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 tabRatio="226" activeTab="3"/>
  </bookViews>
  <sheets>
    <sheet name="1T19" sheetId="1" r:id="rId1"/>
    <sheet name="2T19" sheetId="4" r:id="rId2"/>
    <sheet name="3T19" sheetId="5" r:id="rId3"/>
    <sheet name="4T19" sheetId="6" r:id="rId4"/>
  </sheets>
  <calcPr calcId="145621"/>
</workbook>
</file>

<file path=xl/calcChain.xml><?xml version="1.0" encoding="utf-8"?>
<calcChain xmlns="http://schemas.openxmlformats.org/spreadsheetml/2006/main">
  <c r="J56" i="6" l="1"/>
  <c r="J34" i="6"/>
  <c r="J51" i="6"/>
  <c r="J39" i="6"/>
  <c r="J40" i="6"/>
  <c r="J41" i="6"/>
  <c r="J42" i="6"/>
  <c r="J54" i="6"/>
  <c r="J24" i="6"/>
  <c r="J49" i="6"/>
  <c r="J26" i="6"/>
  <c r="J27" i="6"/>
  <c r="J37" i="6"/>
  <c r="J38" i="6"/>
  <c r="J43" i="6"/>
  <c r="J53" i="6"/>
  <c r="J50" i="6"/>
  <c r="J36" i="6"/>
  <c r="J52" i="6"/>
  <c r="J44" i="6"/>
  <c r="J45" i="6"/>
  <c r="J46" i="6"/>
  <c r="J87" i="6"/>
  <c r="J59" i="6"/>
  <c r="J75" i="6"/>
  <c r="J76" i="6"/>
  <c r="J77" i="6"/>
  <c r="J71" i="6"/>
  <c r="J72" i="6"/>
  <c r="J73" i="6"/>
  <c r="J74" i="6"/>
  <c r="J67" i="6"/>
  <c r="J86" i="6"/>
  <c r="J66" i="6"/>
  <c r="J70" i="6"/>
  <c r="J82" i="6"/>
  <c r="J84" i="6"/>
  <c r="J85" i="6"/>
  <c r="J68" i="6"/>
  <c r="J69" i="6"/>
  <c r="J61" i="6"/>
  <c r="J62" i="6"/>
  <c r="J63" i="6"/>
  <c r="J64" i="6"/>
  <c r="J65" i="6"/>
  <c r="J83" i="6"/>
  <c r="J79" i="6"/>
  <c r="J80" i="6"/>
  <c r="J81" i="6"/>
  <c r="J78" i="6"/>
  <c r="J60" i="6"/>
  <c r="J90" i="6"/>
  <c r="J91" i="6"/>
  <c r="J94" i="6"/>
  <c r="J92" i="6"/>
  <c r="J88" i="6"/>
  <c r="J89" i="6"/>
  <c r="J93" i="6"/>
  <c r="J104" i="6"/>
  <c r="J96" i="6"/>
  <c r="J97" i="6"/>
  <c r="J98" i="6"/>
  <c r="J99" i="6"/>
  <c r="J100" i="6"/>
  <c r="J101" i="6"/>
  <c r="J102" i="6"/>
  <c r="J103" i="6"/>
  <c r="J95" i="6"/>
  <c r="J115" i="6"/>
  <c r="J106" i="6"/>
  <c r="J107" i="6"/>
  <c r="J108" i="6"/>
  <c r="J109" i="6"/>
  <c r="J110" i="6"/>
  <c r="J111" i="6"/>
  <c r="J118" i="6"/>
  <c r="J119" i="6"/>
  <c r="J113" i="6"/>
  <c r="J114" i="6"/>
  <c r="J112" i="6"/>
  <c r="J116" i="6"/>
  <c r="J105" i="6"/>
  <c r="J117" i="6"/>
  <c r="J120" i="6"/>
  <c r="J131" i="6"/>
  <c r="J135" i="6"/>
  <c r="J123" i="6"/>
  <c r="J132" i="6"/>
  <c r="J128" i="6"/>
  <c r="J129" i="6"/>
  <c r="J136" i="6"/>
  <c r="J134" i="6"/>
  <c r="J121" i="6"/>
  <c r="J133" i="6"/>
  <c r="J130" i="6"/>
  <c r="J122" i="6"/>
  <c r="J125" i="6"/>
  <c r="J126" i="6"/>
  <c r="J127" i="6"/>
  <c r="J124" i="6"/>
  <c r="J141" i="6"/>
  <c r="J142" i="6"/>
  <c r="J143" i="6"/>
  <c r="J144" i="6"/>
  <c r="J145" i="6"/>
  <c r="J146" i="6"/>
  <c r="J147" i="6"/>
  <c r="J148" i="6"/>
  <c r="J149" i="6"/>
  <c r="J150" i="6"/>
  <c r="J151" i="6"/>
  <c r="J152" i="6"/>
  <c r="J153" i="6"/>
  <c r="J154" i="6"/>
  <c r="J155" i="6"/>
  <c r="J156" i="6"/>
  <c r="J157" i="6"/>
  <c r="J158" i="6"/>
  <c r="J159" i="6"/>
  <c r="J160" i="6"/>
  <c r="J161" i="6"/>
  <c r="J162" i="6"/>
  <c r="J163" i="6"/>
  <c r="J164" i="6"/>
  <c r="J137" i="6"/>
  <c r="J140" i="6"/>
  <c r="J138" i="6"/>
  <c r="J139" i="6"/>
  <c r="J192" i="6"/>
  <c r="J166" i="6"/>
  <c r="J167" i="6"/>
  <c r="J168" i="6"/>
  <c r="J169" i="6"/>
  <c r="J170" i="6"/>
  <c r="J171" i="6"/>
  <c r="J172" i="6"/>
  <c r="J165" i="6"/>
  <c r="J191" i="6"/>
  <c r="J181" i="6"/>
  <c r="J182" i="6"/>
  <c r="J178" i="6"/>
  <c r="J173" i="6"/>
  <c r="J174" i="6"/>
  <c r="J175" i="6"/>
  <c r="J176" i="6"/>
  <c r="J185" i="6"/>
  <c r="J186" i="6"/>
  <c r="J187" i="6"/>
  <c r="J188" i="6"/>
  <c r="J189" i="6"/>
  <c r="J190" i="6"/>
  <c r="J177" i="6"/>
  <c r="J183" i="6"/>
  <c r="J184" i="6"/>
  <c r="J179" i="6"/>
  <c r="J180" i="6"/>
  <c r="J195" i="6"/>
  <c r="J200" i="6"/>
  <c r="J199" i="6"/>
  <c r="J194" i="6"/>
  <c r="J197" i="6"/>
  <c r="J201" i="6"/>
  <c r="J198" i="6"/>
  <c r="J196" i="6"/>
  <c r="J193" i="6"/>
  <c r="J202" i="6"/>
  <c r="J203" i="6"/>
  <c r="J204" i="6"/>
  <c r="J210" i="6"/>
  <c r="J205" i="6"/>
  <c r="J206" i="6"/>
  <c r="J207" i="6"/>
  <c r="J208" i="6"/>
  <c r="J209" i="6"/>
  <c r="J221" i="6"/>
  <c r="J213" i="6"/>
  <c r="J223" i="6"/>
  <c r="J224" i="6"/>
  <c r="J220" i="6"/>
  <c r="J214" i="6"/>
  <c r="J215" i="6"/>
  <c r="J218" i="6"/>
  <c r="J222" i="6"/>
  <c r="J225" i="6"/>
  <c r="J226" i="6"/>
  <c r="J216" i="6"/>
  <c r="J217" i="6"/>
  <c r="J212" i="6"/>
  <c r="J227" i="6"/>
  <c r="J211" i="6"/>
  <c r="J219" i="6"/>
  <c r="J229" i="6"/>
  <c r="J230" i="6"/>
  <c r="J228" i="6"/>
  <c r="J249" i="6"/>
  <c r="J231" i="6"/>
  <c r="J232" i="6"/>
  <c r="J233" i="6"/>
  <c r="J234" i="6"/>
  <c r="J239" i="6"/>
  <c r="J235" i="6"/>
  <c r="J236" i="6"/>
  <c r="J237" i="6"/>
  <c r="J238" i="6"/>
  <c r="J247" i="6"/>
  <c r="J248" i="6"/>
  <c r="J240" i="6"/>
  <c r="J250" i="6"/>
  <c r="J246" i="6"/>
  <c r="J241" i="6"/>
  <c r="J242" i="6"/>
  <c r="J243" i="6"/>
  <c r="J244" i="6"/>
  <c r="J245" i="6"/>
  <c r="J252" i="6"/>
  <c r="J257" i="6"/>
  <c r="J251" i="6"/>
  <c r="J258" i="6"/>
  <c r="J253" i="6"/>
  <c r="J254" i="6"/>
  <c r="J255" i="6"/>
  <c r="J256" i="6"/>
  <c r="J268" i="6"/>
  <c r="J269" i="6"/>
  <c r="J272" i="6"/>
  <c r="J270" i="6"/>
  <c r="J271" i="6"/>
  <c r="J259" i="6"/>
  <c r="J260" i="6"/>
  <c r="J261" i="6"/>
  <c r="J262" i="6"/>
  <c r="J263" i="6"/>
  <c r="J264" i="6"/>
  <c r="J265" i="6"/>
  <c r="J266" i="6"/>
  <c r="J273" i="6"/>
  <c r="J267" i="6"/>
  <c r="J276" i="6"/>
  <c r="J274" i="6"/>
  <c r="J275" i="6"/>
  <c r="J278" i="6"/>
  <c r="J279" i="6"/>
  <c r="J280" i="6"/>
  <c r="J281" i="6"/>
  <c r="J282" i="6"/>
  <c r="J283" i="6"/>
  <c r="J287" i="6"/>
  <c r="J277" i="6"/>
  <c r="J284" i="6"/>
  <c r="J285" i="6"/>
  <c r="J286" i="6"/>
  <c r="J288" i="6"/>
  <c r="J290" i="6"/>
  <c r="J289" i="6"/>
  <c r="J293" i="6"/>
  <c r="J291" i="6"/>
  <c r="J292" i="6"/>
  <c r="J294" i="6"/>
  <c r="J295" i="6"/>
  <c r="J316" i="6"/>
  <c r="J317" i="6"/>
  <c r="J318" i="6"/>
  <c r="J298" i="6"/>
  <c r="J299" i="6"/>
  <c r="J300" i="6"/>
  <c r="J301" i="6"/>
  <c r="J302" i="6"/>
  <c r="J303" i="6"/>
  <c r="J304" i="6"/>
  <c r="J305" i="6"/>
  <c r="J306" i="6"/>
  <c r="J296" i="6"/>
  <c r="J297" i="6"/>
  <c r="J309" i="6"/>
  <c r="J308" i="6"/>
  <c r="J307" i="6"/>
  <c r="J310" i="6"/>
  <c r="J311" i="6"/>
  <c r="J312" i="6"/>
  <c r="J313" i="6"/>
  <c r="J314" i="6"/>
  <c r="J315" i="6"/>
  <c r="J319" i="6"/>
  <c r="J320" i="6"/>
  <c r="J321" i="6"/>
  <c r="J322" i="6"/>
  <c r="J323" i="6"/>
  <c r="J324" i="6"/>
  <c r="J325" i="6"/>
  <c r="J326" i="6"/>
  <c r="J327" i="6"/>
  <c r="J328" i="6"/>
  <c r="J336" i="6"/>
  <c r="J335" i="6"/>
  <c r="J339" i="6"/>
  <c r="J334" i="6"/>
  <c r="J331" i="6"/>
  <c r="J332" i="6"/>
  <c r="J337" i="6"/>
  <c r="J338" i="6"/>
  <c r="J333" i="6"/>
  <c r="J329" i="6"/>
  <c r="J330" i="6"/>
  <c r="J341" i="6"/>
  <c r="J342" i="6"/>
  <c r="J343" i="6"/>
  <c r="J340" i="6"/>
  <c r="J353" i="6"/>
  <c r="J349" i="6"/>
  <c r="J350" i="6"/>
  <c r="J351" i="6"/>
  <c r="J346" i="6"/>
  <c r="J344" i="6"/>
  <c r="J352" i="6"/>
  <c r="J348" i="6"/>
  <c r="J347" i="6"/>
  <c r="J354" i="6"/>
  <c r="J355" i="6"/>
  <c r="J345" i="6"/>
  <c r="J357" i="6"/>
  <c r="J358" i="6"/>
  <c r="J356" i="6"/>
  <c r="J359" i="6"/>
  <c r="J371" i="6"/>
  <c r="J372" i="6"/>
  <c r="J367" i="6"/>
  <c r="J370" i="6"/>
  <c r="J369" i="6"/>
  <c r="J368" i="6"/>
  <c r="J360" i="6"/>
  <c r="J361" i="6"/>
  <c r="J373" i="6"/>
  <c r="J362" i="6"/>
  <c r="J363" i="6"/>
  <c r="J366" i="6"/>
  <c r="J365" i="6"/>
  <c r="J375" i="6"/>
  <c r="J374" i="6"/>
  <c r="J364" i="6"/>
  <c r="J385" i="6"/>
  <c r="J389" i="6"/>
  <c r="J381" i="6"/>
  <c r="J388" i="6"/>
  <c r="J380" i="6"/>
  <c r="J387" i="6"/>
  <c r="J376" i="6"/>
  <c r="J383" i="6"/>
  <c r="J377" i="6"/>
  <c r="J378" i="6"/>
  <c r="J384" i="6"/>
  <c r="J382" i="6"/>
  <c r="J386" i="6"/>
  <c r="J379" i="6"/>
  <c r="J20" i="6"/>
  <c r="J16" i="6"/>
  <c r="J21" i="6"/>
  <c r="J17" i="6"/>
  <c r="J15" i="6"/>
  <c r="J18" i="6"/>
  <c r="J13" i="6"/>
  <c r="J22" i="6"/>
  <c r="J14" i="6"/>
  <c r="J10" i="6"/>
  <c r="J11" i="6"/>
  <c r="J12" i="6"/>
  <c r="J35" i="6"/>
  <c r="J47" i="6"/>
  <c r="J48" i="6"/>
  <c r="J25" i="6"/>
  <c r="J58" i="6"/>
  <c r="J23" i="6"/>
  <c r="J57" i="6"/>
  <c r="J28" i="6"/>
  <c r="J29" i="6"/>
  <c r="J30" i="6"/>
  <c r="J31" i="6"/>
  <c r="J32" i="6"/>
  <c r="J33" i="6"/>
  <c r="J55" i="6"/>
  <c r="J19" i="6"/>
  <c r="J18" i="5" l="1"/>
  <c r="J19" i="5"/>
  <c r="J48" i="5"/>
  <c r="J29" i="5"/>
  <c r="J20" i="5"/>
  <c r="J49" i="5"/>
  <c r="J50" i="5"/>
  <c r="J51" i="5"/>
  <c r="J52" i="5"/>
  <c r="J23" i="5"/>
  <c r="J24" i="5"/>
  <c r="J31" i="5"/>
  <c r="J32" i="5"/>
  <c r="J26" i="5"/>
  <c r="J17" i="5"/>
  <c r="J54" i="5"/>
  <c r="J55" i="5"/>
  <c r="J30" i="5"/>
  <c r="J10" i="5"/>
  <c r="J25" i="5"/>
  <c r="J11" i="5"/>
  <c r="J21" i="5"/>
  <c r="J53" i="5"/>
  <c r="J15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13" i="5"/>
  <c r="J16" i="5"/>
  <c r="J12" i="5"/>
  <c r="J27" i="5"/>
  <c r="J28" i="5"/>
  <c r="J14" i="5"/>
  <c r="J33" i="5"/>
  <c r="J58" i="5"/>
  <c r="J71" i="5"/>
  <c r="J62" i="5"/>
  <c r="J70" i="5"/>
  <c r="J66" i="5"/>
  <c r="J56" i="5"/>
  <c r="J57" i="5"/>
  <c r="J59" i="5"/>
  <c r="J63" i="5"/>
  <c r="J64" i="5"/>
  <c r="J65" i="5"/>
  <c r="J61" i="5"/>
  <c r="J69" i="5"/>
  <c r="J60" i="5"/>
  <c r="J72" i="5"/>
  <c r="J67" i="5"/>
  <c r="J73" i="5"/>
  <c r="J68" i="5"/>
  <c r="J86" i="5"/>
  <c r="J78" i="5"/>
  <c r="J90" i="5"/>
  <c r="J91" i="5"/>
  <c r="J81" i="5"/>
  <c r="J89" i="5"/>
  <c r="J82" i="5"/>
  <c r="J97" i="5"/>
  <c r="J75" i="5"/>
  <c r="J76" i="5"/>
  <c r="J93" i="5"/>
  <c r="J94" i="5"/>
  <c r="J95" i="5"/>
  <c r="J83" i="5"/>
  <c r="J80" i="5"/>
  <c r="J84" i="5"/>
  <c r="J87" i="5"/>
  <c r="J74" i="5"/>
  <c r="J96" i="5"/>
  <c r="J98" i="5"/>
  <c r="J92" i="5"/>
  <c r="J77" i="5"/>
  <c r="J85" i="5"/>
  <c r="J88" i="5"/>
  <c r="J79" i="5"/>
  <c r="J112" i="5"/>
  <c r="J102" i="5"/>
  <c r="J110" i="5"/>
  <c r="J103" i="5"/>
  <c r="J100" i="5"/>
  <c r="J101" i="5"/>
  <c r="J111" i="5"/>
  <c r="J109" i="5"/>
  <c r="J107" i="5"/>
  <c r="J108" i="5"/>
  <c r="J114" i="5"/>
  <c r="J99" i="5"/>
  <c r="J104" i="5"/>
  <c r="J105" i="5"/>
  <c r="J113" i="5"/>
  <c r="J106" i="5"/>
  <c r="J123" i="5"/>
  <c r="J120" i="5"/>
  <c r="J132" i="5"/>
  <c r="J124" i="5"/>
  <c r="J125" i="5"/>
  <c r="J127" i="5"/>
  <c r="J128" i="5"/>
  <c r="J133" i="5"/>
  <c r="J139" i="5"/>
  <c r="J140" i="5"/>
  <c r="J141" i="5"/>
  <c r="J129" i="5"/>
  <c r="J130" i="5"/>
  <c r="J118" i="5"/>
  <c r="J117" i="5"/>
  <c r="J138" i="5"/>
  <c r="J134" i="5"/>
  <c r="J135" i="5"/>
  <c r="J136" i="5"/>
  <c r="J137" i="5"/>
  <c r="J131" i="5"/>
  <c r="J119" i="5"/>
  <c r="J115" i="5"/>
  <c r="J121" i="5"/>
  <c r="J126" i="5"/>
  <c r="J122" i="5"/>
  <c r="J116" i="5"/>
  <c r="J142" i="5"/>
  <c r="J143" i="5"/>
  <c r="J144" i="5"/>
  <c r="J146" i="5"/>
  <c r="J145" i="5"/>
  <c r="J147" i="5"/>
  <c r="J181" i="5"/>
  <c r="J160" i="5"/>
  <c r="J161" i="5"/>
  <c r="J162" i="5"/>
  <c r="J163" i="5"/>
  <c r="J164" i="5"/>
  <c r="J165" i="5"/>
  <c r="J166" i="5"/>
  <c r="J167" i="5"/>
  <c r="J152" i="5"/>
  <c r="J153" i="5"/>
  <c r="J177" i="5"/>
  <c r="J178" i="5"/>
  <c r="J172" i="5"/>
  <c r="J173" i="5"/>
  <c r="J190" i="5"/>
  <c r="J191" i="5"/>
  <c r="J192" i="5"/>
  <c r="J168" i="5"/>
  <c r="J176" i="5"/>
  <c r="J157" i="5"/>
  <c r="J187" i="5"/>
  <c r="J188" i="5"/>
  <c r="J189" i="5"/>
  <c r="J184" i="5"/>
  <c r="J170" i="5"/>
  <c r="J171" i="5"/>
  <c r="J185" i="5"/>
  <c r="J193" i="5"/>
  <c r="J186" i="5"/>
  <c r="J182" i="5"/>
  <c r="J169" i="5"/>
  <c r="J148" i="5"/>
  <c r="J149" i="5"/>
  <c r="J150" i="5"/>
  <c r="J151" i="5"/>
  <c r="J174" i="5"/>
  <c r="J175" i="5"/>
  <c r="J154" i="5"/>
  <c r="J155" i="5"/>
  <c r="J180" i="5"/>
  <c r="J183" i="5"/>
  <c r="J158" i="5"/>
  <c r="J159" i="5"/>
  <c r="J156" i="5"/>
  <c r="J179" i="5"/>
  <c r="J223" i="5"/>
  <c r="J200" i="5"/>
  <c r="J201" i="5"/>
  <c r="J202" i="5"/>
  <c r="J203" i="5"/>
  <c r="J204" i="5"/>
  <c r="J205" i="5"/>
  <c r="J206" i="5"/>
  <c r="J207" i="5"/>
  <c r="J208" i="5"/>
  <c r="J209" i="5"/>
  <c r="J210" i="5"/>
  <c r="J211" i="5"/>
  <c r="J212" i="5"/>
  <c r="J213" i="5"/>
  <c r="J214" i="5"/>
  <c r="J215" i="5"/>
  <c r="J217" i="5"/>
  <c r="J218" i="5"/>
  <c r="J219" i="5"/>
  <c r="J220" i="5"/>
  <c r="J216" i="5"/>
  <c r="J197" i="5"/>
  <c r="J198" i="5"/>
  <c r="J225" i="5"/>
  <c r="J196" i="5"/>
  <c r="J221" i="5"/>
  <c r="J194" i="5"/>
  <c r="J222" i="5"/>
  <c r="J195" i="5"/>
  <c r="J224" i="5"/>
  <c r="J199" i="5"/>
  <c r="J237" i="5"/>
  <c r="J233" i="5"/>
  <c r="J234" i="5"/>
  <c r="J235" i="5"/>
  <c r="J236" i="5"/>
  <c r="J226" i="5"/>
  <c r="J232" i="5"/>
  <c r="J230" i="5"/>
  <c r="J228" i="5"/>
  <c r="J240" i="5"/>
  <c r="J238" i="5"/>
  <c r="J229" i="5"/>
  <c r="J227" i="5"/>
  <c r="J231" i="5"/>
  <c r="J239" i="5"/>
  <c r="J424" i="5"/>
  <c r="J427" i="5"/>
  <c r="J430" i="5"/>
  <c r="J428" i="5"/>
  <c r="J429" i="5"/>
  <c r="J425" i="5"/>
  <c r="J243" i="5"/>
  <c r="J309" i="5"/>
  <c r="J310" i="5"/>
  <c r="J311" i="5"/>
  <c r="J312" i="5"/>
  <c r="J292" i="5"/>
  <c r="J313" i="5"/>
  <c r="J314" i="5"/>
  <c r="J315" i="5"/>
  <c r="J316" i="5"/>
  <c r="J317" i="5"/>
  <c r="J318" i="5"/>
  <c r="J293" i="5"/>
  <c r="J304" i="5"/>
  <c r="J254" i="5"/>
  <c r="J294" i="5"/>
  <c r="J319" i="5"/>
  <c r="J320" i="5"/>
  <c r="J321" i="5"/>
  <c r="J255" i="5"/>
  <c r="J322" i="5"/>
  <c r="J256" i="5"/>
  <c r="J323" i="5"/>
  <c r="J244" i="5"/>
  <c r="J324" i="5"/>
  <c r="J325" i="5"/>
  <c r="J257" i="5"/>
  <c r="J326" i="5"/>
  <c r="J327" i="5"/>
  <c r="J258" i="5"/>
  <c r="J328" i="5"/>
  <c r="J329" i="5"/>
  <c r="J330" i="5"/>
  <c r="J295" i="5"/>
  <c r="J331" i="5"/>
  <c r="J259" i="5"/>
  <c r="J260" i="5"/>
  <c r="J332" i="5"/>
  <c r="J333" i="5"/>
  <c r="J334" i="5"/>
  <c r="J335" i="5"/>
  <c r="J336" i="5"/>
  <c r="J337" i="5"/>
  <c r="J338" i="5"/>
  <c r="J339" i="5"/>
  <c r="J340" i="5"/>
  <c r="J261" i="5"/>
  <c r="J341" i="5"/>
  <c r="J262" i="5"/>
  <c r="J245" i="5"/>
  <c r="J263" i="5"/>
  <c r="J264" i="5"/>
  <c r="J342" i="5"/>
  <c r="J343" i="5"/>
  <c r="J344" i="5"/>
  <c r="J345" i="5"/>
  <c r="J346" i="5"/>
  <c r="J347" i="5"/>
  <c r="J246" i="5"/>
  <c r="J348" i="5"/>
  <c r="J265" i="5"/>
  <c r="J266" i="5"/>
  <c r="J267" i="5"/>
  <c r="J349" i="5"/>
  <c r="J350" i="5"/>
  <c r="J305" i="5"/>
  <c r="J351" i="5"/>
  <c r="J352" i="5"/>
  <c r="J268" i="5"/>
  <c r="J269" i="5"/>
  <c r="J353" i="5"/>
  <c r="J296" i="5"/>
  <c r="J354" i="5"/>
  <c r="J355" i="5"/>
  <c r="J356" i="5"/>
  <c r="J357" i="5"/>
  <c r="J358" i="5"/>
  <c r="J359" i="5"/>
  <c r="J360" i="5"/>
  <c r="J247" i="5"/>
  <c r="J361" i="5"/>
  <c r="J270" i="5"/>
  <c r="J362" i="5"/>
  <c r="J271" i="5"/>
  <c r="J272" i="5"/>
  <c r="J363" i="5"/>
  <c r="J364" i="5"/>
  <c r="J365" i="5"/>
  <c r="J366" i="5"/>
  <c r="J367" i="5"/>
  <c r="J273" i="5"/>
  <c r="J368" i="5"/>
  <c r="J369" i="5"/>
  <c r="J370" i="5"/>
  <c r="J371" i="5"/>
  <c r="J372" i="5"/>
  <c r="J373" i="5"/>
  <c r="J274" i="5"/>
  <c r="J374" i="5"/>
  <c r="J275" i="5"/>
  <c r="J375" i="5"/>
  <c r="J376" i="5"/>
  <c r="J377" i="5"/>
  <c r="J276" i="5"/>
  <c r="J378" i="5"/>
  <c r="J277" i="5"/>
  <c r="J379" i="5"/>
  <c r="J380" i="5"/>
  <c r="J381" i="5"/>
  <c r="J382" i="5"/>
  <c r="J248" i="5"/>
  <c r="J306" i="5"/>
  <c r="J383" i="5"/>
  <c r="J384" i="5"/>
  <c r="J297" i="5"/>
  <c r="J278" i="5"/>
  <c r="J385" i="5"/>
  <c r="J279" i="5"/>
  <c r="J280" i="5"/>
  <c r="J386" i="5"/>
  <c r="J387" i="5"/>
  <c r="J388" i="5"/>
  <c r="J249" i="5"/>
  <c r="J281" i="5"/>
  <c r="J389" i="5"/>
  <c r="J282" i="5"/>
  <c r="J298" i="5"/>
  <c r="J283" i="5"/>
  <c r="J284" i="5"/>
  <c r="J285" i="5"/>
  <c r="J390" i="5"/>
  <c r="J286" i="5"/>
  <c r="J391" i="5"/>
  <c r="J392" i="5"/>
  <c r="J393" i="5"/>
  <c r="J250" i="5"/>
  <c r="J299" i="5"/>
  <c r="J251" i="5"/>
  <c r="J394" i="5"/>
  <c r="J395" i="5"/>
  <c r="J396" i="5"/>
  <c r="J300" i="5"/>
  <c r="J426" i="5"/>
  <c r="J397" i="5"/>
  <c r="J398" i="5"/>
  <c r="J399" i="5"/>
  <c r="J301" i="5"/>
  <c r="J400" i="5"/>
  <c r="J401" i="5"/>
  <c r="J402" i="5"/>
  <c r="J403" i="5"/>
  <c r="J404" i="5"/>
  <c r="J405" i="5"/>
  <c r="J406" i="5"/>
  <c r="J407" i="5"/>
  <c r="J307" i="5"/>
  <c r="J408" i="5"/>
  <c r="J303" i="5"/>
  <c r="J287" i="5"/>
  <c r="J302" i="5"/>
  <c r="J409" i="5"/>
  <c r="J410" i="5"/>
  <c r="J411" i="5"/>
  <c r="J252" i="5"/>
  <c r="J412" i="5"/>
  <c r="J413" i="5"/>
  <c r="J414" i="5"/>
  <c r="J415" i="5"/>
  <c r="J416" i="5"/>
  <c r="J288" i="5"/>
  <c r="J417" i="5"/>
  <c r="J418" i="5"/>
  <c r="J289" i="5"/>
  <c r="J419" i="5"/>
  <c r="J290" i="5"/>
  <c r="J291" i="5"/>
  <c r="J420" i="5"/>
  <c r="J421" i="5"/>
  <c r="J253" i="5"/>
  <c r="J422" i="5"/>
  <c r="J423" i="5"/>
  <c r="J308" i="5"/>
  <c r="J241" i="5"/>
  <c r="J242" i="5"/>
  <c r="J439" i="5"/>
  <c r="J433" i="5"/>
  <c r="J440" i="5"/>
  <c r="J442" i="5"/>
  <c r="J446" i="5"/>
  <c r="J437" i="5"/>
  <c r="J438" i="5"/>
  <c r="J434" i="5"/>
  <c r="J441" i="5"/>
  <c r="J445" i="5"/>
  <c r="J444" i="5"/>
  <c r="J435" i="5"/>
  <c r="J436" i="5"/>
  <c r="J431" i="5"/>
  <c r="J432" i="5"/>
  <c r="J443" i="5"/>
  <c r="J447" i="5"/>
  <c r="J451" i="5"/>
  <c r="J450" i="5"/>
  <c r="J452" i="5"/>
  <c r="J448" i="5"/>
  <c r="J449" i="5"/>
  <c r="J464" i="5"/>
  <c r="J453" i="5"/>
  <c r="J456" i="5"/>
  <c r="J457" i="5"/>
  <c r="J458" i="5"/>
  <c r="J459" i="5"/>
  <c r="J460" i="5"/>
  <c r="J461" i="5"/>
  <c r="J462" i="5"/>
  <c r="J455" i="5"/>
  <c r="J454" i="5"/>
  <c r="J465" i="5"/>
  <c r="J463" i="5"/>
  <c r="J471" i="5"/>
  <c r="J476" i="5"/>
  <c r="J475" i="5"/>
  <c r="J466" i="5"/>
  <c r="J467" i="5"/>
  <c r="J468" i="5"/>
  <c r="J473" i="5"/>
  <c r="J474" i="5"/>
  <c r="J477" i="5"/>
  <c r="J478" i="5"/>
  <c r="J479" i="5"/>
  <c r="J469" i="5"/>
  <c r="J472" i="5"/>
  <c r="J470" i="5"/>
  <c r="J496" i="5"/>
  <c r="J484" i="5"/>
  <c r="J495" i="5"/>
  <c r="J493" i="5"/>
  <c r="J494" i="5"/>
  <c r="J487" i="5"/>
  <c r="J488" i="5"/>
  <c r="J489" i="5"/>
  <c r="J490" i="5"/>
  <c r="J491" i="5"/>
  <c r="J492" i="5"/>
  <c r="J497" i="5"/>
  <c r="J499" i="5"/>
  <c r="J500" i="5"/>
  <c r="J485" i="5"/>
  <c r="J486" i="5"/>
  <c r="J482" i="5"/>
  <c r="J480" i="5"/>
  <c r="J481" i="5"/>
  <c r="J498" i="5"/>
  <c r="J483" i="5"/>
  <c r="J508" i="5"/>
  <c r="J507" i="5"/>
  <c r="J510" i="5"/>
  <c r="J511" i="5"/>
  <c r="J502" i="5"/>
  <c r="J509" i="5"/>
  <c r="J501" i="5"/>
  <c r="J512" i="5"/>
  <c r="J513" i="5"/>
  <c r="J503" i="5"/>
  <c r="J504" i="5"/>
  <c r="J505" i="5"/>
  <c r="J506" i="5"/>
  <c r="J514" i="5"/>
  <c r="J515" i="5"/>
  <c r="J516" i="5"/>
  <c r="J520" i="5"/>
  <c r="J517" i="5"/>
  <c r="J518" i="5"/>
  <c r="J519" i="5"/>
  <c r="J521" i="5"/>
  <c r="J522" i="5"/>
  <c r="J523" i="5"/>
  <c r="J526" i="5"/>
  <c r="J538" i="5"/>
  <c r="J524" i="5"/>
  <c r="J527" i="5"/>
  <c r="J528" i="5"/>
  <c r="J529" i="5"/>
  <c r="J530" i="5"/>
  <c r="J533" i="5"/>
  <c r="J525" i="5"/>
  <c r="J534" i="5"/>
  <c r="J535" i="5"/>
  <c r="J531" i="5"/>
  <c r="J532" i="5"/>
  <c r="J536" i="5"/>
  <c r="J537" i="5"/>
  <c r="J557" i="5"/>
  <c r="J558" i="5"/>
  <c r="J559" i="5"/>
  <c r="J560" i="5"/>
  <c r="J561" i="5"/>
  <c r="J542" i="5"/>
  <c r="J543" i="5"/>
  <c r="J544" i="5"/>
  <c r="J545" i="5"/>
  <c r="J546" i="5"/>
  <c r="J547" i="5"/>
  <c r="J548" i="5"/>
  <c r="J539" i="5"/>
  <c r="J562" i="5"/>
  <c r="J540" i="5"/>
  <c r="J541" i="5"/>
  <c r="J563" i="5"/>
  <c r="J550" i="5"/>
  <c r="J551" i="5"/>
  <c r="J549" i="5"/>
  <c r="J555" i="5"/>
  <c r="J556" i="5"/>
  <c r="J554" i="5"/>
  <c r="J552" i="5"/>
  <c r="J553" i="5"/>
  <c r="J569" i="5"/>
  <c r="J570" i="5"/>
  <c r="J571" i="5"/>
  <c r="J572" i="5"/>
  <c r="J573" i="5"/>
  <c r="J574" i="5"/>
  <c r="J575" i="5"/>
  <c r="J576" i="5"/>
  <c r="J581" i="5"/>
  <c r="J578" i="5"/>
  <c r="J567" i="5"/>
  <c r="J582" i="5"/>
  <c r="J564" i="5"/>
  <c r="J577" i="5"/>
  <c r="J580" i="5"/>
  <c r="J583" i="5"/>
  <c r="J565" i="5"/>
  <c r="J568" i="5"/>
  <c r="J566" i="5"/>
  <c r="J579" i="5"/>
  <c r="J584" i="5"/>
  <c r="J585" i="5"/>
  <c r="J586" i="5"/>
  <c r="J587" i="5"/>
  <c r="J588" i="5"/>
  <c r="J593" i="5"/>
  <c r="J594" i="5"/>
  <c r="J591" i="5"/>
  <c r="J592" i="5"/>
  <c r="J589" i="5"/>
  <c r="J590" i="5"/>
  <c r="J598" i="5"/>
  <c r="J597" i="5"/>
  <c r="J599" i="5"/>
  <c r="J600" i="5"/>
  <c r="J596" i="5"/>
  <c r="J595" i="5"/>
  <c r="J602" i="5"/>
  <c r="J601" i="5"/>
  <c r="J604" i="5"/>
  <c r="J605" i="5"/>
  <c r="J603" i="5"/>
  <c r="J606" i="5"/>
  <c r="J628" i="5"/>
  <c r="J627" i="5"/>
  <c r="J624" i="5"/>
  <c r="J625" i="5"/>
  <c r="J626" i="5"/>
  <c r="J629" i="5"/>
  <c r="J631" i="5"/>
  <c r="J609" i="5"/>
  <c r="J630" i="5"/>
  <c r="J620" i="5"/>
  <c r="J618" i="5"/>
  <c r="J608" i="5"/>
  <c r="J607" i="5"/>
  <c r="J611" i="5"/>
  <c r="J621" i="5"/>
  <c r="J622" i="5"/>
  <c r="J623" i="5"/>
  <c r="J610" i="5"/>
  <c r="J615" i="5"/>
  <c r="J613" i="5"/>
  <c r="J614" i="5"/>
  <c r="J619" i="5"/>
  <c r="J616" i="5"/>
  <c r="J617" i="5"/>
  <c r="J612" i="5"/>
  <c r="J632" i="5"/>
  <c r="J633" i="5"/>
  <c r="J634" i="5"/>
  <c r="J635" i="5"/>
  <c r="J641" i="5"/>
  <c r="J638" i="5"/>
  <c r="J639" i="5"/>
  <c r="J640" i="5"/>
  <c r="J637" i="5"/>
  <c r="J636" i="5"/>
  <c r="J644" i="5"/>
  <c r="J645" i="5"/>
  <c r="J643" i="5"/>
  <c r="J642" i="5"/>
  <c r="J646" i="5"/>
  <c r="J647" i="5"/>
  <c r="J648" i="5"/>
  <c r="J649" i="5"/>
  <c r="J650" i="5"/>
  <c r="J651" i="5"/>
  <c r="J652" i="5"/>
  <c r="J653" i="5"/>
  <c r="J661" i="5"/>
  <c r="J682" i="5"/>
  <c r="J679" i="5"/>
  <c r="J662" i="5"/>
  <c r="J663" i="5"/>
  <c r="J683" i="5"/>
  <c r="J678" i="5"/>
  <c r="J681" i="5"/>
  <c r="J656" i="5"/>
  <c r="J657" i="5"/>
  <c r="J658" i="5"/>
  <c r="J659" i="5"/>
  <c r="J660" i="5"/>
  <c r="J654" i="5"/>
  <c r="J655" i="5"/>
  <c r="J664" i="5"/>
  <c r="J666" i="5"/>
  <c r="J667" i="5"/>
  <c r="J668" i="5"/>
  <c r="J669" i="5"/>
  <c r="J670" i="5"/>
  <c r="J671" i="5"/>
  <c r="J672" i="5"/>
  <c r="J673" i="5"/>
  <c r="J674" i="5"/>
  <c r="J675" i="5"/>
  <c r="J676" i="5"/>
  <c r="J677" i="5"/>
  <c r="J680" i="5"/>
  <c r="J686" i="5"/>
  <c r="J685" i="5"/>
  <c r="J684" i="5"/>
  <c r="J665" i="5"/>
  <c r="J687" i="5"/>
  <c r="J695" i="5"/>
  <c r="J698" i="5"/>
  <c r="J693" i="5"/>
  <c r="J699" i="5"/>
  <c r="J691" i="5"/>
  <c r="J694" i="5"/>
  <c r="J690" i="5"/>
  <c r="J688" i="5"/>
  <c r="J692" i="5"/>
  <c r="J696" i="5"/>
  <c r="J689" i="5"/>
  <c r="J697" i="5"/>
  <c r="J710" i="5"/>
  <c r="J711" i="5"/>
  <c r="J712" i="5"/>
  <c r="J717" i="5"/>
  <c r="J708" i="5"/>
  <c r="J707" i="5"/>
  <c r="J714" i="5"/>
  <c r="J706" i="5"/>
  <c r="J709" i="5"/>
  <c r="J703" i="5"/>
  <c r="J704" i="5"/>
  <c r="J700" i="5"/>
  <c r="J702" i="5"/>
  <c r="J701" i="5"/>
  <c r="J715" i="5"/>
  <c r="J716" i="5"/>
  <c r="J713" i="5"/>
  <c r="J705" i="5"/>
  <c r="J735" i="5"/>
  <c r="J736" i="5"/>
  <c r="J737" i="5"/>
  <c r="J738" i="5"/>
  <c r="J739" i="5"/>
  <c r="J740" i="5"/>
  <c r="J741" i="5"/>
  <c r="J742" i="5"/>
  <c r="J743" i="5"/>
  <c r="J744" i="5"/>
  <c r="J745" i="5"/>
  <c r="J746" i="5"/>
  <c r="J747" i="5"/>
  <c r="J748" i="5"/>
  <c r="J749" i="5"/>
  <c r="J750" i="5"/>
  <c r="J751" i="5"/>
  <c r="J752" i="5"/>
  <c r="J753" i="5"/>
  <c r="J720" i="5"/>
  <c r="J721" i="5"/>
  <c r="J722" i="5"/>
  <c r="J723" i="5"/>
  <c r="J727" i="5"/>
  <c r="J728" i="5"/>
  <c r="J729" i="5"/>
  <c r="J724" i="5"/>
  <c r="J730" i="5"/>
  <c r="J731" i="5"/>
  <c r="J732" i="5"/>
  <c r="J725" i="5"/>
  <c r="J733" i="5"/>
  <c r="J734" i="5"/>
  <c r="J759" i="5"/>
  <c r="J760" i="5"/>
  <c r="J761" i="5"/>
  <c r="J756" i="5"/>
  <c r="J718" i="5"/>
  <c r="J719" i="5"/>
  <c r="J757" i="5"/>
  <c r="J755" i="5"/>
  <c r="J758" i="5"/>
  <c r="J754" i="5"/>
  <c r="J726" i="5"/>
  <c r="J762" i="5"/>
  <c r="J763" i="5"/>
  <c r="J768" i="5"/>
  <c r="J769" i="5"/>
  <c r="J767" i="5"/>
  <c r="J765" i="5"/>
  <c r="J770" i="5"/>
  <c r="J771" i="5"/>
  <c r="J774" i="5"/>
  <c r="J772" i="5"/>
  <c r="J764" i="5"/>
  <c r="J773" i="5"/>
  <c r="J766" i="5"/>
  <c r="J777" i="5"/>
  <c r="J778" i="5"/>
  <c r="J779" i="5"/>
  <c r="J780" i="5"/>
  <c r="J775" i="5"/>
  <c r="J776" i="5"/>
  <c r="J784" i="5"/>
  <c r="J786" i="5"/>
  <c r="J781" i="5"/>
  <c r="J782" i="5"/>
  <c r="J787" i="5"/>
  <c r="J789" i="5"/>
  <c r="J788" i="5"/>
  <c r="J783" i="5"/>
  <c r="J785" i="5"/>
  <c r="J798" i="5"/>
  <c r="J799" i="5"/>
  <c r="J800" i="5"/>
  <c r="J804" i="5"/>
  <c r="J805" i="5"/>
  <c r="J806" i="5"/>
  <c r="J807" i="5"/>
  <c r="J790" i="5"/>
  <c r="J803" i="5"/>
  <c r="J791" i="5"/>
  <c r="J801" i="5"/>
  <c r="J808" i="5"/>
  <c r="J796" i="5"/>
  <c r="J809" i="5"/>
  <c r="J793" i="5"/>
  <c r="J810" i="5"/>
  <c r="J802" i="5"/>
  <c r="J797" i="5"/>
  <c r="J794" i="5"/>
  <c r="J795" i="5"/>
  <c r="J792" i="5"/>
  <c r="J814" i="5"/>
  <c r="J815" i="5"/>
  <c r="J816" i="5"/>
  <c r="J817" i="5"/>
  <c r="J818" i="5"/>
  <c r="J812" i="5"/>
  <c r="J813" i="5"/>
  <c r="J811" i="5"/>
  <c r="J820" i="5"/>
  <c r="J821" i="5"/>
  <c r="J819" i="5"/>
  <c r="J822" i="5"/>
  <c r="J823" i="5"/>
  <c r="J834" i="5"/>
  <c r="J835" i="5"/>
  <c r="J836" i="5"/>
  <c r="J832" i="5"/>
  <c r="J841" i="5"/>
  <c r="J842" i="5"/>
  <c r="J839" i="5"/>
  <c r="J824" i="5"/>
  <c r="J837" i="5"/>
  <c r="J840" i="5"/>
  <c r="J838" i="5"/>
  <c r="J843" i="5"/>
  <c r="J829" i="5"/>
  <c r="J830" i="5"/>
  <c r="J844" i="5"/>
  <c r="J847" i="5"/>
  <c r="J826" i="5"/>
  <c r="J831" i="5"/>
  <c r="J845" i="5"/>
  <c r="J846" i="5"/>
  <c r="J833" i="5"/>
  <c r="J827" i="5"/>
  <c r="J828" i="5"/>
  <c r="J825" i="5"/>
  <c r="J850" i="5"/>
  <c r="J851" i="5"/>
  <c r="J852" i="5"/>
  <c r="J849" i="5"/>
  <c r="J848" i="5"/>
  <c r="J854" i="5"/>
  <c r="J856" i="5"/>
  <c r="J853" i="5"/>
  <c r="J855" i="5"/>
  <c r="J858" i="5"/>
  <c r="J861" i="5"/>
  <c r="J862" i="5"/>
  <c r="J860" i="5"/>
  <c r="J859" i="5"/>
  <c r="J857" i="5"/>
  <c r="J865" i="5"/>
  <c r="J863" i="5"/>
  <c r="J864" i="5"/>
  <c r="J871" i="5"/>
  <c r="J867" i="5"/>
  <c r="J868" i="5"/>
  <c r="J866" i="5"/>
  <c r="J869" i="5"/>
  <c r="J870" i="5"/>
  <c r="J873" i="5"/>
  <c r="J880" i="5"/>
  <c r="J881" i="5"/>
  <c r="J875" i="5"/>
  <c r="J876" i="5"/>
  <c r="J877" i="5"/>
  <c r="J878" i="5"/>
  <c r="J879" i="5"/>
  <c r="J874" i="5"/>
  <c r="J872" i="5"/>
  <c r="J886" i="5"/>
  <c r="J896" i="5"/>
  <c r="J897" i="5"/>
  <c r="J887" i="5"/>
  <c r="J888" i="5"/>
  <c r="J895" i="5"/>
  <c r="J900" i="5"/>
  <c r="J901" i="5"/>
  <c r="J903" i="5"/>
  <c r="J883" i="5"/>
  <c r="J889" i="5"/>
  <c r="J891" i="5"/>
  <c r="J892" i="5"/>
  <c r="J890" i="5"/>
  <c r="J885" i="5"/>
  <c r="J902" i="5"/>
  <c r="J893" i="5"/>
  <c r="J894" i="5"/>
  <c r="J884" i="5"/>
  <c r="J898" i="5"/>
  <c r="J899" i="5"/>
  <c r="J882" i="5"/>
  <c r="J910" i="5"/>
  <c r="J909" i="5"/>
  <c r="J911" i="5"/>
  <c r="J905" i="5"/>
  <c r="J907" i="5"/>
  <c r="J904" i="5"/>
  <c r="J906" i="5"/>
  <c r="J908" i="5"/>
  <c r="J914" i="5"/>
  <c r="J917" i="5"/>
  <c r="J918" i="5"/>
  <c r="J919" i="5"/>
  <c r="J920" i="5"/>
  <c r="J921" i="5"/>
  <c r="J922" i="5"/>
  <c r="J923" i="5"/>
  <c r="J915" i="5"/>
  <c r="J916" i="5"/>
  <c r="J925" i="5"/>
  <c r="J926" i="5"/>
  <c r="J927" i="5"/>
  <c r="J928" i="5"/>
  <c r="J929" i="5"/>
  <c r="J912" i="5"/>
  <c r="J930" i="5"/>
  <c r="J924" i="5"/>
  <c r="J932" i="5"/>
  <c r="J933" i="5"/>
  <c r="J913" i="5"/>
  <c r="J931" i="5"/>
  <c r="J937" i="5"/>
  <c r="J936" i="5"/>
  <c r="J938" i="5"/>
  <c r="J935" i="5"/>
  <c r="J939" i="5"/>
  <c r="J934" i="5"/>
  <c r="J941" i="5"/>
  <c r="J940" i="5"/>
  <c r="J962" i="5"/>
  <c r="J963" i="5"/>
  <c r="J964" i="5"/>
  <c r="J965" i="5"/>
  <c r="J966" i="5"/>
  <c r="J967" i="5"/>
  <c r="J968" i="5"/>
  <c r="J969" i="5"/>
  <c r="J970" i="5"/>
  <c r="J971" i="5"/>
  <c r="J972" i="5"/>
  <c r="J973" i="5"/>
  <c r="J974" i="5"/>
  <c r="J975" i="5"/>
  <c r="J976" i="5"/>
  <c r="J977" i="5"/>
  <c r="J978" i="5"/>
  <c r="J979" i="5"/>
  <c r="J980" i="5"/>
  <c r="J981" i="5"/>
  <c r="J982" i="5"/>
  <c r="J983" i="5"/>
  <c r="J956" i="5"/>
  <c r="J961" i="5"/>
  <c r="J987" i="5"/>
  <c r="J952" i="5"/>
  <c r="J948" i="5"/>
  <c r="J989" i="5"/>
  <c r="J951" i="5"/>
  <c r="J999" i="5"/>
  <c r="J958" i="5"/>
  <c r="J988" i="5"/>
  <c r="J991" i="5"/>
  <c r="J992" i="5"/>
  <c r="J993" i="5"/>
  <c r="J994" i="5"/>
  <c r="J953" i="5"/>
  <c r="J990" i="5"/>
  <c r="J995" i="5"/>
  <c r="J957" i="5"/>
  <c r="J942" i="5"/>
  <c r="J945" i="5"/>
  <c r="J946" i="5"/>
  <c r="J947" i="5"/>
  <c r="J984" i="5"/>
  <c r="J955" i="5"/>
  <c r="J949" i="5"/>
  <c r="J950" i="5"/>
  <c r="J998" i="5"/>
  <c r="J996" i="5"/>
  <c r="J959" i="5"/>
  <c r="J985" i="5"/>
  <c r="J986" i="5"/>
  <c r="J943" i="5"/>
  <c r="J944" i="5"/>
  <c r="J960" i="5"/>
  <c r="J997" i="5"/>
  <c r="J954" i="5"/>
  <c r="J1008" i="5"/>
  <c r="J1000" i="5"/>
  <c r="J1007" i="5"/>
  <c r="J1001" i="5"/>
  <c r="J1010" i="5"/>
  <c r="J1005" i="5"/>
  <c r="J1011" i="5"/>
  <c r="J1013" i="5"/>
  <c r="J1006" i="5"/>
  <c r="J1009" i="5"/>
  <c r="J1002" i="5"/>
  <c r="J1012" i="5"/>
  <c r="J1014" i="5"/>
  <c r="J1003" i="5"/>
  <c r="J1004" i="5"/>
  <c r="J1017" i="5"/>
  <c r="J1015" i="5"/>
  <c r="J1016" i="5"/>
  <c r="J1024" i="5"/>
  <c r="J1036" i="5"/>
  <c r="J1037" i="5"/>
  <c r="J1021" i="5"/>
  <c r="J1025" i="5"/>
  <c r="J1026" i="5"/>
  <c r="J1034" i="5"/>
  <c r="J1027" i="5"/>
  <c r="J1023" i="5"/>
  <c r="J1018" i="5"/>
  <c r="J1028" i="5"/>
  <c r="J1029" i="5"/>
  <c r="J1030" i="5"/>
  <c r="J1035" i="5"/>
  <c r="J1033" i="5"/>
  <c r="J1019" i="5"/>
  <c r="J1031" i="5"/>
  <c r="J1032" i="5"/>
  <c r="J1020" i="5"/>
  <c r="J1022" i="5"/>
  <c r="J1042" i="5"/>
  <c r="J1041" i="5"/>
  <c r="J1038" i="5"/>
  <c r="J1044" i="5"/>
  <c r="J1039" i="5"/>
  <c r="J1045" i="5"/>
  <c r="J1046" i="5"/>
  <c r="J1047" i="5"/>
  <c r="J1040" i="5"/>
  <c r="J1048" i="5"/>
  <c r="J1043" i="5"/>
  <c r="J1051" i="5"/>
  <c r="J1058" i="5"/>
  <c r="J1055" i="5"/>
  <c r="J1050" i="5"/>
  <c r="J1053" i="5"/>
  <c r="J1054" i="5"/>
  <c r="J1052" i="5"/>
  <c r="J1059" i="5"/>
  <c r="J1049" i="5"/>
  <c r="J1060" i="5"/>
  <c r="J1056" i="5"/>
  <c r="J1057" i="5"/>
  <c r="J1067" i="5"/>
  <c r="J1068" i="5"/>
  <c r="J1069" i="5"/>
  <c r="J1070" i="5"/>
  <c r="J1071" i="5"/>
  <c r="J1072" i="5"/>
  <c r="J1075" i="5"/>
  <c r="J1076" i="5"/>
  <c r="J1064" i="5"/>
  <c r="J1065" i="5"/>
  <c r="J1066" i="5"/>
  <c r="J1074" i="5"/>
  <c r="J1061" i="5"/>
  <c r="J1062" i="5"/>
  <c r="J1063" i="5"/>
  <c r="J1077" i="5"/>
  <c r="J1078" i="5"/>
  <c r="J1073" i="5"/>
  <c r="J1085" i="5"/>
  <c r="J1086" i="5"/>
  <c r="J1094" i="5"/>
  <c r="J1081" i="5"/>
  <c r="J1083" i="5"/>
  <c r="J1087" i="5"/>
  <c r="J1092" i="5"/>
  <c r="J1093" i="5"/>
  <c r="J1082" i="5"/>
  <c r="J1095" i="5"/>
  <c r="J1079" i="5"/>
  <c r="J1080" i="5"/>
  <c r="J1084" i="5"/>
  <c r="J1096" i="5"/>
  <c r="J1091" i="5"/>
  <c r="J1090" i="5"/>
  <c r="J1089" i="5"/>
  <c r="J1088" i="5"/>
  <c r="J1097" i="5"/>
  <c r="J1107" i="5"/>
  <c r="J1102" i="5"/>
  <c r="J1103" i="5"/>
  <c r="J1104" i="5"/>
  <c r="J1105" i="5"/>
  <c r="J1106" i="5"/>
  <c r="J1098" i="5"/>
  <c r="J1099" i="5"/>
  <c r="J1100" i="5"/>
  <c r="J1101" i="5"/>
  <c r="J1112" i="5"/>
  <c r="J1109" i="5"/>
  <c r="J1110" i="5"/>
  <c r="J1111" i="5"/>
  <c r="J1114" i="5"/>
  <c r="J1108" i="5"/>
  <c r="J1113" i="5"/>
  <c r="J1131" i="5"/>
  <c r="J1124" i="5"/>
  <c r="J1125" i="5"/>
  <c r="J1126" i="5"/>
  <c r="J1127" i="5"/>
  <c r="J1115" i="5"/>
  <c r="J1116" i="5"/>
  <c r="J1121" i="5"/>
  <c r="J1128" i="5"/>
  <c r="J1122" i="5"/>
  <c r="J1123" i="5"/>
  <c r="J1120" i="5"/>
  <c r="J1130" i="5"/>
  <c r="J1117" i="5"/>
  <c r="J1118" i="5"/>
  <c r="J1129" i="5"/>
  <c r="J1119" i="5"/>
  <c r="J1132" i="5"/>
  <c r="J1133" i="5"/>
  <c r="J1141" i="5"/>
  <c r="J1142" i="5"/>
  <c r="J1143" i="5"/>
  <c r="J1144" i="5"/>
  <c r="J1148" i="5"/>
  <c r="J1151" i="5"/>
  <c r="J1152" i="5"/>
  <c r="J1153" i="5"/>
  <c r="J1147" i="5"/>
  <c r="J1154" i="5"/>
  <c r="J1149" i="5"/>
  <c r="J1150" i="5"/>
  <c r="J1134" i="5"/>
  <c r="J1135" i="5"/>
  <c r="J1136" i="5"/>
  <c r="J1137" i="5"/>
  <c r="J1138" i="5"/>
  <c r="J1139" i="5"/>
  <c r="J1140" i="5"/>
  <c r="J1146" i="5"/>
  <c r="J1145" i="5"/>
  <c r="J1162" i="5"/>
  <c r="J1163" i="5"/>
  <c r="J1164" i="5"/>
  <c r="J1165" i="5"/>
  <c r="J1166" i="5"/>
  <c r="J1167" i="5"/>
  <c r="J1168" i="5"/>
  <c r="J1169" i="5"/>
  <c r="J1170" i="5"/>
  <c r="J1171" i="5"/>
  <c r="J1172" i="5"/>
  <c r="J1173" i="5"/>
  <c r="J1174" i="5"/>
  <c r="J1175" i="5"/>
  <c r="J1176" i="5"/>
  <c r="J1177" i="5"/>
  <c r="J1178" i="5"/>
  <c r="J1179" i="5"/>
  <c r="J1180" i="5"/>
  <c r="J1181" i="5"/>
  <c r="J1182" i="5"/>
  <c r="J1183" i="5"/>
  <c r="J1184" i="5"/>
  <c r="J1185" i="5"/>
  <c r="J1186" i="5"/>
  <c r="J1187" i="5"/>
  <c r="J1188" i="5"/>
  <c r="J1189" i="5"/>
  <c r="J1190" i="5"/>
  <c r="J1191" i="5"/>
  <c r="J1192" i="5"/>
  <c r="J1193" i="5"/>
  <c r="J1194" i="5"/>
  <c r="J1195" i="5"/>
  <c r="J1196" i="5"/>
  <c r="J1197" i="5"/>
  <c r="J1198" i="5"/>
  <c r="J1199" i="5"/>
  <c r="J1200" i="5"/>
  <c r="J1201" i="5"/>
  <c r="J1202" i="5"/>
  <c r="J1203" i="5"/>
  <c r="J1204" i="5"/>
  <c r="J1205" i="5"/>
  <c r="J1206" i="5"/>
  <c r="J1207" i="5"/>
  <c r="J1208" i="5"/>
  <c r="J1209" i="5"/>
  <c r="J1210" i="5"/>
  <c r="J1211" i="5"/>
  <c r="J1212" i="5"/>
  <c r="J1214" i="5"/>
  <c r="J1215" i="5"/>
  <c r="J1160" i="5"/>
  <c r="J1161" i="5"/>
  <c r="J1159" i="5"/>
  <c r="J1158" i="5"/>
  <c r="J1155" i="5"/>
  <c r="J1157" i="5"/>
  <c r="J1216" i="5"/>
  <c r="J1156" i="5"/>
  <c r="J1213" i="5"/>
  <c r="J1218" i="5"/>
  <c r="J1220" i="5"/>
  <c r="J1221" i="5"/>
  <c r="J1217" i="5"/>
  <c r="J1219" i="5"/>
  <c r="J1222" i="5"/>
  <c r="J1223" i="5"/>
  <c r="J1227" i="5"/>
  <c r="J1224" i="5"/>
  <c r="J1225" i="5"/>
  <c r="J1226" i="5"/>
  <c r="J1228" i="5"/>
  <c r="J1245" i="5"/>
  <c r="J1236" i="5"/>
  <c r="J1233" i="5"/>
  <c r="J1229" i="5"/>
  <c r="J1238" i="5"/>
  <c r="J1234" i="5"/>
  <c r="J1239" i="5"/>
  <c r="J1240" i="5"/>
  <c r="J1237" i="5"/>
  <c r="J1241" i="5"/>
  <c r="J1230" i="5"/>
  <c r="J1243" i="5"/>
  <c r="J1235" i="5"/>
  <c r="J1231" i="5"/>
  <c r="J1244" i="5"/>
  <c r="J1232" i="5"/>
  <c r="J1242" i="5"/>
  <c r="J22" i="5"/>
  <c r="J19" i="1"/>
  <c r="J13" i="1"/>
  <c r="J14" i="1"/>
  <c r="J18" i="1"/>
  <c r="J17" i="1"/>
  <c r="J12" i="1"/>
  <c r="J15" i="1"/>
  <c r="J10" i="1"/>
  <c r="J16" i="1"/>
  <c r="J11" i="1"/>
  <c r="J21" i="1"/>
  <c r="J20" i="1"/>
  <c r="J27" i="1"/>
  <c r="J28" i="1"/>
  <c r="J26" i="1"/>
  <c r="J29" i="1"/>
  <c r="J31" i="1"/>
  <c r="J30" i="1"/>
  <c r="J23" i="1"/>
  <c r="J24" i="1"/>
  <c r="J25" i="1"/>
  <c r="J32" i="1"/>
  <c r="J39" i="1"/>
  <c r="J40" i="1"/>
  <c r="J43" i="1"/>
  <c r="J41" i="1"/>
  <c r="J47" i="1"/>
  <c r="J48" i="1"/>
  <c r="J49" i="1"/>
  <c r="J34" i="1"/>
  <c r="J35" i="1"/>
  <c r="J36" i="1"/>
  <c r="J37" i="1"/>
  <c r="J42" i="1"/>
  <c r="J44" i="1"/>
  <c r="J45" i="1"/>
  <c r="J46" i="1"/>
  <c r="J38" i="1"/>
  <c r="J33" i="1"/>
  <c r="J51" i="1"/>
  <c r="J58" i="1"/>
  <c r="J54" i="1"/>
  <c r="J59" i="1"/>
  <c r="J53" i="1"/>
  <c r="J56" i="1"/>
  <c r="J57" i="1"/>
  <c r="J55" i="1"/>
  <c r="J50" i="1"/>
  <c r="J52" i="1"/>
  <c r="J63" i="1"/>
  <c r="J62" i="1"/>
  <c r="J60" i="1"/>
  <c r="J61" i="1"/>
  <c r="J65" i="1"/>
  <c r="J66" i="1"/>
  <c r="J67" i="1"/>
  <c r="J68" i="1"/>
  <c r="J69" i="1"/>
  <c r="J64" i="1"/>
  <c r="J73" i="1"/>
  <c r="J71" i="1"/>
  <c r="J70" i="1"/>
  <c r="J72" i="1"/>
  <c r="J79" i="1"/>
  <c r="J81" i="1"/>
  <c r="J83" i="1"/>
  <c r="J84" i="1"/>
  <c r="J74" i="1"/>
  <c r="J75" i="1"/>
  <c r="J80" i="1"/>
  <c r="J82" i="1"/>
  <c r="J77" i="1"/>
  <c r="J78" i="1"/>
  <c r="J76" i="1"/>
  <c r="J96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86" i="1"/>
  <c r="J88" i="1"/>
  <c r="J87" i="1"/>
  <c r="J92" i="1"/>
  <c r="J93" i="1"/>
  <c r="J99" i="1"/>
  <c r="J100" i="1"/>
  <c r="J95" i="1"/>
  <c r="J97" i="1"/>
  <c r="J94" i="1"/>
  <c r="J89" i="1"/>
  <c r="J90" i="1"/>
  <c r="J91" i="1"/>
  <c r="J98" i="1"/>
  <c r="J85" i="1"/>
  <c r="J124" i="1"/>
  <c r="J122" i="1"/>
  <c r="J123" i="1"/>
  <c r="J138" i="1"/>
  <c r="J129" i="1"/>
  <c r="J130" i="1"/>
  <c r="J141" i="1"/>
  <c r="J125" i="1"/>
  <c r="J133" i="1"/>
  <c r="J139" i="1"/>
  <c r="J134" i="1"/>
  <c r="J135" i="1"/>
  <c r="J131" i="1"/>
  <c r="J126" i="1"/>
  <c r="J127" i="1"/>
  <c r="J128" i="1"/>
  <c r="J136" i="1"/>
  <c r="J132" i="1"/>
  <c r="J137" i="1"/>
  <c r="J140" i="1"/>
  <c r="J146" i="1"/>
  <c r="J147" i="1"/>
  <c r="J148" i="1"/>
  <c r="J142" i="1"/>
  <c r="J152" i="1"/>
  <c r="J143" i="1"/>
  <c r="J153" i="1"/>
  <c r="J151" i="1"/>
  <c r="J144" i="1"/>
  <c r="J145" i="1"/>
  <c r="J149" i="1"/>
  <c r="J150" i="1"/>
  <c r="J156" i="1"/>
  <c r="J154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4" i="1"/>
  <c r="J175" i="1"/>
  <c r="J176" i="1"/>
  <c r="J177" i="1"/>
  <c r="J178" i="1"/>
  <c r="J179" i="1"/>
  <c r="J157" i="1"/>
  <c r="J183" i="1"/>
  <c r="J180" i="1"/>
  <c r="J184" i="1"/>
  <c r="J173" i="1"/>
  <c r="J181" i="1"/>
  <c r="J182" i="1"/>
  <c r="J155" i="1"/>
  <c r="J259" i="1"/>
  <c r="J262" i="1"/>
  <c r="J263" i="1"/>
  <c r="J264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185" i="1"/>
  <c r="J186" i="1"/>
  <c r="J261" i="1"/>
  <c r="J265" i="1"/>
  <c r="J260" i="1"/>
  <c r="J187" i="1"/>
  <c r="J188" i="1"/>
  <c r="J189" i="1"/>
  <c r="J190" i="1"/>
  <c r="J191" i="1"/>
  <c r="J266" i="1"/>
  <c r="J257" i="1"/>
  <c r="J258" i="1"/>
  <c r="J276" i="1"/>
  <c r="J274" i="1"/>
  <c r="J275" i="1"/>
  <c r="J271" i="1"/>
  <c r="J269" i="1"/>
  <c r="J267" i="1"/>
  <c r="J268" i="1"/>
  <c r="J273" i="1"/>
  <c r="J270" i="1"/>
  <c r="J272" i="1"/>
  <c r="J285" i="1"/>
  <c r="J286" i="1"/>
  <c r="J287" i="1"/>
  <c r="J279" i="1"/>
  <c r="J283" i="1"/>
  <c r="J288" i="1"/>
  <c r="J282" i="1"/>
  <c r="J284" i="1"/>
  <c r="J280" i="1"/>
  <c r="J281" i="1"/>
  <c r="J277" i="1"/>
  <c r="J278" i="1"/>
  <c r="J289" i="1"/>
  <c r="J290" i="1"/>
  <c r="J299" i="1"/>
  <c r="J293" i="1"/>
  <c r="J294" i="1"/>
  <c r="J295" i="1"/>
  <c r="J296" i="1"/>
  <c r="J297" i="1"/>
  <c r="J298" i="1"/>
  <c r="J291" i="1"/>
  <c r="J292" i="1"/>
  <c r="J300" i="1"/>
  <c r="J303" i="1"/>
  <c r="J301" i="1"/>
  <c r="J302" i="1"/>
  <c r="J304" i="1"/>
  <c r="J313" i="1"/>
  <c r="J311" i="1"/>
  <c r="J305" i="1"/>
  <c r="J306" i="1"/>
  <c r="J307" i="1"/>
  <c r="J308" i="1"/>
  <c r="J309" i="1"/>
  <c r="J310" i="1"/>
  <c r="J312" i="1"/>
  <c r="J320" i="1"/>
  <c r="J326" i="1"/>
  <c r="J324" i="1"/>
  <c r="J314" i="1"/>
  <c r="J319" i="1"/>
  <c r="J321" i="1"/>
  <c r="J323" i="1"/>
  <c r="J322" i="1"/>
  <c r="J315" i="1"/>
  <c r="J316" i="1"/>
  <c r="J325" i="1"/>
  <c r="J317" i="1"/>
  <c r="J318" i="1"/>
  <c r="J342" i="1"/>
  <c r="J335" i="1"/>
  <c r="J340" i="1"/>
  <c r="J328" i="1"/>
  <c r="J329" i="1"/>
  <c r="J330" i="1"/>
  <c r="J331" i="1"/>
  <c r="J332" i="1"/>
  <c r="J338" i="1"/>
  <c r="J339" i="1"/>
  <c r="J333" i="1"/>
  <c r="J341" i="1"/>
  <c r="J337" i="1"/>
  <c r="J334" i="1"/>
  <c r="J327" i="1"/>
  <c r="J336" i="1"/>
  <c r="J352" i="1"/>
  <c r="J353" i="1"/>
  <c r="J351" i="1"/>
  <c r="J350" i="1"/>
  <c r="J343" i="1"/>
  <c r="J344" i="1"/>
  <c r="J347" i="1"/>
  <c r="J345" i="1"/>
  <c r="J349" i="1"/>
  <c r="J348" i="1"/>
  <c r="J346" i="1"/>
  <c r="J364" i="1"/>
  <c r="J366" i="1"/>
  <c r="J367" i="1"/>
  <c r="J368" i="1"/>
  <c r="J361" i="1"/>
  <c r="J369" i="1"/>
  <c r="J360" i="1"/>
  <c r="J362" i="1"/>
  <c r="J370" i="1"/>
  <c r="J371" i="1"/>
  <c r="J365" i="1"/>
  <c r="J354" i="1"/>
  <c r="J355" i="1"/>
  <c r="J356" i="1"/>
  <c r="J357" i="1"/>
  <c r="J358" i="1"/>
  <c r="J359" i="1"/>
  <c r="J363" i="1"/>
  <c r="J378" i="1"/>
  <c r="J374" i="1"/>
  <c r="J375" i="1"/>
  <c r="J377" i="1"/>
  <c r="J379" i="1"/>
  <c r="J380" i="1"/>
  <c r="J376" i="1"/>
  <c r="J372" i="1"/>
  <c r="J373" i="1"/>
  <c r="J394" i="1"/>
  <c r="J386" i="1"/>
  <c r="J395" i="1"/>
  <c r="J387" i="1"/>
  <c r="J391" i="1"/>
  <c r="J381" i="1"/>
  <c r="J382" i="1"/>
  <c r="J383" i="1"/>
  <c r="J384" i="1"/>
  <c r="J385" i="1"/>
  <c r="J388" i="1"/>
  <c r="J392" i="1"/>
  <c r="J393" i="1"/>
  <c r="J389" i="1"/>
  <c r="J390" i="1"/>
  <c r="J402" i="1"/>
  <c r="J423" i="1"/>
  <c r="J425" i="1"/>
  <c r="J404" i="1"/>
  <c r="J411" i="1"/>
  <c r="J412" i="1"/>
  <c r="J409" i="1"/>
  <c r="J408" i="1"/>
  <c r="J397" i="1"/>
  <c r="J406" i="1"/>
  <c r="J416" i="1"/>
  <c r="J407" i="1"/>
  <c r="J426" i="1"/>
  <c r="J417" i="1"/>
  <c r="J418" i="1"/>
  <c r="J420" i="1"/>
  <c r="J413" i="1"/>
  <c r="J403" i="1"/>
  <c r="J414" i="1"/>
  <c r="J415" i="1"/>
  <c r="J427" i="1"/>
  <c r="J401" i="1"/>
  <c r="J428" i="1"/>
  <c r="J396" i="1"/>
  <c r="J424" i="1"/>
  <c r="J410" i="1"/>
  <c r="J419" i="1"/>
  <c r="J429" i="1"/>
  <c r="J422" i="1"/>
  <c r="J405" i="1"/>
  <c r="J398" i="1"/>
  <c r="J399" i="1"/>
  <c r="J400" i="1"/>
  <c r="J421" i="1"/>
  <c r="J433" i="1"/>
  <c r="J434" i="1"/>
  <c r="J435" i="1"/>
  <c r="J430" i="1"/>
  <c r="J432" i="1"/>
  <c r="J431" i="1"/>
  <c r="J437" i="1"/>
  <c r="J445" i="1"/>
  <c r="J449" i="1"/>
  <c r="J439" i="1"/>
  <c r="J450" i="1"/>
  <c r="J444" i="1"/>
  <c r="J438" i="1"/>
  <c r="J436" i="1"/>
  <c r="J440" i="1"/>
  <c r="J446" i="1"/>
  <c r="J447" i="1"/>
  <c r="J448" i="1"/>
  <c r="J441" i="1"/>
  <c r="J442" i="1"/>
  <c r="J443" i="1"/>
  <c r="J453" i="1"/>
  <c r="J454" i="1"/>
  <c r="J455" i="1"/>
  <c r="J456" i="1"/>
  <c r="J457" i="1"/>
  <c r="J452" i="1"/>
  <c r="J478" i="1"/>
  <c r="J473" i="1"/>
  <c r="J462" i="1"/>
  <c r="J463" i="1"/>
  <c r="J464" i="1"/>
  <c r="J465" i="1"/>
  <c r="J466" i="1"/>
  <c r="J467" i="1"/>
  <c r="J468" i="1"/>
  <c r="J477" i="1"/>
  <c r="J471" i="1"/>
  <c r="J451" i="1"/>
  <c r="J458" i="1"/>
  <c r="J459" i="1"/>
  <c r="J474" i="1"/>
  <c r="J475" i="1"/>
  <c r="J469" i="1"/>
  <c r="J470" i="1"/>
  <c r="J476" i="1"/>
  <c r="J460" i="1"/>
  <c r="J461" i="1"/>
  <c r="J472" i="1"/>
  <c r="J480" i="1"/>
  <c r="J485" i="1"/>
  <c r="J488" i="1"/>
  <c r="J489" i="1"/>
  <c r="J509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14" i="1"/>
  <c r="J515" i="1"/>
  <c r="J516" i="1"/>
  <c r="J510" i="1"/>
  <c r="J481" i="1"/>
  <c r="J479" i="1"/>
  <c r="J483" i="1"/>
  <c r="J484" i="1"/>
  <c r="J511" i="1"/>
  <c r="J487" i="1"/>
  <c r="J490" i="1"/>
  <c r="J486" i="1"/>
  <c r="J512" i="1"/>
  <c r="J482" i="1"/>
  <c r="J513" i="1"/>
  <c r="J508" i="1"/>
  <c r="J519" i="1"/>
  <c r="J517" i="1"/>
  <c r="J518" i="1"/>
  <c r="J520" i="1"/>
  <c r="J524" i="1"/>
  <c r="J525" i="1"/>
  <c r="J523" i="1"/>
  <c r="J521" i="1"/>
  <c r="J522" i="1"/>
  <c r="J545" i="1"/>
  <c r="J544" i="1"/>
  <c r="J533" i="1"/>
  <c r="J543" i="1"/>
  <c r="J534" i="1"/>
  <c r="J535" i="1"/>
  <c r="J542" i="1"/>
  <c r="J532" i="1"/>
  <c r="J547" i="1"/>
  <c r="J536" i="1"/>
  <c r="J537" i="1"/>
  <c r="J538" i="1"/>
  <c r="J539" i="1"/>
  <c r="J540" i="1"/>
  <c r="J546" i="1"/>
  <c r="J541" i="1"/>
  <c r="J526" i="1"/>
  <c r="J527" i="1"/>
  <c r="J528" i="1"/>
  <c r="J529" i="1"/>
  <c r="J530" i="1"/>
  <c r="J531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48" i="1"/>
  <c r="J549" i="1"/>
  <c r="J589" i="1"/>
  <c r="J571" i="1"/>
  <c r="J576" i="1"/>
  <c r="J577" i="1"/>
  <c r="J578" i="1"/>
  <c r="J579" i="1"/>
  <c r="J580" i="1"/>
  <c r="J590" i="1"/>
  <c r="J584" i="1"/>
  <c r="J572" i="1"/>
  <c r="J581" i="1"/>
  <c r="J570" i="1"/>
  <c r="J591" i="1"/>
  <c r="J575" i="1"/>
  <c r="J586" i="1"/>
  <c r="J587" i="1"/>
  <c r="J585" i="1"/>
  <c r="J592" i="1"/>
  <c r="J582" i="1"/>
  <c r="J583" i="1"/>
  <c r="J593" i="1"/>
  <c r="J588" i="1"/>
  <c r="J573" i="1"/>
  <c r="J574" i="1"/>
  <c r="J702" i="1"/>
  <c r="J597" i="1"/>
  <c r="J598" i="1"/>
  <c r="J703" i="1"/>
  <c r="J709" i="1"/>
  <c r="J595" i="1"/>
  <c r="J704" i="1"/>
  <c r="J706" i="1"/>
  <c r="J707" i="1"/>
  <c r="J708" i="1"/>
  <c r="J594" i="1"/>
  <c r="J711" i="1"/>
  <c r="J710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9" i="1"/>
  <c r="J700" i="1"/>
  <c r="J701" i="1"/>
  <c r="J705" i="1"/>
  <c r="J698" i="1"/>
  <c r="J596" i="1"/>
  <c r="J720" i="1"/>
  <c r="J719" i="1"/>
  <c r="J717" i="1"/>
  <c r="J718" i="1"/>
  <c r="J716" i="1"/>
  <c r="J715" i="1"/>
  <c r="J714" i="1"/>
  <c r="J723" i="1"/>
  <c r="J724" i="1"/>
  <c r="J725" i="1"/>
  <c r="J721" i="1"/>
  <c r="J712" i="1"/>
  <c r="J722" i="1"/>
  <c r="J713" i="1"/>
  <c r="J731" i="1"/>
  <c r="J732" i="1"/>
  <c r="J726" i="1"/>
  <c r="J727" i="1"/>
  <c r="J730" i="1"/>
  <c r="J729" i="1"/>
  <c r="J733" i="1"/>
  <c r="J734" i="1"/>
  <c r="J728" i="1"/>
  <c r="J738" i="1"/>
  <c r="J740" i="1"/>
  <c r="J735" i="1"/>
  <c r="J736" i="1"/>
  <c r="J737" i="1"/>
  <c r="J741" i="1"/>
  <c r="J742" i="1"/>
  <c r="J745" i="1"/>
  <c r="J746" i="1"/>
  <c r="J743" i="1"/>
  <c r="J744" i="1"/>
  <c r="J748" i="1"/>
  <c r="J739" i="1"/>
  <c r="J747" i="1"/>
  <c r="J749" i="1"/>
  <c r="J750" i="1"/>
  <c r="J757" i="1"/>
  <c r="J775" i="1"/>
  <c r="J774" i="1"/>
  <c r="J773" i="1"/>
  <c r="J759" i="1"/>
  <c r="J760" i="1"/>
  <c r="J761" i="1"/>
  <c r="J779" i="1"/>
  <c r="J780" i="1"/>
  <c r="J765" i="1"/>
  <c r="J762" i="1"/>
  <c r="J766" i="1"/>
  <c r="J767" i="1"/>
  <c r="J768" i="1"/>
  <c r="J769" i="1"/>
  <c r="J770" i="1"/>
  <c r="J771" i="1"/>
  <c r="J751" i="1"/>
  <c r="J752" i="1"/>
  <c r="J753" i="1"/>
  <c r="J754" i="1"/>
  <c r="J755" i="1"/>
  <c r="J756" i="1"/>
  <c r="J764" i="1"/>
  <c r="J763" i="1"/>
  <c r="J777" i="1"/>
  <c r="J778" i="1"/>
  <c r="J776" i="1"/>
  <c r="J772" i="1"/>
  <c r="J758" i="1"/>
  <c r="J787" i="1"/>
  <c r="J781" i="1"/>
  <c r="J782" i="1"/>
  <c r="J783" i="1"/>
  <c r="J788" i="1"/>
  <c r="J789" i="1"/>
  <c r="J790" i="1"/>
  <c r="J791" i="1"/>
  <c r="J792" i="1"/>
  <c r="J793" i="1"/>
  <c r="J794" i="1"/>
  <c r="J795" i="1"/>
  <c r="J810" i="1"/>
  <c r="J800" i="1"/>
  <c r="J808" i="1"/>
  <c r="J809" i="1"/>
  <c r="J785" i="1"/>
  <c r="J803" i="1"/>
  <c r="J799" i="1"/>
  <c r="J786" i="1"/>
  <c r="J801" i="1"/>
  <c r="J807" i="1"/>
  <c r="J796" i="1"/>
  <c r="J797" i="1"/>
  <c r="J798" i="1"/>
  <c r="J784" i="1"/>
  <c r="J804" i="1"/>
  <c r="J805" i="1"/>
  <c r="J806" i="1"/>
  <c r="J802" i="1"/>
  <c r="J825" i="1"/>
  <c r="J823" i="1"/>
  <c r="J824" i="1"/>
  <c r="J816" i="1"/>
  <c r="J815" i="1"/>
  <c r="J821" i="1"/>
  <c r="J811" i="1"/>
  <c r="J812" i="1"/>
  <c r="J813" i="1"/>
  <c r="J820" i="1"/>
  <c r="J814" i="1"/>
  <c r="J817" i="1"/>
  <c r="J818" i="1"/>
  <c r="J819" i="1"/>
  <c r="J822" i="1"/>
  <c r="J828" i="1"/>
  <c r="J834" i="1"/>
  <c r="J829" i="1"/>
  <c r="J836" i="1"/>
  <c r="J826" i="1"/>
  <c r="J827" i="1"/>
  <c r="J830" i="1"/>
  <c r="J835" i="1"/>
  <c r="J831" i="1"/>
  <c r="J832" i="1"/>
  <c r="J833" i="1"/>
  <c r="J841" i="1"/>
  <c r="J838" i="1"/>
  <c r="J845" i="1"/>
  <c r="J843" i="1"/>
  <c r="J844" i="1"/>
  <c r="J842" i="1"/>
  <c r="J837" i="1"/>
  <c r="J839" i="1"/>
  <c r="J840" i="1"/>
  <c r="J846" i="1"/>
  <c r="J848" i="1"/>
  <c r="J855" i="1"/>
  <c r="J854" i="1"/>
  <c r="J849" i="1"/>
  <c r="J850" i="1"/>
  <c r="J851" i="1"/>
  <c r="J847" i="1"/>
  <c r="J852" i="1"/>
  <c r="J853" i="1"/>
  <c r="J856" i="1"/>
  <c r="J857" i="1"/>
  <c r="J858" i="1"/>
  <c r="J859" i="1"/>
  <c r="J860" i="1"/>
  <c r="J866" i="1"/>
  <c r="J862" i="1"/>
  <c r="J864" i="1"/>
  <c r="J865" i="1"/>
  <c r="J861" i="1"/>
  <c r="J868" i="1"/>
  <c r="J863" i="1"/>
  <c r="J867" i="1"/>
  <c r="J883" i="1"/>
  <c r="J874" i="1"/>
  <c r="J872" i="1"/>
  <c r="J873" i="1"/>
  <c r="J871" i="1"/>
  <c r="J870" i="1"/>
  <c r="J875" i="1"/>
  <c r="J869" i="1"/>
  <c r="J882" i="1"/>
  <c r="J878" i="1"/>
  <c r="J879" i="1"/>
  <c r="J880" i="1"/>
  <c r="J881" i="1"/>
  <c r="J876" i="1"/>
  <c r="J877" i="1"/>
  <c r="J884" i="1"/>
  <c r="J892" i="1"/>
  <c r="J890" i="1"/>
  <c r="J913" i="1"/>
  <c r="J911" i="1"/>
  <c r="J902" i="1"/>
  <c r="J906" i="1"/>
  <c r="J903" i="1"/>
  <c r="J904" i="1"/>
  <c r="J907" i="1"/>
  <c r="J888" i="1"/>
  <c r="J889" i="1"/>
  <c r="J905" i="1"/>
  <c r="J900" i="1"/>
  <c r="J901" i="1"/>
  <c r="J891" i="1"/>
  <c r="J885" i="1"/>
  <c r="J912" i="1"/>
  <c r="J886" i="1"/>
  <c r="J887" i="1"/>
  <c r="J908" i="1"/>
  <c r="J893" i="1"/>
  <c r="J894" i="1"/>
  <c r="J895" i="1"/>
  <c r="J896" i="1"/>
  <c r="J897" i="1"/>
  <c r="J898" i="1"/>
  <c r="J899" i="1"/>
  <c r="J909" i="1"/>
  <c r="J910" i="1"/>
  <c r="J916" i="1"/>
  <c r="J914" i="1"/>
  <c r="J915" i="1"/>
  <c r="J930" i="1"/>
  <c r="J927" i="1"/>
  <c r="J928" i="1"/>
  <c r="J929" i="1"/>
  <c r="J933" i="1"/>
  <c r="J917" i="1"/>
  <c r="J918" i="1"/>
  <c r="J919" i="1"/>
  <c r="J920" i="1"/>
  <c r="J921" i="1"/>
  <c r="J946" i="1"/>
  <c r="J947" i="1"/>
  <c r="J923" i="1"/>
  <c r="J949" i="1"/>
  <c r="J934" i="1"/>
  <c r="J945" i="1"/>
  <c r="J932" i="1"/>
  <c r="J948" i="1"/>
  <c r="J944" i="1"/>
  <c r="J935" i="1"/>
  <c r="J937" i="1"/>
  <c r="J936" i="1"/>
  <c r="J931" i="1"/>
  <c r="J926" i="1"/>
  <c r="J924" i="1"/>
  <c r="J925" i="1"/>
  <c r="J922" i="1"/>
  <c r="J938" i="1"/>
  <c r="J939" i="1"/>
  <c r="J940" i="1"/>
  <c r="J941" i="1"/>
  <c r="J942" i="1"/>
  <c r="J943" i="1"/>
  <c r="J986" i="1"/>
  <c r="J987" i="1"/>
  <c r="J961" i="1"/>
  <c r="J962" i="1"/>
  <c r="J963" i="1"/>
  <c r="J964" i="1"/>
  <c r="J965" i="1"/>
  <c r="J966" i="1"/>
  <c r="J969" i="1"/>
  <c r="J977" i="1"/>
  <c r="J978" i="1"/>
  <c r="J979" i="1"/>
  <c r="J971" i="1"/>
  <c r="J975" i="1"/>
  <c r="J972" i="1"/>
  <c r="J974" i="1"/>
  <c r="J981" i="1"/>
  <c r="J982" i="1"/>
  <c r="J953" i="1"/>
  <c r="J983" i="1"/>
  <c r="J976" i="1"/>
  <c r="J970" i="1"/>
  <c r="J988" i="1"/>
  <c r="J990" i="1"/>
  <c r="J991" i="1"/>
  <c r="J955" i="1"/>
  <c r="J973" i="1"/>
  <c r="J984" i="1"/>
  <c r="J985" i="1"/>
  <c r="J980" i="1"/>
  <c r="J967" i="1"/>
  <c r="J968" i="1"/>
  <c r="J989" i="1"/>
  <c r="J960" i="1"/>
  <c r="J950" i="1"/>
  <c r="J951" i="1"/>
  <c r="J952" i="1"/>
  <c r="J954" i="1"/>
  <c r="J956" i="1"/>
  <c r="J957" i="1"/>
  <c r="J958" i="1"/>
  <c r="J959" i="1"/>
  <c r="J1003" i="1"/>
  <c r="J992" i="1"/>
  <c r="J1013" i="1"/>
  <c r="J1014" i="1"/>
  <c r="J1000" i="1"/>
  <c r="J1011" i="1"/>
  <c r="J1012" i="1"/>
  <c r="J1015" i="1"/>
  <c r="J1016" i="1"/>
  <c r="J1018" i="1"/>
  <c r="J994" i="1"/>
  <c r="J1005" i="1"/>
  <c r="J1017" i="1"/>
  <c r="J1009" i="1"/>
  <c r="J993" i="1"/>
  <c r="J1004" i="1"/>
  <c r="J999" i="1"/>
  <c r="J1019" i="1"/>
  <c r="J995" i="1"/>
  <c r="J996" i="1"/>
  <c r="J1020" i="1"/>
  <c r="J1010" i="1"/>
  <c r="J1001" i="1"/>
  <c r="J1002" i="1"/>
  <c r="J1006" i="1"/>
  <c r="J1007" i="1"/>
  <c r="J997" i="1"/>
  <c r="J998" i="1"/>
  <c r="J1008" i="1"/>
  <c r="J1031" i="1"/>
  <c r="J1023" i="1"/>
  <c r="J1024" i="1"/>
  <c r="J1021" i="1"/>
  <c r="J1029" i="1"/>
  <c r="J1030" i="1"/>
  <c r="J1022" i="1"/>
  <c r="J1033" i="1"/>
  <c r="J1034" i="1"/>
  <c r="J1025" i="1"/>
  <c r="J1026" i="1"/>
  <c r="J1027" i="1"/>
  <c r="J1028" i="1"/>
  <c r="J1032" i="1"/>
  <c r="J1042" i="1"/>
  <c r="J1066" i="1"/>
  <c r="J1040" i="1"/>
  <c r="J1035" i="1"/>
  <c r="J1036" i="1"/>
  <c r="J1037" i="1"/>
  <c r="J1054" i="1"/>
  <c r="J1044" i="1"/>
  <c r="J1045" i="1"/>
  <c r="J1041" i="1"/>
  <c r="J1051" i="1"/>
  <c r="J1052" i="1"/>
  <c r="J1063" i="1"/>
  <c r="J1043" i="1"/>
  <c r="J1061" i="1"/>
  <c r="J1046" i="1"/>
  <c r="J1047" i="1"/>
  <c r="J1048" i="1"/>
  <c r="J1064" i="1"/>
  <c r="J1065" i="1"/>
  <c r="J1067" i="1"/>
  <c r="J1068" i="1"/>
  <c r="J1057" i="1"/>
  <c r="J1058" i="1"/>
  <c r="J1038" i="1"/>
  <c r="J1050" i="1"/>
  <c r="J1053" i="1"/>
  <c r="J1062" i="1"/>
  <c r="J1059" i="1"/>
  <c r="J1060" i="1"/>
  <c r="J1039" i="1"/>
  <c r="J1049" i="1"/>
  <c r="J1055" i="1"/>
  <c r="J1056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69" i="1"/>
  <c r="J1105" i="1"/>
  <c r="J1098" i="1"/>
  <c r="J1091" i="1"/>
  <c r="J1092" i="1"/>
  <c r="J1093" i="1"/>
  <c r="J1094" i="1"/>
  <c r="J1095" i="1"/>
  <c r="J1096" i="1"/>
  <c r="J1097" i="1"/>
  <c r="J1104" i="1"/>
  <c r="J1101" i="1"/>
  <c r="J1102" i="1"/>
  <c r="J1103" i="1"/>
  <c r="J1090" i="1"/>
  <c r="J1112" i="1"/>
  <c r="J1106" i="1"/>
  <c r="J1107" i="1"/>
  <c r="J1108" i="1"/>
  <c r="J1109" i="1"/>
  <c r="J1110" i="1"/>
  <c r="J1113" i="1"/>
  <c r="J1100" i="1"/>
  <c r="J1111" i="1"/>
  <c r="J1099" i="1"/>
  <c r="J1114" i="1"/>
  <c r="J1255" i="1"/>
  <c r="J1256" i="1"/>
  <c r="J1258" i="1"/>
  <c r="J1253" i="1"/>
  <c r="J1251" i="1"/>
  <c r="J1115" i="1"/>
  <c r="J1116" i="1"/>
  <c r="J1117" i="1"/>
  <c r="J1252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119" i="1"/>
  <c r="J1250" i="1"/>
  <c r="J1257" i="1"/>
  <c r="J1259" i="1"/>
  <c r="J1260" i="1"/>
  <c r="J1261" i="1"/>
  <c r="J1118" i="1"/>
  <c r="J1254" i="1"/>
  <c r="J1262" i="1"/>
  <c r="J1279" i="1"/>
  <c r="J1271" i="1"/>
  <c r="J1276" i="1"/>
  <c r="J1277" i="1"/>
  <c r="J1278" i="1"/>
  <c r="J1263" i="1"/>
  <c r="J1265" i="1"/>
  <c r="J1266" i="1"/>
  <c r="J1264" i="1"/>
  <c r="J1275" i="1"/>
  <c r="J1267" i="1"/>
  <c r="J1268" i="1"/>
  <c r="J1269" i="1"/>
  <c r="J1270" i="1"/>
  <c r="J1272" i="1"/>
  <c r="J1273" i="1"/>
  <c r="J1274" i="1"/>
  <c r="J1286" i="1"/>
  <c r="J1288" i="1"/>
  <c r="J1289" i="1"/>
  <c r="J1285" i="1"/>
  <c r="J1290" i="1"/>
  <c r="J1291" i="1"/>
  <c r="J1292" i="1"/>
  <c r="J1293" i="1"/>
  <c r="J1294" i="1"/>
  <c r="J1287" i="1"/>
  <c r="J1280" i="1"/>
  <c r="J1281" i="1"/>
  <c r="J1282" i="1"/>
  <c r="J1283" i="1"/>
  <c r="J1284" i="1"/>
  <c r="J1298" i="1"/>
  <c r="J1296" i="1"/>
  <c r="J1299" i="1"/>
  <c r="J1295" i="1"/>
  <c r="J1300" i="1"/>
  <c r="J1297" i="1"/>
  <c r="J1301" i="1"/>
  <c r="J1302" i="1"/>
  <c r="J1303" i="1"/>
  <c r="J1304" i="1"/>
  <c r="J1305" i="1"/>
  <c r="J1311" i="1"/>
  <c r="J1307" i="1"/>
  <c r="J1310" i="1"/>
  <c r="J1309" i="1"/>
  <c r="J1308" i="1"/>
  <c r="J1306" i="1"/>
  <c r="J1320" i="1"/>
  <c r="J1333" i="1"/>
  <c r="J1323" i="1"/>
  <c r="J1325" i="1"/>
  <c r="J1326" i="1"/>
  <c r="J1327" i="1"/>
  <c r="J1328" i="1"/>
  <c r="J1329" i="1"/>
  <c r="J1330" i="1"/>
  <c r="J1321" i="1"/>
  <c r="J1322" i="1"/>
  <c r="J1314" i="1"/>
  <c r="J1315" i="1"/>
  <c r="J1316" i="1"/>
  <c r="J1317" i="1"/>
  <c r="J1318" i="1"/>
  <c r="J1312" i="1"/>
  <c r="J1313" i="1"/>
  <c r="J1319" i="1"/>
  <c r="J1332" i="1"/>
  <c r="J1331" i="1"/>
  <c r="J1324" i="1"/>
  <c r="J1344" i="1"/>
  <c r="J1339" i="1"/>
  <c r="J1341" i="1"/>
  <c r="J1334" i="1"/>
  <c r="J1336" i="1"/>
  <c r="J1340" i="1"/>
  <c r="J1346" i="1"/>
  <c r="J1347" i="1"/>
  <c r="J1342" i="1"/>
  <c r="J1335" i="1"/>
  <c r="J1348" i="1"/>
  <c r="J1349" i="1"/>
  <c r="J1350" i="1"/>
  <c r="J1343" i="1"/>
  <c r="J1345" i="1"/>
  <c r="J1337" i="1"/>
  <c r="J1338" i="1"/>
  <c r="J1354" i="1"/>
  <c r="J1352" i="1"/>
  <c r="J1351" i="1"/>
  <c r="J1353" i="1"/>
  <c r="J1363" i="1"/>
  <c r="J1368" i="1"/>
  <c r="J1366" i="1"/>
  <c r="J1355" i="1"/>
  <c r="J1362" i="1"/>
  <c r="J1364" i="1"/>
  <c r="J1359" i="1"/>
  <c r="J1365" i="1"/>
  <c r="J1367" i="1"/>
  <c r="J1356" i="1"/>
  <c r="J1357" i="1"/>
  <c r="J1358" i="1"/>
  <c r="J1360" i="1"/>
  <c r="J1361" i="1"/>
  <c r="J1369" i="1"/>
  <c r="J1370" i="1"/>
  <c r="J1371" i="1"/>
  <c r="J1372" i="1"/>
  <c r="J1375" i="1"/>
  <c r="J1379" i="1"/>
  <c r="J1387" i="1"/>
  <c r="J1384" i="1"/>
  <c r="J1385" i="1"/>
  <c r="J1382" i="1"/>
  <c r="J1383" i="1"/>
  <c r="J1380" i="1"/>
  <c r="J1381" i="1"/>
  <c r="J1386" i="1"/>
  <c r="J1374" i="1"/>
  <c r="J1378" i="1"/>
  <c r="J1373" i="1"/>
  <c r="J1376" i="1"/>
  <c r="J1377" i="1"/>
  <c r="J1394" i="1"/>
  <c r="J1393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388" i="1"/>
  <c r="J1392" i="1"/>
  <c r="J1389" i="1"/>
  <c r="J1390" i="1"/>
  <c r="J1391" i="1"/>
  <c r="J1445" i="1"/>
  <c r="J1446" i="1"/>
  <c r="J1453" i="1"/>
  <c r="J1454" i="1"/>
  <c r="J1461" i="1"/>
  <c r="J1457" i="1"/>
  <c r="J1455" i="1"/>
  <c r="J1456" i="1"/>
  <c r="J1452" i="1"/>
  <c r="J1447" i="1"/>
  <c r="J1448" i="1"/>
  <c r="J1449" i="1"/>
  <c r="J1450" i="1"/>
  <c r="J1451" i="1"/>
  <c r="J1462" i="1"/>
  <c r="J1460" i="1"/>
  <c r="J1459" i="1"/>
  <c r="J1458" i="1"/>
  <c r="J1477" i="1"/>
  <c r="J1474" i="1"/>
  <c r="J1475" i="1"/>
  <c r="J1476" i="1"/>
  <c r="J1467" i="1"/>
  <c r="J1469" i="1"/>
  <c r="J1470" i="1"/>
  <c r="J1471" i="1"/>
  <c r="J1472" i="1"/>
  <c r="J1473" i="1"/>
  <c r="J1464" i="1"/>
  <c r="J1465" i="1"/>
  <c r="J1466" i="1"/>
  <c r="J1479" i="1"/>
  <c r="J1463" i="1"/>
  <c r="J1468" i="1"/>
  <c r="J1478" i="1"/>
  <c r="J1484" i="1"/>
  <c r="J1483" i="1"/>
  <c r="J1485" i="1"/>
  <c r="J1482" i="1"/>
  <c r="J1481" i="1"/>
  <c r="J1480" i="1"/>
  <c r="J22" i="1"/>
  <c r="J11" i="4"/>
  <c r="J19" i="4"/>
  <c r="J16" i="4"/>
  <c r="J17" i="4"/>
  <c r="J18" i="4"/>
  <c r="J13" i="4"/>
  <c r="J12" i="4"/>
  <c r="J14" i="4"/>
  <c r="J15" i="4"/>
  <c r="J22" i="4"/>
  <c r="J24" i="4"/>
  <c r="J21" i="4"/>
  <c r="J20" i="4"/>
  <c r="J23" i="4"/>
  <c r="J27" i="4"/>
  <c r="J28" i="4"/>
  <c r="J31" i="4"/>
  <c r="J32" i="4"/>
  <c r="J33" i="4"/>
  <c r="J25" i="4"/>
  <c r="J30" i="4"/>
  <c r="J34" i="4"/>
  <c r="J29" i="4"/>
  <c r="J26" i="4"/>
  <c r="J35" i="4"/>
  <c r="J36" i="4"/>
  <c r="J44" i="4"/>
  <c r="J43" i="4"/>
  <c r="J39" i="4"/>
  <c r="J46" i="4"/>
  <c r="J41" i="4"/>
  <c r="J42" i="4"/>
  <c r="J37" i="4"/>
  <c r="J45" i="4"/>
  <c r="J40" i="4"/>
  <c r="J38" i="4"/>
  <c r="J48" i="4"/>
  <c r="J50" i="4"/>
  <c r="J63" i="4"/>
  <c r="J67" i="4"/>
  <c r="J55" i="4"/>
  <c r="J56" i="4"/>
  <c r="J57" i="4"/>
  <c r="J58" i="4"/>
  <c r="J59" i="4"/>
  <c r="J65" i="4"/>
  <c r="J64" i="4"/>
  <c r="J49" i="4"/>
  <c r="J51" i="4"/>
  <c r="J52" i="4"/>
  <c r="J60" i="4"/>
  <c r="J61" i="4"/>
  <c r="J66" i="4"/>
  <c r="J53" i="4"/>
  <c r="J62" i="4"/>
  <c r="J54" i="4"/>
  <c r="J69" i="4"/>
  <c r="J68" i="4"/>
  <c r="J47" i="4"/>
  <c r="J72" i="4"/>
  <c r="J73" i="4"/>
  <c r="J70" i="4"/>
  <c r="J71" i="4"/>
  <c r="J75" i="4"/>
  <c r="J76" i="4"/>
  <c r="J78" i="4"/>
  <c r="J77" i="4"/>
  <c r="J91" i="4"/>
  <c r="J81" i="4"/>
  <c r="J82" i="4"/>
  <c r="J83" i="4"/>
  <c r="J84" i="4"/>
  <c r="J85" i="4"/>
  <c r="J86" i="4"/>
  <c r="J79" i="4"/>
  <c r="J80" i="4"/>
  <c r="J88" i="4"/>
  <c r="J89" i="4"/>
  <c r="J90" i="4"/>
  <c r="J87" i="4"/>
  <c r="J99" i="4"/>
  <c r="J100" i="4"/>
  <c r="J101" i="4"/>
  <c r="J92" i="4"/>
  <c r="J96" i="4"/>
  <c r="J97" i="4"/>
  <c r="J102" i="4"/>
  <c r="J103" i="4"/>
  <c r="J98" i="4"/>
  <c r="J74" i="4"/>
  <c r="J93" i="4"/>
  <c r="J105" i="4"/>
  <c r="J104" i="4"/>
  <c r="J94" i="4"/>
  <c r="J95" i="4"/>
  <c r="J111" i="4"/>
  <c r="J116" i="4"/>
  <c r="J117" i="4"/>
  <c r="J121" i="4"/>
  <c r="J122" i="4"/>
  <c r="J118" i="4"/>
  <c r="J119" i="4"/>
  <c r="J120" i="4"/>
  <c r="J123" i="4"/>
  <c r="J109" i="4"/>
  <c r="J110" i="4"/>
  <c r="J112" i="4"/>
  <c r="J113" i="4"/>
  <c r="J114" i="4"/>
  <c r="J115" i="4"/>
  <c r="J124" i="4"/>
  <c r="J125" i="4"/>
  <c r="J107" i="4"/>
  <c r="J108" i="4"/>
  <c r="J127" i="4"/>
  <c r="J126" i="4"/>
  <c r="J106" i="4"/>
  <c r="J132" i="4"/>
  <c r="J134" i="4"/>
  <c r="J133" i="4"/>
  <c r="J135" i="4"/>
  <c r="J139" i="4"/>
  <c r="J137" i="4"/>
  <c r="J136" i="4"/>
  <c r="J131" i="4"/>
  <c r="J140" i="4"/>
  <c r="J138" i="4"/>
  <c r="J143" i="4"/>
  <c r="J141" i="4"/>
  <c r="J142" i="4"/>
  <c r="J144" i="4"/>
  <c r="J150" i="4"/>
  <c r="J145" i="4"/>
  <c r="J129" i="4"/>
  <c r="J149" i="4"/>
  <c r="J146" i="4"/>
  <c r="J147" i="4"/>
  <c r="J130" i="4"/>
  <c r="J128" i="4"/>
  <c r="J148" i="4"/>
  <c r="J164" i="4"/>
  <c r="J156" i="4"/>
  <c r="J153" i="4"/>
  <c r="J155" i="4"/>
  <c r="J154" i="4"/>
  <c r="J159" i="4"/>
  <c r="J157" i="4"/>
  <c r="J160" i="4"/>
  <c r="J158" i="4"/>
  <c r="J162" i="4"/>
  <c r="J151" i="4"/>
  <c r="J152" i="4"/>
  <c r="J161" i="4"/>
  <c r="J163" i="4"/>
  <c r="J165" i="4"/>
  <c r="J170" i="4"/>
  <c r="J169" i="4"/>
  <c r="J176" i="4"/>
  <c r="J175" i="4"/>
  <c r="J171" i="4"/>
  <c r="J172" i="4"/>
  <c r="J178" i="4"/>
  <c r="J166" i="4"/>
  <c r="J179" i="4"/>
  <c r="J174" i="4"/>
  <c r="J168" i="4"/>
  <c r="J177" i="4"/>
  <c r="J180" i="4"/>
  <c r="J173" i="4"/>
  <c r="J167" i="4"/>
  <c r="J181" i="4"/>
  <c r="J182" i="4"/>
  <c r="J183" i="4"/>
  <c r="J184" i="4"/>
  <c r="J185" i="4"/>
  <c r="J186" i="4"/>
  <c r="J192" i="4"/>
  <c r="J187" i="4"/>
  <c r="J190" i="4"/>
  <c r="J188" i="4"/>
  <c r="J191" i="4"/>
  <c r="J193" i="4"/>
  <c r="J189" i="4"/>
  <c r="J195" i="4"/>
  <c r="J194" i="4"/>
  <c r="J196" i="4"/>
  <c r="J197" i="4"/>
  <c r="J199" i="4"/>
  <c r="J198" i="4"/>
  <c r="J200" i="4"/>
  <c r="J201" i="4"/>
  <c r="J208" i="4"/>
  <c r="J206" i="4"/>
  <c r="J207" i="4"/>
  <c r="J204" i="4"/>
  <c r="J203" i="4"/>
  <c r="J202" i="4"/>
  <c r="J205" i="4"/>
  <c r="J209" i="4"/>
  <c r="J226" i="4"/>
  <c r="J216" i="4"/>
  <c r="J212" i="4"/>
  <c r="J211" i="4"/>
  <c r="J227" i="4"/>
  <c r="J223" i="4"/>
  <c r="J222" i="4"/>
  <c r="J225" i="4"/>
  <c r="J224" i="4"/>
  <c r="J210" i="4"/>
  <c r="J215" i="4"/>
  <c r="J214" i="4"/>
  <c r="J217" i="4"/>
  <c r="J218" i="4"/>
  <c r="J228" i="4"/>
  <c r="J213" i="4"/>
  <c r="J219" i="4"/>
  <c r="J220" i="4"/>
  <c r="J221" i="4"/>
  <c r="J246" i="4"/>
  <c r="J247" i="4"/>
  <c r="J244" i="4"/>
  <c r="J229" i="4"/>
  <c r="J249" i="4"/>
  <c r="J248" i="4"/>
  <c r="J239" i="4"/>
  <c r="J230" i="4"/>
  <c r="J240" i="4"/>
  <c r="J237" i="4"/>
  <c r="J231" i="4"/>
  <c r="J232" i="4"/>
  <c r="J234" i="4"/>
  <c r="J235" i="4"/>
  <c r="J236" i="4"/>
  <c r="J233" i="4"/>
  <c r="J238" i="4"/>
  <c r="J241" i="4"/>
  <c r="J242" i="4"/>
  <c r="J243" i="4"/>
  <c r="J245" i="4"/>
  <c r="J250" i="4"/>
  <c r="J254" i="4"/>
  <c r="J255" i="4"/>
  <c r="J256" i="4"/>
  <c r="J257" i="4"/>
  <c r="J258" i="4"/>
  <c r="J259" i="4"/>
  <c r="J253" i="4"/>
  <c r="J251" i="4"/>
  <c r="J252" i="4"/>
  <c r="J268" i="4"/>
  <c r="J260" i="4"/>
  <c r="J261" i="4"/>
  <c r="J262" i="4"/>
  <c r="J263" i="4"/>
  <c r="J264" i="4"/>
  <c r="J265" i="4"/>
  <c r="J266" i="4"/>
  <c r="J267" i="4"/>
  <c r="J424" i="4"/>
  <c r="J271" i="4"/>
  <c r="J270" i="4"/>
  <c r="J273" i="4"/>
  <c r="J272" i="4"/>
  <c r="J275" i="4"/>
  <c r="J276" i="4"/>
  <c r="J274" i="4"/>
  <c r="J277" i="4"/>
  <c r="J278" i="4"/>
  <c r="J280" i="4"/>
  <c r="J281" i="4"/>
  <c r="J279" i="4"/>
  <c r="J286" i="4"/>
  <c r="J282" i="4"/>
  <c r="J285" i="4"/>
  <c r="J288" i="4"/>
  <c r="J284" i="4"/>
  <c r="J287" i="4"/>
  <c r="J283" i="4"/>
  <c r="J289" i="4"/>
  <c r="J290" i="4"/>
  <c r="J292" i="4"/>
  <c r="J291" i="4"/>
  <c r="J294" i="4"/>
  <c r="J295" i="4"/>
  <c r="J293" i="4"/>
  <c r="J296" i="4"/>
  <c r="J297" i="4"/>
  <c r="J298" i="4"/>
  <c r="J299" i="4"/>
  <c r="J300" i="4"/>
  <c r="J310" i="4"/>
  <c r="J313" i="4"/>
  <c r="J308" i="4"/>
  <c r="J315" i="4"/>
  <c r="J314" i="4"/>
  <c r="J303" i="4"/>
  <c r="J301" i="4"/>
  <c r="J311" i="4"/>
  <c r="J309" i="4"/>
  <c r="J305" i="4"/>
  <c r="J302" i="4"/>
  <c r="J304" i="4"/>
  <c r="J312" i="4"/>
  <c r="J307" i="4"/>
  <c r="J306" i="4"/>
  <c r="J319" i="4"/>
  <c r="J318" i="4"/>
  <c r="J321" i="4"/>
  <c r="J317" i="4"/>
  <c r="J320" i="4"/>
  <c r="J316" i="4"/>
  <c r="J327" i="4"/>
  <c r="J323" i="4"/>
  <c r="J325" i="4"/>
  <c r="J328" i="4"/>
  <c r="J322" i="4"/>
  <c r="J324" i="4"/>
  <c r="J326" i="4"/>
  <c r="J329" i="4"/>
  <c r="J330" i="4"/>
  <c r="J331" i="4"/>
  <c r="J333" i="4"/>
  <c r="J332" i="4"/>
  <c r="J334" i="4"/>
  <c r="J336" i="4"/>
  <c r="J335" i="4"/>
  <c r="J337" i="4"/>
  <c r="J338" i="4"/>
  <c r="J339" i="4"/>
  <c r="J340" i="4"/>
  <c r="J342" i="4"/>
  <c r="J341" i="4"/>
  <c r="J343" i="4"/>
  <c r="J344" i="4"/>
  <c r="J347" i="4"/>
  <c r="J345" i="4"/>
  <c r="J346" i="4"/>
  <c r="J348" i="4"/>
  <c r="J349" i="4"/>
  <c r="J350" i="4"/>
  <c r="J351" i="4"/>
  <c r="J354" i="4"/>
  <c r="J353" i="4"/>
  <c r="J355" i="4"/>
  <c r="J352" i="4"/>
  <c r="J361" i="4"/>
  <c r="J356" i="4"/>
  <c r="J360" i="4"/>
  <c r="J358" i="4"/>
  <c r="J357" i="4"/>
  <c r="J363" i="4"/>
  <c r="J359" i="4"/>
  <c r="J362" i="4"/>
  <c r="J364" i="4"/>
  <c r="J367" i="4"/>
  <c r="J366" i="4"/>
  <c r="J365" i="4"/>
  <c r="J370" i="4"/>
  <c r="J368" i="4"/>
  <c r="J371" i="4"/>
  <c r="J369" i="4"/>
  <c r="J372" i="4"/>
  <c r="J374" i="4"/>
  <c r="J373" i="4"/>
  <c r="J375" i="4"/>
  <c r="J377" i="4"/>
  <c r="J378" i="4"/>
  <c r="J379" i="4"/>
  <c r="J376" i="4"/>
  <c r="J380" i="4"/>
  <c r="J382" i="4"/>
  <c r="J381" i="4"/>
  <c r="J383" i="4"/>
  <c r="J384" i="4"/>
  <c r="J385" i="4"/>
  <c r="J386" i="4"/>
  <c r="J388" i="4"/>
  <c r="J387" i="4"/>
  <c r="J390" i="4"/>
  <c r="J389" i="4"/>
  <c r="J392" i="4"/>
  <c r="J393" i="4"/>
  <c r="J391" i="4"/>
  <c r="J394" i="4"/>
  <c r="J402" i="4"/>
  <c r="J398" i="4"/>
  <c r="J397" i="4"/>
  <c r="J401" i="4"/>
  <c r="J395" i="4"/>
  <c r="J399" i="4"/>
  <c r="J400" i="4"/>
  <c r="J396" i="4"/>
  <c r="J403" i="4"/>
  <c r="J406" i="4"/>
  <c r="J405" i="4"/>
  <c r="J404" i="4"/>
  <c r="J408" i="4"/>
  <c r="J407" i="4"/>
  <c r="J412" i="4"/>
  <c r="J415" i="4"/>
  <c r="J414" i="4"/>
  <c r="J410" i="4"/>
  <c r="J409" i="4"/>
  <c r="J413" i="4"/>
  <c r="J411" i="4"/>
  <c r="J416" i="4"/>
  <c r="J417" i="4"/>
  <c r="J418" i="4"/>
  <c r="J419" i="4"/>
  <c r="J420" i="4"/>
  <c r="J422" i="4"/>
  <c r="J421" i="4"/>
  <c r="J423" i="4"/>
  <c r="J426" i="4"/>
  <c r="J427" i="4"/>
  <c r="J425" i="4"/>
  <c r="J431" i="4"/>
  <c r="J269" i="4"/>
  <c r="J430" i="4"/>
  <c r="J432" i="4"/>
  <c r="J429" i="4"/>
  <c r="J428" i="4"/>
  <c r="J451" i="4"/>
  <c r="J452" i="4"/>
  <c r="J453" i="4"/>
  <c r="J435" i="4"/>
  <c r="J436" i="4"/>
  <c r="J437" i="4"/>
  <c r="J438" i="4"/>
  <c r="J439" i="4"/>
  <c r="J440" i="4"/>
  <c r="J441" i="4"/>
  <c r="J449" i="4"/>
  <c r="J450" i="4"/>
  <c r="J447" i="4"/>
  <c r="J433" i="4"/>
  <c r="J443" i="4"/>
  <c r="J448" i="4"/>
  <c r="J442" i="4"/>
  <c r="J445" i="4"/>
  <c r="J434" i="4"/>
  <c r="J444" i="4"/>
  <c r="J446" i="4"/>
  <c r="J454" i="4"/>
  <c r="J455" i="4"/>
  <c r="J456" i="4"/>
  <c r="J457" i="4"/>
  <c r="J458" i="4"/>
  <c r="J459" i="4"/>
  <c r="J460" i="4"/>
  <c r="J461" i="4"/>
  <c r="J465" i="4"/>
  <c r="J466" i="4"/>
  <c r="J467" i="4"/>
  <c r="J462" i="4"/>
  <c r="J463" i="4"/>
  <c r="J464" i="4"/>
  <c r="J468" i="4"/>
  <c r="J469" i="4"/>
  <c r="J470" i="4"/>
  <c r="J471" i="4"/>
  <c r="J473" i="4"/>
  <c r="J481" i="4"/>
  <c r="J474" i="4"/>
  <c r="J480" i="4"/>
  <c r="J477" i="4"/>
  <c r="J479" i="4"/>
  <c r="J475" i="4"/>
  <c r="J476" i="4"/>
  <c r="J478" i="4"/>
  <c r="J483" i="4"/>
  <c r="J484" i="4"/>
  <c r="J485" i="4"/>
  <c r="J482" i="4"/>
  <c r="J486" i="4"/>
  <c r="J491" i="4"/>
  <c r="J488" i="4"/>
  <c r="J490" i="4"/>
  <c r="J487" i="4"/>
  <c r="J492" i="4"/>
  <c r="J472" i="4"/>
  <c r="J489" i="4"/>
  <c r="J493" i="4"/>
  <c r="J494" i="4"/>
  <c r="J495" i="4"/>
  <c r="J496" i="4"/>
  <c r="J497" i="4"/>
  <c r="J499" i="4"/>
  <c r="J498" i="4"/>
  <c r="J500" i="4"/>
  <c r="J501" i="4"/>
  <c r="J503" i="4"/>
  <c r="J502" i="4"/>
  <c r="J504" i="4"/>
  <c r="J509" i="4"/>
  <c r="J511" i="4"/>
  <c r="J505" i="4"/>
  <c r="J507" i="4"/>
  <c r="J506" i="4"/>
  <c r="J508" i="4"/>
  <c r="J510" i="4"/>
  <c r="J514" i="4"/>
  <c r="J512" i="4"/>
  <c r="J513" i="4"/>
  <c r="J515" i="4"/>
  <c r="J516" i="4"/>
  <c r="J517" i="4"/>
  <c r="J518" i="4"/>
  <c r="J519" i="4"/>
  <c r="J520" i="4"/>
  <c r="J521" i="4"/>
  <c r="J522" i="4"/>
  <c r="J524" i="4"/>
  <c r="J523" i="4"/>
  <c r="J526" i="4"/>
  <c r="J527" i="4"/>
  <c r="J529" i="4"/>
  <c r="J525" i="4"/>
  <c r="J528" i="4"/>
  <c r="J531" i="4"/>
  <c r="J530" i="4"/>
  <c r="J532" i="4"/>
  <c r="J534" i="4"/>
  <c r="J539" i="4"/>
  <c r="J538" i="4"/>
  <c r="J535" i="4"/>
  <c r="J536" i="4"/>
  <c r="J537" i="4"/>
  <c r="J540" i="4"/>
  <c r="J533" i="4"/>
  <c r="J541" i="4"/>
  <c r="J542" i="4"/>
  <c r="J543" i="4"/>
  <c r="J544" i="4"/>
  <c r="J545" i="4"/>
  <c r="J547" i="4"/>
  <c r="J548" i="4"/>
  <c r="J546" i="4"/>
  <c r="J549" i="4"/>
  <c r="J551" i="4"/>
  <c r="J553" i="4"/>
  <c r="J552" i="4"/>
  <c r="J554" i="4"/>
  <c r="J556" i="4"/>
  <c r="J550" i="4"/>
  <c r="J555" i="4"/>
  <c r="J564" i="4"/>
  <c r="J565" i="4"/>
  <c r="J569" i="4"/>
  <c r="J567" i="4"/>
  <c r="J562" i="4"/>
  <c r="J568" i="4"/>
  <c r="J571" i="4"/>
  <c r="J572" i="4"/>
  <c r="J566" i="4"/>
  <c r="J563" i="4"/>
  <c r="J570" i="4"/>
  <c r="J574" i="4"/>
  <c r="J558" i="4"/>
  <c r="J575" i="4"/>
  <c r="J559" i="4"/>
  <c r="J560" i="4"/>
  <c r="J561" i="4"/>
  <c r="J573" i="4"/>
  <c r="J557" i="4"/>
  <c r="J578" i="4"/>
  <c r="J577" i="4"/>
  <c r="J576" i="4"/>
  <c r="J590" i="4"/>
  <c r="J581" i="4"/>
  <c r="J583" i="4"/>
  <c r="J586" i="4"/>
  <c r="J588" i="4"/>
  <c r="J589" i="4"/>
  <c r="J584" i="4"/>
  <c r="J585" i="4"/>
  <c r="J587" i="4"/>
  <c r="J582" i="4"/>
  <c r="J579" i="4"/>
  <c r="J580" i="4"/>
  <c r="J598" i="4"/>
  <c r="J592" i="4"/>
  <c r="J593" i="4"/>
  <c r="J594" i="4"/>
  <c r="J591" i="4"/>
  <c r="J595" i="4"/>
  <c r="J596" i="4"/>
  <c r="J597" i="4"/>
  <c r="J600" i="4"/>
  <c r="J601" i="4"/>
  <c r="J602" i="4"/>
  <c r="J603" i="4"/>
  <c r="J604" i="4"/>
  <c r="J605" i="4"/>
  <c r="J599" i="4"/>
  <c r="J608" i="4"/>
  <c r="J609" i="4"/>
  <c r="J610" i="4"/>
  <c r="J611" i="4"/>
  <c r="J612" i="4"/>
  <c r="J606" i="4"/>
  <c r="J607" i="4"/>
  <c r="J629" i="4"/>
  <c r="J627" i="4"/>
  <c r="J616" i="4"/>
  <c r="J635" i="4"/>
  <c r="J615" i="4"/>
  <c r="J614" i="4"/>
  <c r="J617" i="4"/>
  <c r="J634" i="4"/>
  <c r="J613" i="4"/>
  <c r="J632" i="4"/>
  <c r="J626" i="4"/>
  <c r="J633" i="4"/>
  <c r="J624" i="4"/>
  <c r="J631" i="4"/>
  <c r="J618" i="4"/>
  <c r="J628" i="4"/>
  <c r="J630" i="4"/>
  <c r="J620" i="4"/>
  <c r="J621" i="4"/>
  <c r="J623" i="4"/>
  <c r="J619" i="4"/>
  <c r="J625" i="4"/>
  <c r="J622" i="4"/>
  <c r="J636" i="4"/>
  <c r="J637" i="4"/>
  <c r="J638" i="4"/>
  <c r="J640" i="4"/>
  <c r="J641" i="4"/>
  <c r="J646" i="4"/>
  <c r="J648" i="4"/>
  <c r="J649" i="4"/>
  <c r="J639" i="4"/>
  <c r="J645" i="4"/>
  <c r="J643" i="4"/>
  <c r="J642" i="4"/>
  <c r="J647" i="4"/>
  <c r="J644" i="4"/>
  <c r="J650" i="4"/>
  <c r="J677" i="4"/>
  <c r="J655" i="4"/>
  <c r="J669" i="4"/>
  <c r="J671" i="4"/>
  <c r="J666" i="4"/>
  <c r="J668" i="4"/>
  <c r="J672" i="4"/>
  <c r="J665" i="4"/>
  <c r="J667" i="4"/>
  <c r="J651" i="4"/>
  <c r="J676" i="4"/>
  <c r="J654" i="4"/>
  <c r="J670" i="4"/>
  <c r="J656" i="4"/>
  <c r="J659" i="4"/>
  <c r="J673" i="4"/>
  <c r="J674" i="4"/>
  <c r="J662" i="4"/>
  <c r="J653" i="4"/>
  <c r="J675" i="4"/>
  <c r="J652" i="4"/>
  <c r="J663" i="4"/>
  <c r="J661" i="4"/>
  <c r="J660" i="4"/>
  <c r="J678" i="4"/>
  <c r="J679" i="4"/>
  <c r="J664" i="4"/>
  <c r="J658" i="4"/>
  <c r="J657" i="4"/>
  <c r="J681" i="4"/>
  <c r="J682" i="4"/>
  <c r="J683" i="4"/>
  <c r="J684" i="4"/>
  <c r="J685" i="4"/>
  <c r="J686" i="4"/>
  <c r="J687" i="4"/>
  <c r="J680" i="4"/>
  <c r="J690" i="4"/>
  <c r="J691" i="4"/>
  <c r="J688" i="4"/>
  <c r="J689" i="4"/>
  <c r="J692" i="4"/>
  <c r="J705" i="4"/>
  <c r="J699" i="4"/>
  <c r="J698" i="4"/>
  <c r="J704" i="4"/>
  <c r="J701" i="4"/>
  <c r="J702" i="4"/>
  <c r="J700" i="4"/>
  <c r="J703" i="4"/>
  <c r="J693" i="4"/>
  <c r="J694" i="4"/>
  <c r="J696" i="4"/>
  <c r="J695" i="4"/>
  <c r="J697" i="4"/>
  <c r="J706" i="4"/>
  <c r="J712" i="4"/>
  <c r="J711" i="4"/>
  <c r="J708" i="4"/>
  <c r="J709" i="4"/>
  <c r="J710" i="4"/>
  <c r="J707" i="4"/>
  <c r="J713" i="4"/>
  <c r="J714" i="4"/>
  <c r="J756" i="4"/>
  <c r="J716" i="4"/>
  <c r="J717" i="4"/>
  <c r="J715" i="4"/>
  <c r="J718" i="4"/>
  <c r="J720" i="4"/>
  <c r="J719" i="4"/>
  <c r="J721" i="4"/>
  <c r="J722" i="4"/>
  <c r="J723" i="4"/>
  <c r="J724" i="4"/>
  <c r="J725" i="4"/>
  <c r="J726" i="4"/>
  <c r="J728" i="4"/>
  <c r="J727" i="4"/>
  <c r="J729" i="4"/>
  <c r="J730" i="4"/>
  <c r="J731" i="4"/>
  <c r="J737" i="4"/>
  <c r="J736" i="4"/>
  <c r="J757" i="4"/>
  <c r="J738" i="4"/>
  <c r="J732" i="4"/>
  <c r="J733" i="4"/>
  <c r="J734" i="4"/>
  <c r="J735" i="4"/>
  <c r="J739" i="4"/>
  <c r="J740" i="4"/>
  <c r="J748" i="4"/>
  <c r="J749" i="4"/>
  <c r="J750" i="4"/>
  <c r="J751" i="4"/>
  <c r="J754" i="4"/>
  <c r="J755" i="4"/>
  <c r="J752" i="4"/>
  <c r="J743" i="4"/>
  <c r="J753" i="4"/>
  <c r="J746" i="4"/>
  <c r="J747" i="4"/>
  <c r="J744" i="4"/>
  <c r="J745" i="4"/>
  <c r="J742" i="4"/>
  <c r="J741" i="4"/>
  <c r="J758" i="4"/>
  <c r="J759" i="4"/>
  <c r="J760" i="4"/>
  <c r="J763" i="4"/>
  <c r="J764" i="4"/>
  <c r="J765" i="4"/>
  <c r="J766" i="4"/>
  <c r="J762" i="4"/>
  <c r="J761" i="4"/>
  <c r="J771" i="4"/>
  <c r="J767" i="4"/>
  <c r="J769" i="4"/>
  <c r="J770" i="4"/>
  <c r="J774" i="4"/>
  <c r="J768" i="4"/>
  <c r="J772" i="4"/>
  <c r="J773" i="4"/>
  <c r="J775" i="4"/>
  <c r="J776" i="4"/>
  <c r="J777" i="4"/>
  <c r="J778" i="4"/>
  <c r="J779" i="4"/>
  <c r="J781" i="4"/>
  <c r="J782" i="4"/>
  <c r="J783" i="4"/>
  <c r="J780" i="4"/>
  <c r="J784" i="4"/>
  <c r="J786" i="4"/>
  <c r="J785" i="4"/>
  <c r="J787" i="4"/>
  <c r="J789" i="4"/>
  <c r="J788" i="4"/>
  <c r="J791" i="4"/>
  <c r="J790" i="4"/>
  <c r="J792" i="4"/>
  <c r="J795" i="4"/>
  <c r="J794" i="4"/>
  <c r="J793" i="4"/>
  <c r="J796" i="4"/>
  <c r="J800" i="4"/>
  <c r="J797" i="4"/>
  <c r="J799" i="4"/>
  <c r="J798" i="4"/>
  <c r="J801" i="4"/>
  <c r="J802" i="4"/>
  <c r="J803" i="4"/>
  <c r="J804" i="4"/>
  <c r="J807" i="4"/>
  <c r="J806" i="4"/>
  <c r="J805" i="4"/>
  <c r="J809" i="4"/>
  <c r="J808" i="4"/>
  <c r="J810" i="4"/>
  <c r="J811" i="4"/>
  <c r="J814" i="4"/>
  <c r="J812" i="4"/>
  <c r="J813" i="4"/>
  <c r="J816" i="4"/>
  <c r="J818" i="4"/>
  <c r="J819" i="4"/>
  <c r="J815" i="4"/>
  <c r="J817" i="4"/>
  <c r="J820" i="4"/>
  <c r="J822" i="4"/>
  <c r="J821" i="4"/>
  <c r="J823" i="4"/>
  <c r="J825" i="4"/>
  <c r="J824" i="4"/>
  <c r="J826" i="4"/>
  <c r="J827" i="4"/>
  <c r="J828" i="4"/>
  <c r="J829" i="4"/>
  <c r="J830" i="4"/>
  <c r="J833" i="4"/>
  <c r="J832" i="4"/>
  <c r="J831" i="4"/>
  <c r="J834" i="4"/>
  <c r="J835" i="4"/>
  <c r="J836" i="4"/>
  <c r="J837" i="4"/>
  <c r="J840" i="4"/>
  <c r="J839" i="4"/>
  <c r="J838" i="4"/>
  <c r="J841" i="4"/>
  <c r="J842" i="4"/>
  <c r="J845" i="4"/>
  <c r="J844" i="4"/>
  <c r="J843" i="4"/>
  <c r="J846" i="4"/>
  <c r="J849" i="4"/>
  <c r="J847" i="4"/>
  <c r="J848" i="4"/>
  <c r="J850" i="4"/>
  <c r="J851" i="4"/>
  <c r="J853" i="4"/>
  <c r="J854" i="4"/>
  <c r="J852" i="4"/>
  <c r="J855" i="4"/>
  <c r="J857" i="4"/>
  <c r="J856" i="4"/>
  <c r="J858" i="4"/>
  <c r="J859" i="4"/>
  <c r="J860" i="4"/>
  <c r="J861" i="4"/>
  <c r="J863" i="4"/>
  <c r="J862" i="4"/>
  <c r="J864" i="4"/>
  <c r="J865" i="4"/>
  <c r="J867" i="4"/>
  <c r="J868" i="4"/>
  <c r="J866" i="4"/>
  <c r="J869" i="4"/>
  <c r="J871" i="4"/>
  <c r="J870" i="4"/>
  <c r="J872" i="4"/>
  <c r="J873" i="4"/>
  <c r="J874" i="4"/>
  <c r="J875" i="4"/>
  <c r="J876" i="4"/>
  <c r="J877" i="4"/>
  <c r="J878" i="4"/>
  <c r="J879" i="4"/>
  <c r="J880" i="4"/>
  <c r="J881" i="4"/>
  <c r="J882" i="4"/>
  <c r="J883" i="4"/>
  <c r="J884" i="4"/>
  <c r="J885" i="4"/>
  <c r="J887" i="4"/>
  <c r="J888" i="4"/>
  <c r="J891" i="4"/>
  <c r="J890" i="4"/>
  <c r="J893" i="4"/>
  <c r="J889" i="4"/>
  <c r="J894" i="4"/>
  <c r="J892" i="4"/>
  <c r="J895" i="4"/>
  <c r="J900" i="4"/>
  <c r="J896" i="4"/>
  <c r="J905" i="4"/>
  <c r="J907" i="4"/>
  <c r="J897" i="4"/>
  <c r="J903" i="4"/>
  <c r="J902" i="4"/>
  <c r="J904" i="4"/>
  <c r="J901" i="4"/>
  <c r="J899" i="4"/>
  <c r="J886" i="4"/>
  <c r="J906" i="4"/>
  <c r="J908" i="4"/>
  <c r="J898" i="4"/>
  <c r="J914" i="4"/>
  <c r="J909" i="4"/>
  <c r="J910" i="4"/>
  <c r="J913" i="4"/>
  <c r="J911" i="4"/>
  <c r="J912" i="4"/>
  <c r="J915" i="4"/>
  <c r="J921" i="4"/>
  <c r="J917" i="4"/>
  <c r="J920" i="4"/>
  <c r="J916" i="4"/>
  <c r="J923" i="4"/>
  <c r="J922" i="4"/>
  <c r="J925" i="4"/>
  <c r="J919" i="4"/>
  <c r="J924" i="4"/>
  <c r="J918" i="4"/>
  <c r="J928" i="4"/>
  <c r="J927" i="4"/>
  <c r="J926" i="4"/>
  <c r="J933" i="4"/>
  <c r="J931" i="4"/>
  <c r="J932" i="4"/>
  <c r="J934" i="4"/>
  <c r="J929" i="4"/>
  <c r="J930" i="4"/>
  <c r="J935" i="4"/>
  <c r="J939" i="4"/>
  <c r="J938" i="4"/>
  <c r="J936" i="4"/>
  <c r="J937" i="4"/>
  <c r="J940" i="4"/>
  <c r="J941" i="4"/>
  <c r="J949" i="4"/>
  <c r="J942" i="4"/>
  <c r="J943" i="4"/>
  <c r="J948" i="4"/>
  <c r="J945" i="4"/>
  <c r="J947" i="4"/>
  <c r="J946" i="4"/>
  <c r="J944" i="4"/>
  <c r="J950" i="4"/>
  <c r="J951" i="4"/>
  <c r="J952" i="4"/>
  <c r="J961" i="4"/>
  <c r="J962" i="4"/>
  <c r="J954" i="4"/>
  <c r="J953" i="4"/>
  <c r="J955" i="4"/>
  <c r="J956" i="4"/>
  <c r="J957" i="4"/>
  <c r="J958" i="4"/>
  <c r="J960" i="4"/>
  <c r="J963" i="4"/>
  <c r="J959" i="4"/>
  <c r="J964" i="4"/>
  <c r="J969" i="4"/>
  <c r="J975" i="4"/>
  <c r="J970" i="4"/>
  <c r="J968" i="4"/>
  <c r="J966" i="4"/>
  <c r="J967" i="4"/>
  <c r="J972" i="4"/>
  <c r="J971" i="4"/>
  <c r="J973" i="4"/>
  <c r="J974" i="4"/>
  <c r="J977" i="4"/>
  <c r="J976" i="4"/>
  <c r="J981" i="4"/>
  <c r="J982" i="4"/>
  <c r="J979" i="4"/>
  <c r="J980" i="4"/>
  <c r="J965" i="4"/>
  <c r="J983" i="4"/>
  <c r="J978" i="4"/>
  <c r="J985" i="4"/>
  <c r="J984" i="4"/>
  <c r="J990" i="4"/>
  <c r="J987" i="4"/>
  <c r="J988" i="4"/>
  <c r="J989" i="4"/>
  <c r="J993" i="4"/>
  <c r="J994" i="4"/>
  <c r="J992" i="4"/>
  <c r="J991" i="4"/>
  <c r="J997" i="4"/>
  <c r="J996" i="4"/>
  <c r="J986" i="4"/>
  <c r="J995" i="4"/>
  <c r="J998" i="4"/>
  <c r="J999" i="4"/>
  <c r="J1000" i="4"/>
  <c r="J1004" i="4"/>
  <c r="J1003" i="4"/>
  <c r="J1002" i="4"/>
  <c r="J1005" i="4"/>
  <c r="J1006" i="4"/>
  <c r="J1010" i="4"/>
  <c r="J1007" i="4"/>
  <c r="J1009" i="4"/>
  <c r="J1008" i="4"/>
  <c r="J1001" i="4"/>
  <c r="J1012" i="4"/>
  <c r="J1013" i="4"/>
  <c r="J1014" i="4"/>
  <c r="J1015" i="4"/>
  <c r="J1016" i="4"/>
  <c r="J1020" i="4"/>
  <c r="J1017" i="4"/>
  <c r="J1018" i="4"/>
  <c r="J1019" i="4"/>
  <c r="J1011" i="4"/>
  <c r="J1023" i="4"/>
  <c r="J1024" i="4"/>
  <c r="J1025" i="4"/>
  <c r="J1031" i="4"/>
  <c r="J1027" i="4"/>
  <c r="J1030" i="4"/>
  <c r="J1028" i="4"/>
  <c r="J1029" i="4"/>
  <c r="J1026" i="4"/>
  <c r="J1021" i="4"/>
  <c r="J1022" i="4"/>
  <c r="J1033" i="4"/>
  <c r="J1034" i="4"/>
  <c r="J1039" i="4"/>
  <c r="J1035" i="4"/>
  <c r="J1036" i="4"/>
  <c r="J1037" i="4"/>
  <c r="J1038" i="4"/>
  <c r="J1042" i="4"/>
  <c r="J1040" i="4"/>
  <c r="J1041" i="4"/>
  <c r="J1032" i="4"/>
  <c r="J1044" i="4"/>
  <c r="J1045" i="4"/>
  <c r="J1054" i="4"/>
  <c r="J1043" i="4"/>
  <c r="J1046" i="4"/>
  <c r="J1050" i="4"/>
  <c r="J1053" i="4"/>
  <c r="J1047" i="4"/>
  <c r="J1049" i="4"/>
  <c r="J1048" i="4"/>
  <c r="J1052" i="4"/>
  <c r="J1051" i="4"/>
  <c r="J1055" i="4"/>
  <c r="J1061" i="4"/>
  <c r="J1060" i="4"/>
  <c r="J1062" i="4"/>
  <c r="J1056" i="4"/>
  <c r="J1057" i="4"/>
  <c r="J1058" i="4"/>
  <c r="J1059" i="4"/>
  <c r="J1065" i="4"/>
  <c r="J1068" i="4"/>
  <c r="J1070" i="4"/>
  <c r="J1077" i="4"/>
  <c r="J1066" i="4"/>
  <c r="J1069" i="4"/>
  <c r="J1067" i="4"/>
  <c r="J1072" i="4"/>
  <c r="J1073" i="4"/>
  <c r="J1063" i="4"/>
  <c r="J1074" i="4"/>
  <c r="J1075" i="4"/>
  <c r="J1076" i="4"/>
  <c r="J1078" i="4"/>
  <c r="J1071" i="4"/>
  <c r="J1064" i="4"/>
  <c r="J1079" i="4"/>
  <c r="J1084" i="4"/>
  <c r="J1085" i="4"/>
  <c r="J1083" i="4"/>
  <c r="J1081" i="4"/>
  <c r="J1080" i="4"/>
  <c r="J1082" i="4"/>
  <c r="J1086" i="4"/>
  <c r="J1087" i="4"/>
  <c r="J1088" i="4"/>
  <c r="J1089" i="4"/>
  <c r="J1090" i="4"/>
  <c r="J1098" i="4"/>
  <c r="J1092" i="4"/>
  <c r="J1097" i="4"/>
  <c r="J1096" i="4"/>
  <c r="J1095" i="4"/>
  <c r="J1094" i="4"/>
  <c r="J1091" i="4"/>
  <c r="J1093" i="4"/>
  <c r="J1099" i="4"/>
  <c r="J1102" i="4"/>
  <c r="J1103" i="4"/>
  <c r="J1101" i="4"/>
  <c r="J1117" i="4"/>
  <c r="J1108" i="4"/>
  <c r="J1109" i="4"/>
  <c r="J1110" i="4"/>
  <c r="J1111" i="4"/>
  <c r="J1113" i="4"/>
  <c r="J1114" i="4"/>
  <c r="J1116" i="4"/>
  <c r="J1118" i="4"/>
  <c r="J1120" i="4"/>
  <c r="J1121" i="4"/>
  <c r="J1123" i="4"/>
  <c r="J1105" i="4"/>
  <c r="J1122" i="4"/>
  <c r="J1119" i="4"/>
  <c r="J1104" i="4"/>
  <c r="J1106" i="4"/>
  <c r="J1107" i="4"/>
  <c r="J1115" i="4"/>
  <c r="J1112" i="4"/>
  <c r="J1133" i="4"/>
  <c r="J1129" i="4"/>
  <c r="J1135" i="4"/>
  <c r="J1125" i="4"/>
  <c r="J1134" i="4"/>
  <c r="J1131" i="4"/>
  <c r="J1126" i="4"/>
  <c r="J1127" i="4"/>
  <c r="J1128" i="4"/>
  <c r="J1124" i="4"/>
  <c r="J1100" i="4"/>
  <c r="J1132" i="4"/>
  <c r="J1130" i="4"/>
  <c r="J1136" i="4"/>
  <c r="J1137" i="4"/>
  <c r="J1141" i="4"/>
  <c r="J1142" i="4"/>
  <c r="J1144" i="4"/>
  <c r="J1143" i="4"/>
  <c r="J1140" i="4"/>
  <c r="J1138" i="4"/>
  <c r="J1139" i="4"/>
  <c r="J1145" i="4"/>
  <c r="J1148" i="4"/>
  <c r="J1149" i="4"/>
  <c r="J1150" i="4"/>
  <c r="J1151" i="4"/>
  <c r="J1152" i="4"/>
  <c r="J1153" i="4"/>
  <c r="J1146" i="4"/>
  <c r="J1147" i="4"/>
  <c r="J1154" i="4"/>
  <c r="J1155" i="4"/>
  <c r="J1156" i="4"/>
  <c r="J1158" i="4"/>
  <c r="J1164" i="4"/>
  <c r="J1159" i="4"/>
  <c r="J1161" i="4"/>
  <c r="J1162" i="4"/>
  <c r="J1163" i="4"/>
  <c r="J1157" i="4"/>
  <c r="J1166" i="4"/>
  <c r="J1160" i="4"/>
  <c r="J1165" i="4"/>
  <c r="J1167" i="4"/>
  <c r="J1169" i="4"/>
  <c r="J1168" i="4"/>
  <c r="J1170" i="4"/>
  <c r="J1174" i="4"/>
  <c r="J1172" i="4"/>
  <c r="J1175" i="4"/>
  <c r="J1173" i="4"/>
  <c r="J1171" i="4"/>
  <c r="J1176" i="4"/>
  <c r="J1177" i="4"/>
  <c r="J1182" i="4"/>
  <c r="J1183" i="4"/>
  <c r="J1179" i="4"/>
  <c r="J1185" i="4"/>
  <c r="J1184" i="4"/>
  <c r="J1178" i="4"/>
  <c r="J1181" i="4"/>
  <c r="J1180" i="4"/>
  <c r="J1194" i="4"/>
  <c r="J1188" i="4"/>
  <c r="J1190" i="4"/>
  <c r="J1189" i="4"/>
  <c r="J1191" i="4"/>
  <c r="J1192" i="4"/>
  <c r="J1193" i="4"/>
  <c r="J1195" i="4"/>
  <c r="J1197" i="4"/>
  <c r="J1198" i="4"/>
  <c r="J1196" i="4"/>
  <c r="J1200" i="4"/>
  <c r="J1201" i="4"/>
  <c r="J1203" i="4"/>
  <c r="J1202" i="4"/>
  <c r="J1204" i="4"/>
  <c r="J1205" i="4"/>
  <c r="J1187" i="4"/>
  <c r="J1186" i="4"/>
  <c r="J1199" i="4"/>
  <c r="J1206" i="4"/>
  <c r="J1211" i="4"/>
  <c r="J1212" i="4"/>
  <c r="J1207" i="4"/>
  <c r="J1209" i="4"/>
  <c r="J1210" i="4"/>
  <c r="J1208" i="4"/>
  <c r="J1213" i="4"/>
  <c r="J1214" i="4"/>
  <c r="J1217" i="4"/>
  <c r="J1215" i="4"/>
  <c r="J1216" i="4"/>
  <c r="J1218" i="4"/>
  <c r="J1220" i="4"/>
  <c r="J1219" i="4"/>
  <c r="J1223" i="4"/>
  <c r="J1224" i="4"/>
  <c r="J1221" i="4"/>
  <c r="J1222" i="4"/>
  <c r="J1225" i="4"/>
  <c r="J1228" i="4"/>
  <c r="J1227" i="4"/>
  <c r="J1226" i="4"/>
  <c r="J1229" i="4"/>
  <c r="J1237" i="4"/>
  <c r="J1236" i="4"/>
  <c r="J1230" i="4"/>
  <c r="J1232" i="4"/>
  <c r="J1233" i="4"/>
  <c r="J1235" i="4"/>
  <c r="J1234" i="4"/>
  <c r="J1231" i="4"/>
  <c r="J1240" i="4"/>
  <c r="J1239" i="4"/>
  <c r="J1238" i="4"/>
  <c r="J1241" i="4"/>
  <c r="J1242" i="4"/>
  <c r="J1243" i="4"/>
  <c r="J1248" i="4"/>
  <c r="J1245" i="4"/>
  <c r="J1246" i="4"/>
  <c r="J1247" i="4"/>
  <c r="J1249" i="4"/>
  <c r="J1250" i="4"/>
  <c r="J1252" i="4"/>
  <c r="J1251" i="4"/>
  <c r="J1256" i="4"/>
  <c r="J1255" i="4"/>
  <c r="J1254" i="4"/>
  <c r="J1244" i="4"/>
  <c r="J1253" i="4"/>
  <c r="J1409" i="4"/>
  <c r="J1412" i="4"/>
  <c r="J1260" i="4"/>
  <c r="J1259" i="4"/>
  <c r="J1257" i="4"/>
  <c r="J1261" i="4"/>
  <c r="J1262" i="4"/>
  <c r="J1263" i="4"/>
  <c r="J1264" i="4"/>
  <c r="J1265" i="4"/>
  <c r="J1266" i="4"/>
  <c r="J1267" i="4"/>
  <c r="J1268" i="4"/>
  <c r="J1269" i="4"/>
  <c r="J1270" i="4"/>
  <c r="J1271" i="4"/>
  <c r="J1272" i="4"/>
  <c r="J1274" i="4"/>
  <c r="J1273" i="4"/>
  <c r="J1275" i="4"/>
  <c r="J1276" i="4"/>
  <c r="J1277" i="4"/>
  <c r="J1278" i="4"/>
  <c r="J1279" i="4"/>
  <c r="J1280" i="4"/>
  <c r="J1281" i="4"/>
  <c r="J1290" i="4"/>
  <c r="J1292" i="4"/>
  <c r="J1287" i="4"/>
  <c r="J1284" i="4"/>
  <c r="J1286" i="4"/>
  <c r="J1289" i="4"/>
  <c r="J1282" i="4"/>
  <c r="J1283" i="4"/>
  <c r="J1285" i="4"/>
  <c r="J1288" i="4"/>
  <c r="J1291" i="4"/>
  <c r="J1295" i="4"/>
  <c r="J1297" i="4"/>
  <c r="J1298" i="4"/>
  <c r="J1299" i="4"/>
  <c r="J1293" i="4"/>
  <c r="J1296" i="4"/>
  <c r="J1294" i="4"/>
  <c r="J1302" i="4"/>
  <c r="J1300" i="4"/>
  <c r="J1301" i="4"/>
  <c r="J1303" i="4"/>
  <c r="J1304" i="4"/>
  <c r="J1305" i="4"/>
  <c r="J1308" i="4"/>
  <c r="J1307" i="4"/>
  <c r="J1306" i="4"/>
  <c r="J1309" i="4"/>
  <c r="J1310" i="4"/>
  <c r="J1312" i="4"/>
  <c r="J1313" i="4"/>
  <c r="J1315" i="4"/>
  <c r="J1314" i="4"/>
  <c r="J1316" i="4"/>
  <c r="J1317" i="4"/>
  <c r="J1318" i="4"/>
  <c r="J1319" i="4"/>
  <c r="J1320" i="4"/>
  <c r="J1321" i="4"/>
  <c r="J1322" i="4"/>
  <c r="J1323" i="4"/>
  <c r="J1324" i="4"/>
  <c r="J1326" i="4"/>
  <c r="J1327" i="4"/>
  <c r="J1328" i="4"/>
  <c r="J1329" i="4"/>
  <c r="J1330" i="4"/>
  <c r="J1332" i="4"/>
  <c r="J1331" i="4"/>
  <c r="J1333" i="4"/>
  <c r="J1335" i="4"/>
  <c r="J1334" i="4"/>
  <c r="J1340" i="4"/>
  <c r="J1344" i="4"/>
  <c r="J1339" i="4"/>
  <c r="J1337" i="4"/>
  <c r="J1345" i="4"/>
  <c r="J1343" i="4"/>
  <c r="J1336" i="4"/>
  <c r="J1346" i="4"/>
  <c r="J1338" i="4"/>
  <c r="J1342" i="4"/>
  <c r="J1341" i="4"/>
  <c r="J1349" i="4"/>
  <c r="J1350" i="4"/>
  <c r="J1351" i="4"/>
  <c r="J1347" i="4"/>
  <c r="J1348" i="4"/>
  <c r="J1357" i="4"/>
  <c r="J1362" i="4"/>
  <c r="J1356" i="4"/>
  <c r="J1359" i="4"/>
  <c r="J1361" i="4"/>
  <c r="J1360" i="4"/>
  <c r="J1353" i="4"/>
  <c r="J1363" i="4"/>
  <c r="J1364" i="4"/>
  <c r="J1354" i="4"/>
  <c r="J1352" i="4"/>
  <c r="J1355" i="4"/>
  <c r="J1358" i="4"/>
  <c r="J1365" i="4"/>
  <c r="J1368" i="4"/>
  <c r="J1369" i="4"/>
  <c r="J1370" i="4"/>
  <c r="J1371" i="4"/>
  <c r="J1372" i="4"/>
  <c r="J1373" i="4"/>
  <c r="J1374" i="4"/>
  <c r="J1375" i="4"/>
  <c r="J1376" i="4"/>
  <c r="J1377" i="4"/>
  <c r="J1378" i="4"/>
  <c r="J1379" i="4"/>
  <c r="J1380" i="4"/>
  <c r="J1383" i="4"/>
  <c r="J1381" i="4"/>
  <c r="J1382" i="4"/>
  <c r="J1384" i="4"/>
  <c r="J1385" i="4"/>
  <c r="J1387" i="4"/>
  <c r="J1386" i="4"/>
  <c r="J1388" i="4"/>
  <c r="J1389" i="4"/>
  <c r="J1394" i="4"/>
  <c r="J1390" i="4"/>
  <c r="J1391" i="4"/>
  <c r="J1393" i="4"/>
  <c r="J1392" i="4"/>
  <c r="J1395" i="4"/>
  <c r="J1396" i="4"/>
  <c r="J1397" i="4"/>
  <c r="J1398" i="4"/>
  <c r="J1399" i="4"/>
  <c r="J1400" i="4"/>
  <c r="J1402" i="4"/>
  <c r="J1403" i="4"/>
  <c r="J1401" i="4"/>
  <c r="J1404" i="4"/>
  <c r="J1405" i="4"/>
  <c r="J1406" i="4"/>
  <c r="J1408" i="4"/>
  <c r="J1407" i="4"/>
  <c r="J1325" i="4"/>
  <c r="J1366" i="4"/>
  <c r="J1367" i="4"/>
  <c r="J1258" i="4"/>
  <c r="J1311" i="4"/>
  <c r="J1410" i="4"/>
  <c r="J1411" i="4"/>
  <c r="J1414" i="4"/>
  <c r="J1415" i="4"/>
  <c r="J1416" i="4"/>
  <c r="J1419" i="4"/>
  <c r="J1418" i="4"/>
  <c r="J1423" i="4"/>
  <c r="J1421" i="4"/>
  <c r="J1424" i="4"/>
  <c r="J1420" i="4"/>
  <c r="J1422" i="4"/>
  <c r="J1413" i="4"/>
  <c r="J1426" i="4"/>
  <c r="J1417" i="4"/>
  <c r="J1425" i="4"/>
  <c r="J1432" i="4"/>
  <c r="J1427" i="4"/>
  <c r="J1428" i="4"/>
  <c r="J1430" i="4"/>
  <c r="J1433" i="4"/>
  <c r="J1429" i="4"/>
  <c r="J1431" i="4"/>
  <c r="J1442" i="4"/>
  <c r="J1434" i="4"/>
  <c r="J1435" i="4"/>
  <c r="J1443" i="4"/>
  <c r="J1439" i="4"/>
  <c r="J1441" i="4"/>
  <c r="J1440" i="4"/>
  <c r="J1444" i="4"/>
  <c r="J1436" i="4"/>
  <c r="J1437" i="4"/>
  <c r="J1438" i="4"/>
  <c r="J1445" i="4"/>
  <c r="J1446" i="4"/>
  <c r="J1447" i="4"/>
  <c r="J1448" i="4"/>
  <c r="J1449" i="4"/>
  <c r="J1450" i="4"/>
  <c r="J1451" i="4"/>
  <c r="J1454" i="4"/>
  <c r="J1453" i="4"/>
  <c r="J1452" i="4"/>
  <c r="J1464" i="4"/>
  <c r="J1463" i="4"/>
  <c r="J1460" i="4"/>
  <c r="J1461" i="4"/>
  <c r="J1462" i="4"/>
  <c r="J1465" i="4"/>
  <c r="J1466" i="4"/>
  <c r="J1469" i="4"/>
  <c r="J1468" i="4"/>
  <c r="J1467" i="4"/>
  <c r="J1459" i="4"/>
  <c r="J1472" i="4"/>
  <c r="J1473" i="4"/>
  <c r="J1471" i="4"/>
  <c r="J1474" i="4"/>
  <c r="J1470" i="4"/>
  <c r="J1455" i="4"/>
  <c r="J1456" i="4"/>
  <c r="J1457" i="4"/>
  <c r="J1458" i="4"/>
  <c r="J1475" i="4"/>
  <c r="J1476" i="4"/>
  <c r="J1477" i="4"/>
  <c r="J1478" i="4"/>
  <c r="J1479" i="4"/>
  <c r="J1480" i="4"/>
  <c r="J1483" i="4"/>
  <c r="J1491" i="4"/>
  <c r="J1496" i="4"/>
  <c r="J1489" i="4"/>
  <c r="J1485" i="4"/>
  <c r="J1486" i="4"/>
  <c r="J1487" i="4"/>
  <c r="J1488" i="4"/>
  <c r="J1492" i="4"/>
  <c r="J1495" i="4"/>
  <c r="J1490" i="4"/>
  <c r="J1494" i="4"/>
  <c r="J1482" i="4"/>
  <c r="J1493" i="4"/>
  <c r="J1484" i="4"/>
  <c r="J1481" i="4"/>
  <c r="J1499" i="4"/>
  <c r="J1497" i="4"/>
  <c r="J1498" i="4"/>
  <c r="J1501" i="4"/>
  <c r="J1507" i="4"/>
  <c r="J1506" i="4"/>
  <c r="J1504" i="4"/>
  <c r="J1505" i="4"/>
  <c r="J1503" i="4"/>
  <c r="J1502" i="4"/>
  <c r="J1500" i="4"/>
  <c r="J1509" i="4"/>
  <c r="J1508" i="4"/>
  <c r="J1510" i="4"/>
  <c r="J1516" i="4"/>
  <c r="J1512" i="4"/>
  <c r="J1515" i="4"/>
  <c r="J1511" i="4"/>
  <c r="J1514" i="4"/>
  <c r="J1513" i="4"/>
  <c r="J1517" i="4"/>
  <c r="J1518" i="4"/>
  <c r="J1523" i="4"/>
  <c r="J1522" i="4"/>
  <c r="J1521" i="4"/>
  <c r="J1519" i="4"/>
  <c r="J1527" i="4"/>
  <c r="J1524" i="4"/>
  <c r="J1526" i="4"/>
  <c r="J1525" i="4"/>
  <c r="J1520" i="4"/>
  <c r="J1530" i="4"/>
  <c r="J1528" i="4"/>
  <c r="J1529" i="4"/>
  <c r="J1532" i="4"/>
  <c r="J1531" i="4"/>
  <c r="J1534" i="4"/>
  <c r="J1533" i="4"/>
  <c r="J1536" i="4"/>
  <c r="J1538" i="4"/>
  <c r="J1537" i="4"/>
  <c r="J1542" i="4"/>
  <c r="J1540" i="4"/>
  <c r="J1545" i="4"/>
  <c r="J1541" i="4"/>
  <c r="J1543" i="4"/>
  <c r="J1544" i="4"/>
  <c r="J1539" i="4"/>
  <c r="J1546" i="4"/>
  <c r="J1547" i="4"/>
  <c r="J1548" i="4"/>
  <c r="J1550" i="4"/>
  <c r="J1549" i="4"/>
  <c r="J1551" i="4"/>
  <c r="J1552" i="4"/>
  <c r="J1553" i="4"/>
  <c r="J1554" i="4"/>
  <c r="J1559" i="4"/>
  <c r="J1557" i="4"/>
  <c r="J1558" i="4"/>
  <c r="J1555" i="4"/>
  <c r="J1556" i="4"/>
  <c r="J1560" i="4"/>
  <c r="J1561" i="4"/>
  <c r="J1562" i="4"/>
  <c r="J1567" i="4"/>
  <c r="J1563" i="4"/>
  <c r="J1564" i="4"/>
  <c r="J1566" i="4"/>
  <c r="J1565" i="4"/>
  <c r="J1569" i="4"/>
  <c r="J1568" i="4"/>
  <c r="J1571" i="4"/>
  <c r="J1570" i="4"/>
  <c r="J1572" i="4"/>
  <c r="J1574" i="4"/>
  <c r="J1577" i="4"/>
  <c r="J1576" i="4"/>
  <c r="J1578" i="4"/>
  <c r="J1573" i="4"/>
  <c r="J1575" i="4"/>
  <c r="J1579" i="4"/>
  <c r="J1580" i="4"/>
  <c r="J1581" i="4"/>
  <c r="J1583" i="4"/>
  <c r="J1582" i="4"/>
  <c r="J1584" i="4"/>
  <c r="J1585" i="4"/>
  <c r="J1590" i="4"/>
  <c r="J1588" i="4"/>
  <c r="J1586" i="4"/>
  <c r="J1587" i="4"/>
  <c r="J1592" i="4"/>
  <c r="J1591" i="4"/>
  <c r="J1535" i="4"/>
  <c r="J1589" i="4"/>
  <c r="J1594" i="4"/>
  <c r="J1593" i="4"/>
  <c r="J1596" i="4"/>
  <c r="J1597" i="4"/>
  <c r="J1598" i="4"/>
  <c r="J1599" i="4"/>
  <c r="J1595" i="4"/>
  <c r="J1600" i="4"/>
  <c r="J1601" i="4"/>
  <c r="J1602" i="4"/>
  <c r="J1608" i="4"/>
  <c r="J1609" i="4"/>
  <c r="J1612" i="4"/>
  <c r="J1610" i="4"/>
  <c r="J1607" i="4"/>
  <c r="J1611" i="4"/>
  <c r="J1613" i="4"/>
  <c r="J1614" i="4"/>
  <c r="J1615" i="4"/>
  <c r="J1616" i="4"/>
  <c r="J1617" i="4"/>
  <c r="J1603" i="4"/>
  <c r="J1604" i="4"/>
  <c r="J1605" i="4"/>
  <c r="J1606" i="4"/>
  <c r="J1618" i="4"/>
  <c r="J10" i="4"/>
</calcChain>
</file>

<file path=xl/sharedStrings.xml><?xml version="1.0" encoding="utf-8"?>
<sst xmlns="http://schemas.openxmlformats.org/spreadsheetml/2006/main" count="18951" uniqueCount="9622">
  <si>
    <t>LLISTAT FACTURES 1r TRIMESTRE 2019</t>
  </si>
  <si>
    <t>Ordre</t>
  </si>
  <si>
    <t>N. d'entrada</t>
  </si>
  <si>
    <t>Data</t>
  </si>
  <si>
    <t>Data doc.</t>
  </si>
  <si>
    <t>Import total</t>
  </si>
  <si>
    <t>Situació</t>
  </si>
  <si>
    <t>Nom</t>
  </si>
  <si>
    <t>Text Explicatiu</t>
  </si>
  <si>
    <t>Org</t>
  </si>
  <si>
    <t>Destí de la Despesa</t>
  </si>
  <si>
    <t>F/2019/1</t>
  </si>
  <si>
    <t>AN - Anulada</t>
  </si>
  <si>
    <t>VODAFONE ESPAÑOLA, S.A.</t>
  </si>
  <si>
    <t>AOC:30875634 Total servicio ( AAPP_devolucionfacturas_FACE@vodafone.es||https://efact.eacat.cat/bustia?emisorId=101 )</t>
  </si>
  <si>
    <t>F/2019/2</t>
  </si>
  <si>
    <t>SISTEMAS Y METODOS REPROGRAFICOS, S.L.</t>
  </si>
  <si>
    <t>AOC:30883941 4136 ID: 4136  - RICOH MPC306ZSPF Serie: G446PA03498 Ubicació: CAN GODANYA Període comptadors 30/06/2017 -</t>
  </si>
  <si>
    <t>F/2019/3</t>
  </si>
  <si>
    <t>OBRES I PAVIMENTS LLOVET, SL</t>
  </si>
  <si>
    <t>AOC:30916685 Petites reparacions d'asfaltat: tapar forats a div. carrers i reparació rasa escomesa c. Segre</t>
  </si>
  <si>
    <t>F/2019/4</t>
  </si>
  <si>
    <t>AOC:30916969 Obres de reparació de flonjalls al c. de can Roure, 22, segons pressupost P08517</t>
  </si>
  <si>
    <t>F/2019/5</t>
  </si>
  <si>
    <t>SISTEMAS DIGITALES CORPORATE, SL</t>
  </si>
  <si>
    <t>AOC:30948615 4,680 COPIAS DE MAQ.V9512500787 MOD.: MPC4501AD Anterior BN= 366735 ; Actual BN= 371415 Ubicación: C/ ANSEL</t>
  </si>
  <si>
    <t>F/2019/6</t>
  </si>
  <si>
    <t>SERVEIS VIALS DEL VALLES, S.L.</t>
  </si>
  <si>
    <t>AOC:30952893 - - --  PRO 313 COM 092/17  -- (   ) / SEA900X600N1P - Senyal d'alumini, rectangular 900x600 mm., reflectan</t>
  </si>
  <si>
    <t>F/2019/7</t>
  </si>
  <si>
    <t>GIROCOPI, S.L.</t>
  </si>
  <si>
    <t>AOC:30836016 CNCVH9P0NT Modelo: M605-HP LaserJet M605/6 Printer ID: 1742 Datos inst.: AJUNTAMENT DE LLIÇA D'AMUNT Carrer</t>
  </si>
  <si>
    <t>F/2019/8</t>
  </si>
  <si>
    <t>RICOH ESPAÑA, SL</t>
  </si>
  <si>
    <t>AOC:30937919  Facturación de Alquiler, Ref.:16-920-22000, Contrato:07426458, Modelo:MP C2550AD, Num. Serie:V2494200295,</t>
  </si>
  <si>
    <t>F/2019/9</t>
  </si>
  <si>
    <t>BGEO OPEN GIS, S.L.</t>
  </si>
  <si>
    <t>AOC:30957161 Treballs de sincronització GIA - GIS . Programació sincronització PostgreSQL</t>
  </si>
  <si>
    <t>F/2019/10</t>
  </si>
  <si>
    <t>SABAVIAL, SL</t>
  </si>
  <si>
    <t>AOC:30910748 PINTAT DE PARADES DE BUS  / EXTRA PREMARCATGE</t>
  </si>
  <si>
    <t>F/2019/11</t>
  </si>
  <si>
    <t>ENGRUNA PRODUCCIONS, SCP</t>
  </si>
  <si>
    <t>AOC:30948079 Actuació de l'espectacle POST el 6 de setembre de 2017 dins la programació de festa major de Lliçà d'Amunt</t>
  </si>
  <si>
    <t>F/2019/12</t>
  </si>
  <si>
    <t>TELEVIDA SERVICIO SOCIOSANITARIOS, SL</t>
  </si>
  <si>
    <t>AOC:30958020 SERVEI DE TELEASSISTENCIA DOMICILIARIA ( SERVEI DE TELEASSISTENCIA DOMICILIARIA )</t>
  </si>
  <si>
    <t>F/2019/13</t>
  </si>
  <si>
    <t>$1 - Contabilizada</t>
  </si>
  <si>
    <t>TELEFONICA MOVILES ESPAÑA, SA</t>
  </si>
  <si>
    <t>AOC:55470642 Movistar - Tipus de contracte: Corporatiu 2005 Tarifa Única - Extensions mòbils: 135 - Lineas Facturadas: 6</t>
  </si>
  <si>
    <t>F/2019/14</t>
  </si>
  <si>
    <t>HIDRALAIR, S.L.</t>
  </si>
  <si>
    <t>AOC:55498749 CARGA ARGON 14 LTS. / RECOGEN POR TIENDA 667556340</t>
  </si>
  <si>
    <t>F/2019/15</t>
  </si>
  <si>
    <t>AOC:55498751 BRIDA UNEX 4,8x370 NEGRA 2249-0 BOLSA 100 UNID. / BRIDA UNEX 3,6x279 NEGRA 2237-0 BOLSA 100 UNID. / BRIDA U</t>
  </si>
  <si>
    <t>F/2019/16</t>
  </si>
  <si>
    <t>AUTO-RENTAT QUICK QUACK, SCP</t>
  </si>
  <si>
    <t>AOC:55498835 ALBARÀ Nº A18000456 - 04/12/2018 / Rentat complet Turisme Gran 5294-KNN / ALBARÀ Nº A18000458 - 04/12/2018</t>
  </si>
  <si>
    <t>F/2019/18</t>
  </si>
  <si>
    <t>MARTINEZ GARCIA, BARTOMEU</t>
  </si>
  <si>
    <t>AOC:55514581 PROVISSIÓ DE FONS per la meva intervenció professional en defensa de l´Excel.lentíssim Ajuntament de Lliçà</t>
  </si>
  <si>
    <t>F/2019/19</t>
  </si>
  <si>
    <t>VALLESANA DE MAQUINARIA PARA LA CONSTRUCCION Y OBRA PUBLICA, S.L.</t>
  </si>
  <si>
    <t>AOC:55502933 MARTILLO BOSCH GSH 5 NEW / AMOLADORA BOSCH 22-230 JH 2200 W ARRANQUE PROGESIVO / BATERIA VARTA 12V 19Ah 240</t>
  </si>
  <si>
    <t>F/2019/20</t>
  </si>
  <si>
    <t>SOLUCIONS TELEFONIQUES INTEGRALS, SL</t>
  </si>
  <si>
    <t>AOC:55508576 Contrato mantenimiento de su central equipada según contrato. 1er trimestre 2019   / Incremento IPC 2,9</t>
  </si>
  <si>
    <t>F/2019/21</t>
  </si>
  <si>
    <t>ALUMINIOS MONTORNES SL</t>
  </si>
  <si>
    <t>AOC:55535425 Suministro de cilindro de seguridad / Amaestramiento de cilindro de seguridad / Sustitución de cilindros -</t>
  </si>
  <si>
    <t>F/2019/22</t>
  </si>
  <si>
    <t>AOC:55535459 Colocación de silicona en ventana de aluminio para que no entre agua. (Zona peluqueria y despacho) - Casal</t>
  </si>
  <si>
    <t>F/2019/23</t>
  </si>
  <si>
    <t>AOC:55535493 Suministro e instalación de perfil de aluminio con goma. (Puerta salida al patio) - EB Nova Espurna - Ordre</t>
  </si>
  <si>
    <t>F/2019/24</t>
  </si>
  <si>
    <t>AOC:55540859 Cilindro de seguridad / Amaestramiento de cilindro de seguridad / Cierre antipanico más cerradura / Instala</t>
  </si>
  <si>
    <t>F/2019/25</t>
  </si>
  <si>
    <t>FUNDACIÓ CATALANA DE L'ESPLAI</t>
  </si>
  <si>
    <t>AOC:55265243 Activitat d'anellament amb l'INS Hipatia el 18 de juny de 2018 amb dos grups-classe.   ( Activitat d'anella</t>
  </si>
  <si>
    <t>F/2019/26</t>
  </si>
  <si>
    <t>AOC:55265244 Divulgació Valors Ornitològics de la Bassa de Can Dunyó de Lliçà d'Amunt(Rafa González).       ( Divulgació</t>
  </si>
  <si>
    <t>F/2019/27</t>
  </si>
  <si>
    <t>POU QUINCOCES, SALVADOR</t>
  </si>
  <si>
    <t>Honoraris arquitecte</t>
  </si>
  <si>
    <t>F/2019/28</t>
  </si>
  <si>
    <t>FUTUR JUST EI, S.L.</t>
  </si>
  <si>
    <t>AOC:55207027 Aperitiu dia 14/12/2018 / Servei de cambrers / Transport</t>
  </si>
  <si>
    <t>F/2019/29</t>
  </si>
  <si>
    <t>RETRA CATALUNYA, S.L.</t>
  </si>
  <si>
    <t>AOC:55561910 10/12/2018 DESCÀRREGA PLANTA PODA (ALB.20805) / 29/12/2018 DESCÀRREGA PLANTA PODA (ALB.21035)</t>
  </si>
  <si>
    <t>F/2019/30</t>
  </si>
  <si>
    <t>AOC:55562192 05/12/2018 DESCÀRREGA PLANTA PLÀSTIC (ALB.20739)</t>
  </si>
  <si>
    <t>F/2019/31</t>
  </si>
  <si>
    <t>AOC:55562992 03/12/2018 DESCÀRREGA VOLUMINÓS (ALB.20586) / 15/12/2018 DESCÀRREGA VOLUMINÓS (ALB.20638) / 05/12/2018 DESC</t>
  </si>
  <si>
    <t>F/2019/32</t>
  </si>
  <si>
    <t>Pend. Aplicar Ppto</t>
  </si>
  <si>
    <t>DRAULIC FREN, S.L.</t>
  </si>
  <si>
    <t>AOC:55577189 MONTC/0183770 - DIAPRESS D290 2 TOMAS / SAMPA/060121 - MEDIO DE SOPORTE, BARRA ESTABILIZADORA / SAMPA/06008</t>
  </si>
  <si>
    <t>F/2019/33</t>
  </si>
  <si>
    <t>AOC:55577190 MANN/WK9043 - [*]FILTRO / DAYCO/6PK2000 - PK AUTO</t>
  </si>
  <si>
    <t>F/2019/34</t>
  </si>
  <si>
    <t>AOC:55577191 METAL/00066 - CONECTOR T 16-16-16 MM / METAL/00046 - CONECTOR I 16-16 MM / METAL/00061 - CONECTOR L 16-16 M</t>
  </si>
  <si>
    <t>F/2019/35</t>
  </si>
  <si>
    <t>AOC:55577194 MANN/PU1021X - [*]FILTRO COMBUSTIBLE / MANN/W7161 - [*]FILTRO ACEITE / MANN/C211042 - [*]FILTRO AIRE / MANN</t>
  </si>
  <si>
    <t>F/2019/36</t>
  </si>
  <si>
    <t>HERMES COMUNICACIONS, S.A. EL PUNT</t>
  </si>
  <si>
    <t>AOC:55566277 El Punt Avui - Subscripció: 60347390 Beneficiari: Casal D'Avis De Lliça D'Amunt Subscripció del 01/01/2019</t>
  </si>
  <si>
    <t>F/2019/37</t>
  </si>
  <si>
    <t>RABADAN MONTERO, SUSANA</t>
  </si>
  <si>
    <t>AOC:55602000 Clases baile fitness</t>
  </si>
  <si>
    <t>F/2019/38</t>
  </si>
  <si>
    <t>AOC:55601998 Clases baile fitness</t>
  </si>
  <si>
    <t>F/2019/39</t>
  </si>
  <si>
    <t>AOC:55601999 Clases baile fitness</t>
  </si>
  <si>
    <t>F/2019/40</t>
  </si>
  <si>
    <t>ENDESA ENERGIA, S.A.</t>
  </si>
  <si>
    <t>AOC:55607297 TERMINO DE ENERGIA VARIABLE ( AFORES CAN-S/N MELE BXS;08186;LLIÇA D´AMUNT;BARCELONA;ESP ) / FACTURACIÓN POT</t>
  </si>
  <si>
    <t>F/2019/41</t>
  </si>
  <si>
    <t>ASCENSORES  ZENER GRUPO PALENCIA, SLU</t>
  </si>
  <si>
    <t>AOC:55592651 REVISIÓN Y ENGRASE DE ASCENSOR - Equipo: 5318 Dirección de instalación CL. ANSELM CLAVE 73 , 08186 - LLIÇA</t>
  </si>
  <si>
    <t>F/2019/42</t>
  </si>
  <si>
    <t>AJUNTAMENT DE LLIÇÀ D'AMUNT</t>
  </si>
  <si>
    <t>AOC:55653516 Factura 18-0169 Parc de NAdal LLiça d'Amunt</t>
  </si>
  <si>
    <t>F/2019/43</t>
  </si>
  <si>
    <t>TMA TECNOLOGIA MEDIO AMBIENTE</t>
  </si>
  <si>
    <t>AOC:55658068 Cambio Cubitainer 1000l Sólidos y pastosos  / Obra: 1 DEIXALLERIA DE LLIÇA D'AMUNT / Transporte y Eliminaci</t>
  </si>
  <si>
    <t>F/2019/44</t>
  </si>
  <si>
    <t>LOGISTA, S.A.</t>
  </si>
  <si>
    <t>AOC:55635695 B 10 TLA Ajunt de Lliçà d'Amunt ( Serie J19 de 000000002 a 000000101 , )</t>
  </si>
  <si>
    <t>F/2019/45</t>
  </si>
  <si>
    <t>AOC:55658197 CORTADORA JUNTAS NORTON CS1 . [ Devuelto 10/12/2018 ] / DESGASTE DE [99995095]. ALQ.DISCO DIAMANTE Ø 350 MM</t>
  </si>
  <si>
    <t>F/2019/46</t>
  </si>
  <si>
    <t>GRUAS SAUL TORRES, S.L.</t>
  </si>
  <si>
    <t>AOC:55646973 FACTURA MES DE DICIEMBRE</t>
  </si>
  <si>
    <t>F/2019/47</t>
  </si>
  <si>
    <t>SELECTANCE AREA, S.L.</t>
  </si>
  <si>
    <t>AOC:55645088 Beques Servei de monitoratge / Beques Servei de cuina</t>
  </si>
  <si>
    <t>F/2019/48</t>
  </si>
  <si>
    <t>AOC:55645179 Beques Servei de monitoratge / Beques servei de cuina</t>
  </si>
  <si>
    <t>F/2019/49</t>
  </si>
  <si>
    <t>RICOH, SISTEMAS UTE</t>
  </si>
  <si>
    <t>AOC:55638495 Copies 19 BW Total G146J100365 / Copies 20 BW Total C777JB00238 / Copies 20 BW Total C777JB00219 / Copies 2</t>
  </si>
  <si>
    <t>F/2019/50</t>
  </si>
  <si>
    <t>A.R.A., SO SONORITZACIO I IL-LUMINACIO, S.L.</t>
  </si>
  <si>
    <t>AOC:55666138 Altaveu 2000W ALTO TS 315 / Funda altaveu TS 315 / Allargo schuko 10m / Cable senyal XLR M - XLR F 10m / Se</t>
  </si>
  <si>
    <t>F/2019/253</t>
  </si>
  <si>
    <t>ENTITAT AUTONOMA DEL DIARI OFICIAL I DE PUBLICACIONS</t>
  </si>
  <si>
    <t>TAXA ANUNCI APROVACIÓ BASES I CONVOCATÒRIA PROVISIÓ PLAÁ DE TÈCNIC INFORMÀTIC</t>
  </si>
  <si>
    <t>F/2019/51</t>
  </si>
  <si>
    <t>VIVANCOS MONTER, JOSEP</t>
  </si>
  <si>
    <t>AOC:55672230 Honoraris mes de Desembre ( Partida 16920022706 )</t>
  </si>
  <si>
    <t>F/2019/52</t>
  </si>
  <si>
    <t>ENDESA ENERGIA XXI, SL</t>
  </si>
  <si>
    <t>AOC:55668034 REGULARITZACIO DE DRETS ATR ( EVENTUALES SC-M:VMA09-144 11;08186;LLIÇA D´AMUNT;BARCELONA;ESP ) / Facturació</t>
  </si>
  <si>
    <t>F/2019/53</t>
  </si>
  <si>
    <t>AOC:55667412 Taula de so Allen&amp;Heath Zed10 / Reproductor CD/MP3/USB Numark  / Maleta TYP111 + interior (per taula de so)</t>
  </si>
  <si>
    <t>F/2019/54</t>
  </si>
  <si>
    <t>CATALANA DE TELEVISIÓ LOCAL (CATVL 97 S L)</t>
  </si>
  <si>
    <t>AOC:55669655 Altres produccions - Impressió butlletí 'Informa't' 20 pàgs + embossat</t>
  </si>
  <si>
    <t>F/2019/55</t>
  </si>
  <si>
    <t>COMERCIAL GASUIR, S.L.</t>
  </si>
  <si>
    <t>AOC:55716068</t>
  </si>
  <si>
    <t>F/2019/56</t>
  </si>
  <si>
    <t>AOC:55716348</t>
  </si>
  <si>
    <t>F/2019/57</t>
  </si>
  <si>
    <t>AOC:55716375</t>
  </si>
  <si>
    <t>F/2019/58</t>
  </si>
  <si>
    <t>AOC:55716425</t>
  </si>
  <si>
    <t>F/2019/59</t>
  </si>
  <si>
    <t>AOC:55716625</t>
  </si>
  <si>
    <t>F/2019/60</t>
  </si>
  <si>
    <t>BELLAVISTA ENGINYERIA, SLP</t>
  </si>
  <si>
    <t>AOC:55708041 Honoraris professionals de legalitzacions d'un edifici municipal, CAN MALÉ, del terme municipal de Lliçà de</t>
  </si>
  <si>
    <t>F/2019/61</t>
  </si>
  <si>
    <t>AOC:55716836 Total sevicio</t>
  </si>
  <si>
    <t>F/2019/62</t>
  </si>
  <si>
    <t>SOLER BERNABEU, JOSE</t>
  </si>
  <si>
    <t>AOC:55707495 Latiguillo de Aire Acondicionado</t>
  </si>
  <si>
    <t>F/2019/63</t>
  </si>
  <si>
    <t>LLONCH CLIMA, S.L.</t>
  </si>
  <si>
    <t>AOC:55753162 ALBARÀ NÚMERO 20653 DE DATA 27/12/18 (TREBALLS REALITZATS A CASA DE LA VILA) / ALBARÀ NÚMERO 20659 DE DATA</t>
  </si>
  <si>
    <t>F/2019/64</t>
  </si>
  <si>
    <t>AOC:55742262 SERVEI DE TELEASSISTENCIA DOMICILIARIA ( SERVEI DE TELEASSISTENCIA DOMICILIARIA )</t>
  </si>
  <si>
    <t>F/2019/65</t>
  </si>
  <si>
    <t>LL.O.P. GESTIO ESPORTIVA, S.L.</t>
  </si>
  <si>
    <t>AOC:55785560 Mensualitat desembre'18 / Tècnic Activitats dirgides Marina / Tècnic Activitats Dir Marina (pilates) / Tècn</t>
  </si>
  <si>
    <t>F/2019/66</t>
  </si>
  <si>
    <t>AOC:55785722 4,670 COPIAS DE MAQ.V9512500787 MOD.: MPC4501AD Anterior BN= 452685 ; Actual BN= 457355 Ubicación: C/ ANSEL</t>
  </si>
  <si>
    <t>F/2019/67</t>
  </si>
  <si>
    <t>VALLESMAR PEIXOS, S.L.</t>
  </si>
  <si>
    <t>AOC:55783751 salteado campero 6x1 findus / merluza suprema hig 250f 6kg / judia plana troceada 4 2.5 kg findus / cabeza</t>
  </si>
  <si>
    <t>F/2019/68</t>
  </si>
  <si>
    <t>AOC:55784507 merluza filete c/p 2/4 5 kg / salmon filete 1000+ 11 kg / merluza filete c/p 2/4 5 kg / gamba pelada 30/50</t>
  </si>
  <si>
    <t>F/2019/69</t>
  </si>
  <si>
    <t>CONSORCI ADMINISTRACIÓ OBERTA ELECTRÒNICA DE CATALUNYA (AOC)</t>
  </si>
  <si>
    <t>AOC:55795923 T-CAT personal - D.C.J. - 3731931DEEF0F730 - ( Ordinaria) / T-CAT personal - D.M.C. - 4A744C35EAE4C84A - (</t>
  </si>
  <si>
    <t>F/2019/70</t>
  </si>
  <si>
    <t>EUROPETROL 2000, S.L.</t>
  </si>
  <si>
    <t>AOC:55822240 alb 100123  11/12/2018</t>
  </si>
  <si>
    <t>F/2019/71</t>
  </si>
  <si>
    <t>OKTITANS, S.L.</t>
  </si>
  <si>
    <t>Rect. Emit- 66 / AOC:55802359 Factura 18-0169 Parc de NAdal LLiça d'Amunt</t>
  </si>
  <si>
    <t>F/2019/72</t>
  </si>
  <si>
    <t>SOREA SOCIEDAD REGIONAL ABASTECIMIENTO DE AGUAS, SA</t>
  </si>
  <si>
    <t>AOC:55799613 CONTRAPRESTACIÓ PEL / COBRAMENT CORRESPONENT A LA / FACTURACIÓ DEL 4RT TRIMESTRE / DE 2018 / . / . / . / .</t>
  </si>
  <si>
    <t>F/2019/73</t>
  </si>
  <si>
    <t>IDEES, PUBLICITAT A TRAVÉS DE L'OBJECTE, SLU</t>
  </si>
  <si>
    <t>AOC:55824429 Davantal oven NEGRE, sense estampar.</t>
  </si>
  <si>
    <t>F/2019/74</t>
  </si>
  <si>
    <t>AOC:55824464 Lanyard NEGRE, sivella i mosquetó. Serigrafia 2 colors.</t>
  </si>
  <si>
    <t>F/2019/254</t>
  </si>
  <si>
    <t>GUILLEN MARTIN, MARIA VISITACIÓN</t>
  </si>
  <si>
    <t>MICROCHIP</t>
  </si>
  <si>
    <t>F/2019/75</t>
  </si>
  <si>
    <t>MARTIN HOYOS, DAVID ROGELIO</t>
  </si>
  <si>
    <t>AOC:55833208 Estilismo reyes magos</t>
  </si>
  <si>
    <t>F/2019/76</t>
  </si>
  <si>
    <t>AOC:55842235 (A08146367) AIGUA-QUOTA DE SERVEI-QUOTA DE SERVEI ( Propietari: SOREA, S.A.U.. CIF: A08146367 - CPC EXP.A-4</t>
  </si>
  <si>
    <t>F/2019/77</t>
  </si>
  <si>
    <t>AOC:55842325 (A08146367) AIGUA-QUOTA DE SERVEI-QUOTA DE SERVEI ( Propietari: SOREA, S.A.U.. CIF: A08146367 - CPC EXP.A-4</t>
  </si>
  <si>
    <t>F/2019/78</t>
  </si>
  <si>
    <t>AOC:55842342 (A08146367) AIGUA-QUOTA DE SERVEI-QUOTA DE SERVEI ( Propietari: SOREA, S.A.U.. CIF: A08146367 - CPC EXP.A-4</t>
  </si>
  <si>
    <t>F/2019/79</t>
  </si>
  <si>
    <t>AOC:55843450 (A08146367) AIGUA-QUOTA DE SERVEI-QUOTA DE SERVEI ( Propietari: SOREA, S.A.U.. CIF: A08146367 - CPC EXP.A-4</t>
  </si>
  <si>
    <t>F/2019/80</t>
  </si>
  <si>
    <t>AOC:55843469 (A08146367) AIGUA-QUOTA DE SERVEI-QUOTA DE SERVEI ( Propietari: SOREA, S.A.U.. CIF: A08146367 - CPC EXP.A-4</t>
  </si>
  <si>
    <t>F/2019/81</t>
  </si>
  <si>
    <t>AOC:55843478 (A08146367) AIGUA-QUOTA DE SERVEI-QUOTA DE SERVEI ( Propietari: SOREA, S.A.U.. CIF: A08146367 - CPC EXP.A-4</t>
  </si>
  <si>
    <t>F/2019/82</t>
  </si>
  <si>
    <t>AOC:55843613 (A08146367) AIGUA-QUOTA DE SERVEI-QUOTA DE SERVEI ( Propietari: SOREA, S.A.U.. CIF: A08146367 - CPC EXP.A-4</t>
  </si>
  <si>
    <t>F/2019/83</t>
  </si>
  <si>
    <t>AOC:55843623 (A08146367) AIGUA-QUOTA DE SERVEI-QUOTA DE SERVEI ( Propietari: SOREA, S.A.U.. CIF: A08146367 - CPC EXP.A-4</t>
  </si>
  <si>
    <t>F/2019/84</t>
  </si>
  <si>
    <t>AOC:55843631 (A08146367) AIGUA-QUOTA DE SERVEI-QUOTA DE SERVEI ( Propietari: SOREA, S.A.U.. CIF: A08146367 - CPC EXP.A-4</t>
  </si>
  <si>
    <t>F/2019/85</t>
  </si>
  <si>
    <t>AOC:55844763 (A08146367) AIGUA-QUOTA DE SERVEI-QUOTA DE SERVEI ( Propietari: SOREA, S.A.U.. CIF: A08146367 - CPC EXP.A-4</t>
  </si>
  <si>
    <t>F/2019/86</t>
  </si>
  <si>
    <t>AOC:55844908 (A08146367) AIGUA-QUOTA DE SERVEI-QUOTA DE SERVEI ( Propietari: SOREA, S.A.U.. CIF: A08146367 - CPC EXP.A-4</t>
  </si>
  <si>
    <t>F/2019/87</t>
  </si>
  <si>
    <t>AOC:55844909 (A08146367) AIGUA-QUOTA DE SERVEI-QUOTA DE SERVEI ( Propietari: SOREA, S.A.U.. CIF: A08146367 - CPC EXP.A-4</t>
  </si>
  <si>
    <t>F/2019/88</t>
  </si>
  <si>
    <t>AOC:55844914 (A08146367) AIGUA-QUOTA DE SERVEI-QUOTA DE SERVEI ( Propietari: SOREA, S.A.U.. CIF: A08146367 - CPC EXP.A-4</t>
  </si>
  <si>
    <t>F/2019/89</t>
  </si>
  <si>
    <t>AOC:55844921 (A08146367) AIGUA-QUOTA DE SERVEI-QUOTA DE SERVEI ( Propietari: SOREA, S.A.U.. CIF: A08146367 - CPC EXP.A-4</t>
  </si>
  <si>
    <t>F/2019/90</t>
  </si>
  <si>
    <t>AOC:55845271 (A08146367) AIGUA-QUOTA DE SERVEI-QUOTA DE SERVEI ( Propietari: SOREA, S.A.U.. CIF: A08146367 - CPC EXP.A-4</t>
  </si>
  <si>
    <t>F/2019/91</t>
  </si>
  <si>
    <t>AOC:55845278 (A08146367) AIGUA-QUOTA DE SERVEI-QUOTA DE SERVEI ( Propietari: SOREA, S.A.U.. CIF: A08146367 - CPC EXP.A-4</t>
  </si>
  <si>
    <t>F/2019/92</t>
  </si>
  <si>
    <t>AOC:55845279 (A08146367) AIGUA-QUOTA DE SERVEI-QUOTA DE SERVEI ( Propietari: SOREA, S.A.U.. CIF: A08146367 - CPC EXP.A-4</t>
  </si>
  <si>
    <t>F/2019/93</t>
  </si>
  <si>
    <t>AOC:55845594 (A08146367) AIGUA-QUOTA DE SERVEI-QUOTA DE SERVEI ( Propietari: SOREA, S.A.U.. CIF: A08146367 - CPC EXP.A-4</t>
  </si>
  <si>
    <t>F/2019/94</t>
  </si>
  <si>
    <t>AOC:55845600 (A08146367) AIGUA-QUOTA DE SERVEI-QUOTA DE SERVEI ( Propietari: SOREA, S.A.U.. CIF: A08146367 - CPC EXP.A-4</t>
  </si>
  <si>
    <t>F/2019/95</t>
  </si>
  <si>
    <t>AOC:55845605 (A08146367) AIGUA-QUOTA DE SERVEI-QUOTA DE SERVEI ( Propietari: SOREA, S.A.U.. CIF: A08146367 - CPC EXP.A-4</t>
  </si>
  <si>
    <t>F/2019/96</t>
  </si>
  <si>
    <t>TIBIDABO EDICIONS, SA</t>
  </si>
  <si>
    <t>AOC:55606654 MANTENIMENT HELIOS: GESTIÓ POLICIAL. ANY 2019</t>
  </si>
  <si>
    <t>F/2019/97</t>
  </si>
  <si>
    <t>BIP&amp;DRIVE, SA</t>
  </si>
  <si>
    <t>AOC:55853790 Operaciones de ViaT</t>
  </si>
  <si>
    <t>F/2019/98</t>
  </si>
  <si>
    <t>CONSEJO GRAL. COSITAL</t>
  </si>
  <si>
    <t>AOC:55858043 COSITALNETWORK enero 2019 a diciembre 2019 ( Antonio José Hierro Medina Interventor Ayuntamiento Lliçà d'Am</t>
  </si>
  <si>
    <t>F/2019/99</t>
  </si>
  <si>
    <t>CARRERAS BORRÁS, JOAQUIN</t>
  </si>
  <si>
    <t>AOC:55717020 per les actuacions de Blacktucada i Gordinis a la Cavalcada d'enguany</t>
  </si>
  <si>
    <t>F/2019/100</t>
  </si>
  <si>
    <t>J. BELLALTA, S.L. (RESTAURANT EL PORTAL VELL)</t>
  </si>
  <si>
    <t>AOC:55862980 Curs PFI Desembre</t>
  </si>
  <si>
    <t>F/2019/101</t>
  </si>
  <si>
    <t>AOC:55863095 Dinars Curs PFI Desembre</t>
  </si>
  <si>
    <t>F/2019/102</t>
  </si>
  <si>
    <t>RETOLS PALAU, S.L.</t>
  </si>
  <si>
    <t>AOC:55855589 Ref. RC 2018/754 / confecció de vinils d'horaris de les linies de Transports de Lliçà d'Amunt per a tótems</t>
  </si>
  <si>
    <t>F/2019/103</t>
  </si>
  <si>
    <t>AOC:55855669 Ref. RC 2018/753 / retirada, neteja i col.locació dels vinils d'horaris de les linies de Transports de Lliç</t>
  </si>
  <si>
    <t>F/2019/104</t>
  </si>
  <si>
    <t>AOC:55861685 PRESSUPOST NÚM. 8061-1 (CANVI DE MÀQUINA DE CONDUCTES A CASA DE LA VILA - ALCALDIA)  1  Màquina  conductes,</t>
  </si>
  <si>
    <t>F/2019/105</t>
  </si>
  <si>
    <t>REPSOL BUTANO, S.A.</t>
  </si>
  <si>
    <t>AOC:55856370 Cuota Servicio Mantenim. Plus / Cuota Servicio Basico</t>
  </si>
  <si>
    <t>F/2019/106</t>
  </si>
  <si>
    <t>KLINER PROFESIONAL S.A.</t>
  </si>
  <si>
    <t>AOC:55884965 450050001 - BIODHY® TRES / 450050003 - SERVICIO GESTION BOLSA BIODHY TRES / 450030005 - BIODHY® LIQ 5L</t>
  </si>
  <si>
    <t>F/2019/255</t>
  </si>
  <si>
    <t>GIMENEZ CARRILLO, GLORIA</t>
  </si>
  <si>
    <t>MUNTATGE I DESMUNTATGE ESCENARI PATGE XUMET ALS BARRIS. DIES 2,3 I 4, CAN XICOTA, CA L'ARTIGUES I PALAUDÀRIES</t>
  </si>
  <si>
    <t>F/2019/256</t>
  </si>
  <si>
    <t>MUNTATGE I DESMUNTATGE ESCENARI DEL PATGE XUMET, DISSABTE 5 DE GENER</t>
  </si>
  <si>
    <t>F/2019/257</t>
  </si>
  <si>
    <t>INVERSIONS VANCELL, S.L.</t>
  </si>
  <si>
    <t>LLOGUER NAU INDUSTRIAL LLIÇÀ D'AMUNT</t>
  </si>
  <si>
    <t>F/2019/258</t>
  </si>
  <si>
    <t>FRA. BUTÀ</t>
  </si>
  <si>
    <t>F/2019/259</t>
  </si>
  <si>
    <t>BABACAR NDAO</t>
  </si>
  <si>
    <t>BATES DEL PARC DE NADAL (TELA, PATRONATGE, CONFECCIÓ I ESTAMPACIÓ)</t>
  </si>
  <si>
    <t>F/2019/107</t>
  </si>
  <si>
    <t>SANZ ALVAREZ, JOSEFA</t>
  </si>
  <si>
    <t>AOC:55894170 Lloguer de 3 carrosses de Reis 2019</t>
  </si>
  <si>
    <t>F/2019/108</t>
  </si>
  <si>
    <t>MONTAJES ALETEA, SL</t>
  </si>
  <si>
    <t>AOC:55936288 Alquiler de 21 carpas plegables de 3 x 3, con cortinas de cerramiento perimetral e iluminación</t>
  </si>
  <si>
    <t>F/2019/252</t>
  </si>
  <si>
    <t>SANITARIS I SERVEIS 47</t>
  </si>
  <si>
    <t>CABALGATA REIS, LLOGUER VALLES MÉS TRANSPORT MATERIAL</t>
  </si>
  <si>
    <t>F/2019/109</t>
  </si>
  <si>
    <t>AOC:55956427 4136 ID: 4136  - RICOH MPC306ZSPF Serie: G446PA03498 Ubicació: CAN GODANYA Període comptadors 30/11/2018 -</t>
  </si>
  <si>
    <t>F/2019/110</t>
  </si>
  <si>
    <t>AOC:55955555 Término Energía Gas / Descuento Cliente / Descuento Cliente / Término Fijo / Alquiler Equipo de Medida / Im</t>
  </si>
  <si>
    <t>F/2019/111</t>
  </si>
  <si>
    <t>AOC:55960969 Término Energía Gas / Descuento Cliente / Descuento Cliente / Término Fijo / Alquiler Equipo de Medida / Im</t>
  </si>
  <si>
    <t>F/2019/112</t>
  </si>
  <si>
    <t>VERA DE LOS RIOS, SERGIO</t>
  </si>
  <si>
    <t>AOC:55955526 Informa`t gener  5 h Arxiu 3 h A5 Concert cap d¿any 3 h anunci Nadal prensa 1 h Anunci especial butllete no</t>
  </si>
  <si>
    <t>F/2019/113</t>
  </si>
  <si>
    <t>ARTIFEX INFRAESTRUCTURAS</t>
  </si>
  <si>
    <t>AOC:55986556 Trabajos de adecuación de bionda en Carrer Camí de Palau, desmontaje, modificiación y recolocación de las m</t>
  </si>
  <si>
    <t>F/2019/114</t>
  </si>
  <si>
    <t>AOC:55997116 Factura 19-0007 Acutació Parc Nadal i Disseny nou Flyer</t>
  </si>
  <si>
    <t>F/2019/115</t>
  </si>
  <si>
    <t>TODOCONFETTI - MAXCANU, S.L.U.</t>
  </si>
  <si>
    <t>AOC:56000031 Holi Dolly Llica</t>
  </si>
  <si>
    <t>F/2019/116</t>
  </si>
  <si>
    <t>OPEN ENERGY 2012, S.L.</t>
  </si>
  <si>
    <t>AOC:55995228 quota hosting i suport tècnic informatic del programa gemweb</t>
  </si>
  <si>
    <t>F/2019/117</t>
  </si>
  <si>
    <t>PETRO SANTA EULÀLIA, S.L.</t>
  </si>
  <si>
    <t>AOC:56026234 Gasoil C</t>
  </si>
  <si>
    <t>F/2019/118</t>
  </si>
  <si>
    <t>MARCA FETA, S.L.</t>
  </si>
  <si>
    <t>AOC:56017343 Rotulación con vinilo adhesivo de una furgoneta Ford Transit Courier matrícula 9610 JJZ del departament de</t>
  </si>
  <si>
    <t>F/2019/119</t>
  </si>
  <si>
    <t>CONSORCI GESTIO RESIDUS VALLES ORIENTAL</t>
  </si>
  <si>
    <t>AOC:56011593 Tones Transferides, RMO desembre.</t>
  </si>
  <si>
    <t>F/2019/120</t>
  </si>
  <si>
    <t>AOC:56011592 Tones Eliminades, RMO desembre.</t>
  </si>
  <si>
    <t>F/2019/121</t>
  </si>
  <si>
    <t>AOC:56011709 Tones Eliminades RMO directe Mataró, desembre.</t>
  </si>
  <si>
    <t>F/2019/260</t>
  </si>
  <si>
    <t>F/2019/261</t>
  </si>
  <si>
    <t>MORENO LUPIAÑEZ, MANUEL</t>
  </si>
  <si>
    <t>3 XERRADES INS DE LLIÇÀ D'AMUNT</t>
  </si>
  <si>
    <t>F/2019/262</t>
  </si>
  <si>
    <t>F/2019/263</t>
  </si>
  <si>
    <t>TORRAS ISIDRO</t>
  </si>
  <si>
    <t>CEPILLOS LATERALES</t>
  </si>
  <si>
    <t>F/2019/122</t>
  </si>
  <si>
    <t>EMPRESA SAGALES, S.A.</t>
  </si>
  <si>
    <t>AOC:56104556 SERVEI MUNICIPAL DE LLIÇA D'AMUNT. DESEMBRE-18 ( IMPORT SUBVENCIO EXPLOTACIO DEL SERVEI MUNICIPAL DE TRANSP</t>
  </si>
  <si>
    <t>F/2019/123</t>
  </si>
  <si>
    <t>AOC:56104557 SERVEI MUNICIPAL DE LLIÇA D'AMUNT. DESEMBRE-18 ( IMPORT SUBVENCIO EXPLOTACIO DEL SERVEI MUNICIPAL DE TRANSP</t>
  </si>
  <si>
    <t>F/2019/124</t>
  </si>
  <si>
    <t>AOC:56102427 Dcto. Entre reales / Regularización Dcto energía est. / % Dto. Promocional / COMPLEMENTO POR ENERGIA REACTI</t>
  </si>
  <si>
    <t>F/2019/125</t>
  </si>
  <si>
    <t>BENSENY</t>
  </si>
  <si>
    <t>AOC:56092151 MARQUESINA TLA DISSENY / ESTRUCTURA BANC TLA+FIBRA / INSTAL-LACIO MARQUESINA</t>
  </si>
  <si>
    <t>F/2019/126</t>
  </si>
  <si>
    <t>RADIO SYSTEMS EQUIPAMIENTOS ELECTRONICOS, S.L.</t>
  </si>
  <si>
    <t>AOC:56078856 PRESSUPOST 19307 / Us de la plataforma de gestió de dispositius GPS de la marca Global AVl per cada mes i v</t>
  </si>
  <si>
    <t>F/2019/127</t>
  </si>
  <si>
    <t>AOC:56072507 Entrada de matèria orgànica a la planta, desembre. Impropis: 4,51%</t>
  </si>
  <si>
    <t>F/2019/128</t>
  </si>
  <si>
    <t>TRESMES ECO ACTIVA, S.L.</t>
  </si>
  <si>
    <t>AOC:56102252 BEQUES CONSELL COMARCAL ESCOLA LA SAGRERA  (MONITORATGE) / BEQUES CONSELL COMARCAL ESCOLA LA SAGRERA  (MENJ</t>
  </si>
  <si>
    <t>F/2019/129</t>
  </si>
  <si>
    <t>IBERPOTASH, S.A.</t>
  </si>
  <si>
    <t>AOC:56114410 Sal Deshielo Fina ( Sal deshielo fina Matricula: 8525BTF )</t>
  </si>
  <si>
    <t>F/2019/264</t>
  </si>
  <si>
    <t>DIPUTACIO DE BARCELONA</t>
  </si>
  <si>
    <t>APROVACIÓ INICIAL DE LA MODIFICACIÓ DEL REGLAMENT DE RÈGIM INTERN DELS CASALS DE GENT GRAN DE LLIÇÀ</t>
  </si>
  <si>
    <t>F/2019/265</t>
  </si>
  <si>
    <t>APROVACIÓ INICIAL DEL PROJECTE DE REFORMA DE LES NAUS 5 I 2 DE CAN MALÉ</t>
  </si>
  <si>
    <t>F/2019/266</t>
  </si>
  <si>
    <t>FRIT RAVICH, S.L.</t>
  </si>
  <si>
    <t>MEDALLES CAGA TIÓ</t>
  </si>
  <si>
    <t>F/2019/267</t>
  </si>
  <si>
    <t>MEDALLA REIS MAGS</t>
  </si>
  <si>
    <t>F/2019/130</t>
  </si>
  <si>
    <t>AOC:56121456 FACTURACIÓ DEL CONSUM ( EVENTUALES SC-M:VMA09-144 14;08186;LLIÇA D´AMUNT;BARCELONA;ESP ) / Potència ( EVENT</t>
  </si>
  <si>
    <t>F/2019/131</t>
  </si>
  <si>
    <t>BECERRA &amp; NAVARRO, S.L.</t>
  </si>
  <si>
    <t>AOC:56160403 REF. REP. CONTENIDORS / ALB. 18117  03.01.19 / REPARACIÓ CONTENIDORS GRISOS / PORTS ANDA/TORNADA</t>
  </si>
  <si>
    <t>F/2019/132</t>
  </si>
  <si>
    <t>PAPEL AUTOMATIC, SA</t>
  </si>
  <si>
    <t>AOC:56154732 CAJA 18 rollos HIGIENICO ""TOILEX"" 45X200, 2 Capas</t>
  </si>
  <si>
    <t>F/2019/133</t>
  </si>
  <si>
    <t>AOC:56154734 CAJA 20 x 250/U. TOALLITAS DRI-Z BLANCO 24X21 / CAJA 18 rollos HIGIENICO ""TOILEX"" 45X200, 2 Capas</t>
  </si>
  <si>
    <t>F/2019/134</t>
  </si>
  <si>
    <t>AOC:56154733 CAJA 6 BOBINAS EXTRACCION CENTRAL CELEX 200** 2/C / PACK 96 rollos HIG. DOMESTICO 2/ C EXTRA</t>
  </si>
  <si>
    <t>F/2019/135</t>
  </si>
  <si>
    <t>AOC:56154736 CAJA 3 cargas FMX FRESHBERRY1250 ml. FOAM 5161-03 / BIDON 5 Litros WINTEL GEL NACARADO / CAJA 20 x 250/U. T</t>
  </si>
  <si>
    <t>F/2019/136</t>
  </si>
  <si>
    <t>AOC:56154738 CAJA 18 rollos HIGIENICO ""TOILEX"" 45X200, 2 Capas / PACK 96 rollos HIG. DOMESTICO 2/ C EXTRA / CAJA 6 BOBIN</t>
  </si>
  <si>
    <t>F/2019/137</t>
  </si>
  <si>
    <t>AOC:56154735 BIDON 5 Litros WINTEL GEL NACARADO / CAJA 6 BOBINAS EXTRACCION CENTRAL CELEX 200** 2/C / CAJA 18 rollos HIG</t>
  </si>
  <si>
    <t>F/2019/138</t>
  </si>
  <si>
    <t>AOC:56154773 CAJA 18 rollos HIGIENICO ""TOILEX"" 45X200, 2 Capas / PACK 96 rollos HIG. DOMESTICO 2/ C EXTRA / CAJA 20 x 25</t>
  </si>
  <si>
    <t>F/2019/139</t>
  </si>
  <si>
    <t>AOC:56154779 CAJA 18 rollos HIGIENICO ""TOILEX"" 45X200, 2 Capas / CAJA 6 BOBINAS EXTRACCION CENTRAL CELEX 200** 2/C</t>
  </si>
  <si>
    <t>F/2019/140</t>
  </si>
  <si>
    <t>AOC:56154774 CAJA 6 BOBINAS EXTRACCION CENTRAL CELEX 200** 2/C / CAJA 18 rollos HIGIENICO ""TOILEX"" 45X200, 2 Capas</t>
  </si>
  <si>
    <t>F/2019/141</t>
  </si>
  <si>
    <t>AOC:56154776 PACK 96 rollos HIG. DOMESTICO 2/ C EXTRA / PACK 6 BOBINAS  LAMINADO AZUL 120 METROS / CAJA 20 x 250/U. TOAL</t>
  </si>
  <si>
    <t>F/2019/142</t>
  </si>
  <si>
    <t>AOC:56154780 CAJA 18 rollos HIGIENICO ""TOILEX"" 45X200, 2 Capas / PACK 6 BOBINAS  LAMINADO AZUL 120 METROS</t>
  </si>
  <si>
    <t>F/2019/143</t>
  </si>
  <si>
    <t>AOC:56154775 PACK 96 rollos HIG. DOMESTICO 2/ C EXTRA / CAJA 20 x 250/U. TOALLITAS DRI-Z BLANCO 24X21</t>
  </si>
  <si>
    <t>F/2019/144</t>
  </si>
  <si>
    <t>AOC:56154777 BIDON 5 Litros WINTEL GEL NACARADO / CAJA 6 BOBINAS EXTRACCION CENTRAL CELEX 200** 2/C / CAJA 18 rollos HIG</t>
  </si>
  <si>
    <t>F/2019/145</t>
  </si>
  <si>
    <t>AOC:56154778 BIDON 5 Litros WINTEL GEL NACARADO / CAJA 6 BOBINAS EXTRACCION CENTRAL CELEX 200** 2/C</t>
  </si>
  <si>
    <t>F/2019/146</t>
  </si>
  <si>
    <t>AOC:56154781 CAJA 18 rollos HIGIENICO ""TOILEX"" 45X200, 2 Capas / PACK 2 BOBINAS INDUSTRIAL ""TISSPAL-2""**, 2 CAPAS / BIDO</t>
  </si>
  <si>
    <t>F/2019/147</t>
  </si>
  <si>
    <t>PRODUCCIONS ARTÍSTIQUES VICTORI, S.L.</t>
  </si>
  <si>
    <t>AOC:56183843 Per la contractació de l'espectacle ""PLUJA DE CONFETTI "". /  El dia 5 de Gener de 2019</t>
  </si>
  <si>
    <t>F/2019/148</t>
  </si>
  <si>
    <t>AOC:56183841 Per la contractació de l'espectacle ""CARRILLÓ NOËL "". /  El dia 5 de Gener de 2019</t>
  </si>
  <si>
    <t>F/2019/149</t>
  </si>
  <si>
    <t>AOC:56183840 Per la contractació de ""SONORITZACIÓ I LLUMS"" /  El dia 5 de Gener de 2019</t>
  </si>
  <si>
    <t>F/2019/150</t>
  </si>
  <si>
    <t>AOC:56183844 Per la contractació de l'espectacle ""REI MAG GASPAR "". /  El dia 5 de Gener de 2019</t>
  </si>
  <si>
    <t>F/2019/151</t>
  </si>
  <si>
    <t>AOC:56183842 Per la contractació de ""COMITIVA DELS 3 REIS"" /  El dia 5 de Gener de 2019</t>
  </si>
  <si>
    <t>F/2019/152</t>
  </si>
  <si>
    <t>AOC:56183845 Per la contractació de ""LLOGUER 1 SEGWAY"" /  El dia 5 de Gener de 2019</t>
  </si>
  <si>
    <t>F/2019/153</t>
  </si>
  <si>
    <t>MARCADIFERENCIA, S.L.</t>
  </si>
  <si>
    <t>AOC:55928235 BOC'N'ROLL</t>
  </si>
  <si>
    <t>F/2019/154</t>
  </si>
  <si>
    <t>TALLERES PALAUTORDERA, SA</t>
  </si>
  <si>
    <t>AOC:55988564 XARXA ATURAPILOTES MIDES 8,5X4,5 MTS / JOC DE XARXES FÚTBOL-SALA /HANDBOL REF.BMACC010</t>
  </si>
  <si>
    <t>F/2019/155</t>
  </si>
  <si>
    <t>AOC:56018245 October-18 - COPIAS / BW Total    W905P400566    214144    214144 / BW Total    E215R260107    124173    12</t>
  </si>
  <si>
    <t>F/2019/156</t>
  </si>
  <si>
    <t>WOLTERS KLUWER ESPAÑA, S.A.</t>
  </si>
  <si>
    <t>AOC:56173681 (A5000) REVISTA EL CONSULTOR DE AYUNTAMIENTOS Y JUZGADOS ( SUSCRIPCION PERIODO 01-2019 A 12-2019#CR#PORCENT</t>
  </si>
  <si>
    <t>F/2019/157</t>
  </si>
  <si>
    <t>PREMSA D'OSONA, S.A.</t>
  </si>
  <si>
    <t>AOC:56167577 El 9 Nou - Subscripció: 20014200 Regidoria de Comunicació Subscripció del 01/01/2019 al 31/12/2019</t>
  </si>
  <si>
    <t>F/2019/268</t>
  </si>
  <si>
    <t>SODEXO SOLUCIONES DE MOTIVACION ESPAÑA, SAU</t>
  </si>
  <si>
    <t>GUARDERIA PASS I PREST. SERVICIO GUARDERIA PASS</t>
  </si>
  <si>
    <t>F/2019/269</t>
  </si>
  <si>
    <t>GUARDERIA PASS, PREST SERVICIO GUARDERIA PASS</t>
  </si>
  <si>
    <t>F/2019/290</t>
  </si>
  <si>
    <t>CEMENTOS MOLLET, S.L.</t>
  </si>
  <si>
    <t>SACA ESCAIOLA 10 KG - PAGAT EFECTIU</t>
  </si>
  <si>
    <t>F/2019/158</t>
  </si>
  <si>
    <t>INVESTEL SYSTEMS, SL</t>
  </si>
  <si>
    <t>AOC:56243531 CUOTA MANTENIMIENTO INVESFLEET GPS DEL 01/01/2019 al 31/01/2019  ( CUOTA MANTENIMIENTO INVESFLEET GPS DEL 0</t>
  </si>
  <si>
    <t>F/2019/159</t>
  </si>
  <si>
    <t>AOC:56275192 Gasoil C / Gasoil C</t>
  </si>
  <si>
    <t>F/2019/160</t>
  </si>
  <si>
    <t>AOC:56275218 Gasoil C</t>
  </si>
  <si>
    <t>F/2019/161</t>
  </si>
  <si>
    <t>AOC:56275221 Gasoil C</t>
  </si>
  <si>
    <t>F/2019/162</t>
  </si>
  <si>
    <t>AOC:56269270 Costo Consum ( PICA D'ESTATS 48 ENLLPUBLIC-13947884 CM 58;08186;LLIÇA D¿AMUNT;BARCELONA;ESP ) / Facturació</t>
  </si>
  <si>
    <t>F/2019/163</t>
  </si>
  <si>
    <t>AOC:56269271 Costo Consum ( POLIGON CAN MONTCAU 21 ENLLPUBLIC MANGO;08186;LLIÇA D¿AMUNT;BARCELONA;ESP ) / Facturació Pot</t>
  </si>
  <si>
    <t>F/2019/164</t>
  </si>
  <si>
    <t>AOC:56269257 FACTURACIÓ DEL CONSUM ( JULI GARRETA 77 ENLLPUBLIC-ENRIC MORERA 1031436;08186;LLIÇA D¿AMUNT;BARCELONA;ESP )</t>
  </si>
  <si>
    <t>F/2019/165</t>
  </si>
  <si>
    <t>AOC:56269278 Facturació Consum Període P1 ( DE LA MARINA ENLLPUBLIC-ET 10121 5085212/CM26;08186;LLIÇA D¿AMUNT;BARCELONA;</t>
  </si>
  <si>
    <t>F/2019/166</t>
  </si>
  <si>
    <t>AOC:56269320 Facturació Consum Període P1 ( ESTANY DE LES BULLOSES ENLLPUBLIC-CM 50 992070;08186;LLIÇA D¿AMUNT;BARCELONA</t>
  </si>
  <si>
    <t>F/2019/167</t>
  </si>
  <si>
    <t>AOC:56269321 Costo Consum ( AVDA PAÏSOS CATALANS 88 ENLLPUBLIC-ET6149 717958;08186;LLIÇA D¿AMUNT;BARCELONA;ESP ) / Factu</t>
  </si>
  <si>
    <t>F/2019/168</t>
  </si>
  <si>
    <t>AOC:56269336 Costo Consum ( CAMI DE LA PINEDA ENLLPUBLIC-PARC. 226 513038/CM37;08186;LLIÇA D¿AMUNT;BARCELONA;ESP ) / Fac</t>
  </si>
  <si>
    <t>F/2019/169</t>
  </si>
  <si>
    <t>AOC:56269720 FACTURACIÓ DEL CONSUM ( ESTANYS DE RATERA-30045847 L.S VELL.FUTBITO;08186;LLIÇA D´AMUNT;BARCELONA;ESP ) / P</t>
  </si>
  <si>
    <t>F/2019/170</t>
  </si>
  <si>
    <t>AOC:56269719 FACTURACIÓ DEL CONSUM ( TORB-BOMBEO;08186;LLIÇA D¿AMUNT;BARCELONA;ESP ) / Potència ( TORB-BOMBEO;08186;LLIÇ</t>
  </si>
  <si>
    <t>F/2019/171</t>
  </si>
  <si>
    <t>AOC:56269695 Costo Consum ( LLOC MOLI D'EN FONOLLEDA 9 BXS;08186;LLIÇA D¿AMUNT;BARCELONA;ESP ) / Facturació Potència Per</t>
  </si>
  <si>
    <t>F/2019/172</t>
  </si>
  <si>
    <t>AOC:56269700 Facturació Consum Període P1 ( CAN ROURE ENLLPUBLIC-E.P.ROURE 429013738;08186;LLIÇA D´AMUNT;BARCELONA;ESP )</t>
  </si>
  <si>
    <t>F/2019/173</t>
  </si>
  <si>
    <t>AOC:56269728 Facturació Consum Període P1 ( RAMON MUNTANER 52 ENLLPUBLIC-CAN SALGOT CM 80;08186;LLIÇA D´AMUNT;BARCELONA;</t>
  </si>
  <si>
    <t>F/2019/174</t>
  </si>
  <si>
    <t>AOC:56269753 Costo Consum ( L'ALIANÇA 14-V.ELECTRICO;08186;LLIÇA D¿AMUNT;BARCELONA;ESP ) / Facturació Potència Període P</t>
  </si>
  <si>
    <t>F/2019/175</t>
  </si>
  <si>
    <t>AOC:56269723 Facturació Consum Període P1 ( CR GRANOLLERS ENLLPUBLIC-PK 2-134 CM 56 406334979;08186;LLIÇA D´AMUNT;BARCEL</t>
  </si>
  <si>
    <t>F/2019/176</t>
  </si>
  <si>
    <t>AOC:56269782 Facturació Consum Període P1 ( BOSC DE LA RIERA 1 ENLLPUBLIC-A.7 430812429;08186;LLIÇA D´AMUNT;BARCELONA;ES</t>
  </si>
  <si>
    <t>F/2019/177</t>
  </si>
  <si>
    <t>AOC:56269733 Facturació Consum Període P1 ( CAN XICOTA 37 ENLLPUBLIC-CT-64527 CM 71;08186;LLIÇA D´AMUNT;BARCELONA;ESP )</t>
  </si>
  <si>
    <t>F/2019/178</t>
  </si>
  <si>
    <t>AOC:56269758 Facturació Consum Període P1 ( MONTSIA 3 ENLLPUBLIC-URB. MAGRANA 13203398;08186;LLIÇA D¿AMUNT;BARCELONA;ESP</t>
  </si>
  <si>
    <t>F/2019/179</t>
  </si>
  <si>
    <t>AOC:56269721 Costo Consum ( VINAROS ENLLPUBLIC-1060282 MAS BO CM 44;08186;LLIÇA D´AMUNT;BARCELONA;ESP ) / Facturació Pot</t>
  </si>
  <si>
    <t>F/2019/180</t>
  </si>
  <si>
    <t>AOC:56269787 Costo Consum ( POLIGON CAN MONTCAU 7 ENLLPUBLIC-CM 84 MANGO;08186;LLIÇA D¿AMUNT;BARCELONA;ESP ) / Facturaci</t>
  </si>
  <si>
    <t>F/2019/181</t>
  </si>
  <si>
    <t>AOC:56270229 Facturació Consum Període P1 ( TENES ENLLPUBLIC-ESQ.CTRA.GRN 5090165;08186;LLIÇA D´AMUNT;BARCELONA;ESP ) /</t>
  </si>
  <si>
    <t>F/2019/182</t>
  </si>
  <si>
    <t>AOC:56270228 Costo Consum ( URB PINEDA FEU ENLLPUBLIC-437073234 R.PINEDA CM1;08186;LLIÇA D¿AMUNT;BARCELONA;ESP ) / Factu</t>
  </si>
  <si>
    <t>F/2019/183</t>
  </si>
  <si>
    <t>AOC:56270303 Facturació Consum Període P1 ( TREBALL ENLLPUBLIC-CASC URBÀ CM 77;08186;LLIÇA D¿AMUNT;BARCELONA;ESP ) / Fac</t>
  </si>
  <si>
    <t>F/2019/184</t>
  </si>
  <si>
    <t>AOC:56270314 Costo Consum                          S1 ( RAFAEL DE CASANOVA 8;08186;LLIÇA D´AMUNT;BARCELONA;ESP ) / Costo</t>
  </si>
  <si>
    <t>F/2019/185</t>
  </si>
  <si>
    <t>AOC:56270308 Facturació Consum Període P1 ( OLIVERA ENLLPUBLIC-CM 51 PARCEL ESQ 1175395;08186;LLIÇA D´AMUNT;BARCELONA;ES</t>
  </si>
  <si>
    <t>F/2019/186</t>
  </si>
  <si>
    <t>AOC:56270305 Facturació Consum Període P1 ( JULI GARRETA 5 ENLLPUBLIC-1037824 CM 30;08186;LLIÇA D´AMUNT;BARCELONA;ESP )</t>
  </si>
  <si>
    <t>F/2019/187</t>
  </si>
  <si>
    <t>AOC:56270313 Facturació Consum Període P1 ( PICA D'ESTATS 4 CANTONADA-ANETO, CM57 13947881;08186;LLIÇA D´AMUNT;BARCELONA</t>
  </si>
  <si>
    <t>F/2019/188</t>
  </si>
  <si>
    <t>AOC:56270312 Potència ( PASSEIG SANT VALERIA 215-BOMBES CAN SALGOT;08186;LLIÇA D´AMUNT;BARCELONA;ESP ) / Lloguer D'Equip</t>
  </si>
  <si>
    <t>F/2019/189</t>
  </si>
  <si>
    <t>AOC:56270633 Facturació Consum Període P1 ( VALENCIA ENLLPUBLIC-1203940 CAS URB CM15;08186;LLIÇA D´AMUNT;BARCELONA;ESP )</t>
  </si>
  <si>
    <t>F/2019/190</t>
  </si>
  <si>
    <t>AOC:56270612 Facturació Consum Període P1 ( VICTOR CATALA ENLLPUBLIC-CAN SALGOT CM 78;08186;LLIÇA D´AMUNT;BARCELONA;ESP</t>
  </si>
  <si>
    <t>F/2019/191</t>
  </si>
  <si>
    <t>AOC:56270627 Facturació Consum Període P1 ( ESTANYS DE LA MUGA ENLLPUBLIC-CM 47 1115864;08186;LLIÇA D´AMUNT;BARCELONA;ES</t>
  </si>
  <si>
    <t>F/2019/192</t>
  </si>
  <si>
    <t>AOC:56270641 Fact. Cons. Lec. Reals Punta ( DE LA MARINA ENLLPUBLIC-ET 10121 5085212/CM26;08186;LLIÇA D´AMUNT;BARCELONA;</t>
  </si>
  <si>
    <t>F/2019/193</t>
  </si>
  <si>
    <t>AOC:56270960 Facturació Consum Període P1 ( L'ALIANÇA 17 ENLLPUBLIC-957996 CAS URB CM11;08186;LLIÇA D´AMUNT;BARCELONA;ES</t>
  </si>
  <si>
    <t>F/2019/194</t>
  </si>
  <si>
    <t>AOC:56270961 FACTURACIÓ DEL CONSUM ( PASSEIG CAN SALGOT 15-560731 L.S. CAN SALGOT;08186;LLIÇA D´AMUNT;BARCELONA;ESP ) /</t>
  </si>
  <si>
    <t>F/2019/195</t>
  </si>
  <si>
    <t>AOC:56270970 Facturació Consum Període P1 ( CASTANYER ENLLPUBLIC-CM 52 ET7122 587154;08186;LLIÇA D´AMUNT;BARCELONA;ESP )</t>
  </si>
  <si>
    <t>F/2019/196</t>
  </si>
  <si>
    <t>AOC:56270962 Facturació Consum Període P1 ( SANTIAGO RUSIÑOL 29 ENLLPUBLIC-CAN SALGOT CM 81;08186;LLIÇA D´AMUNT;BARCELON</t>
  </si>
  <si>
    <t>F/2019/197</t>
  </si>
  <si>
    <t>AOC:56270973 Costo Consum ( JOSEP MARIA SERT ENLLPUBLIC-PARC. 434 513037/CM36;08186;LLIÇA D´AMUNT;BARCELONA;ESP ) / Fact</t>
  </si>
  <si>
    <t>F/2019/198</t>
  </si>
  <si>
    <t>AOC:56270967 FACTURACIÓ DEL CONSUM ( BARRI MARLES-GATELL, CM55 10350186;08186;LLIÇA D´AMUNT;BARCELONA;ESP ) / Potència (</t>
  </si>
  <si>
    <t>F/2019/199</t>
  </si>
  <si>
    <t>AOC:56270963 Costo Consum ( ESTANYS DE TRISTAINA ENLLPUBLIC-VELL CM 46 404562243;08186;LLIÇA D´AMUNT;BARCELONA;ESP ) / F</t>
  </si>
  <si>
    <t>F/2019/200</t>
  </si>
  <si>
    <t>AOC:56270968 Costo Consum ( CAPCIR 10 ENLLPUBLIC-1007313 CM 28;08186;LLIÇA D´AMUNT;BARCELONA;ESP ) / Facturació Potència</t>
  </si>
  <si>
    <t>F/2019/201</t>
  </si>
  <si>
    <t>AOC:56270969 Facturació Consum Període P1 ( AVDA PAU CASALS ENLLPUBLIC-FELIP PEDREL 1037823;08186;LLIÇA D´AMUNT;BARCELON</t>
  </si>
  <si>
    <t>F/2019/202</t>
  </si>
  <si>
    <t>AOC:56271344 Costo Consum ( PEP VENTURA 25 ENLLPUBLIC-1037822 CM 31;08186;LLIÇA D´AMUNT;BARCELONA;ESP ) / Facturació Pot</t>
  </si>
  <si>
    <t>F/2019/203</t>
  </si>
  <si>
    <t>AOC:56271350 Costo Consum ( AVDA PAÏSOS CATALANS-500988 CAMP FUTBOL;08186;LLIÇA D´AMUNT;BARCELONA;ESP ) / Facturació Pot</t>
  </si>
  <si>
    <t>F/2019/204</t>
  </si>
  <si>
    <t>AOC:56271333 Facturació Consum Període P1 ( ROURE ENLLPUBLIC-CAN SALGOT;08186;LLIÇA D´AMUNT;BARCELONA;ESP ) / Facturació</t>
  </si>
  <si>
    <t>F/2019/205</t>
  </si>
  <si>
    <t>AOC:56271300 Fact. Cons. Lec. Reals Punta ( ESTANY DE LES BULLOSES ENLLPUBLIC-CM 50 992070;08186;LLIÇA D´AMUNT;BARCELONA</t>
  </si>
  <si>
    <t>F/2019/206</t>
  </si>
  <si>
    <t>AOC:56271381 Costo Consum ( SANT FELIU DE GUIXOLS 6 ENLLPUBLIC-ET6409 717872/CM43;08186;LLIÇA D´AMUNT;BARCELONA;ESP ) /</t>
  </si>
  <si>
    <t>F/2019/207</t>
  </si>
  <si>
    <t>AOC:56271385 Costo Consum ( ANTONI GAUDI ENLLPUBLIC-PARC. 593 513040/CM40;08186;LLIÇA D´AMUNT;BARCELONA;ESP ) / Facturac</t>
  </si>
  <si>
    <t>F/2019/208</t>
  </si>
  <si>
    <t>AOC:56271744 Facturació Consum Període P1 ( METAL·LURGIA ENLLPUBLIC-CASC URBÀ CM 76;08186;LLIÇA D´AMUNT;BARCELONA;ESP )</t>
  </si>
  <si>
    <t>F/2019/209</t>
  </si>
  <si>
    <t>AOC:56271752 Facturació Consum Període P1 ( ANSELM CLAVE 127 ENLLPUBLIC-1114503 CST.CAN PUIG;08186;LLIÇA D´AMUNT;BARCELO</t>
  </si>
  <si>
    <t>F/2019/210</t>
  </si>
  <si>
    <t>AOC:56271747 Facturació Consum Període P1 ( SERRA ENLLPUBLIC-CASC URBÀ CM 72;08186;LLIÇA D´AMUNT;BARCELONA;ESP ) / Factu</t>
  </si>
  <si>
    <t>F/2019/211</t>
  </si>
  <si>
    <t>AOC:56272142 Facturació Consum Període P1 ( ANSELM CLAVE CANTONADA-S/N FABRICA 13644925;08186;LLIÇA D´AMUNT;BARCELONA;ES</t>
  </si>
  <si>
    <t>F/2019/212</t>
  </si>
  <si>
    <t>AOC:56272113 Costo Consum ( PENEDES 30-BOMBES SANEJAMENT;08186;LLIÇA D´AMUNT;BARCELONA;ESP ) / Facturació Potència Perío</t>
  </si>
  <si>
    <t>F/2019/213</t>
  </si>
  <si>
    <t>AOC:56272123 Costo Consum ( PLACA LA FONT ENLLPUBLIC-CM 45 10350504;08186;LLIÇA D´AMUNT;BARCELONA;ESP ) / Facturació Pot</t>
  </si>
  <si>
    <t>F/2019/214</t>
  </si>
  <si>
    <t>AOC:56272122 Costo Consum ( RIPOLLES 33 ENLLPUBLIC-ET7992 717672/CM25;08186;LLIÇA D´AMUNT;BARCELONA;ESP ) / Facturació P</t>
  </si>
  <si>
    <t>F/2019/215</t>
  </si>
  <si>
    <t>AOC:56272195 Facturació Consum Període P1 ( PRAT DE LA RIBA ENLLPUBLIC-ANDORRA 30118662;08186;LLIÇA D´AMUNT;BARCELONA;ES</t>
  </si>
  <si>
    <t>F/2019/216</t>
  </si>
  <si>
    <t>AOC:56272165 Facturació Consum Període P1          S1 ( LLIBERTAT ENLLPUBLIC-1186975 CASC URB.CM2;08186;LLIÇA D´AMUNT;BA</t>
  </si>
  <si>
    <t>F/2019/217</t>
  </si>
  <si>
    <t>AOC:56272161 Facturació Consum Període P1 ( JAUME I ENLLPUBLIC-JUNT PAVELLÓ 5058569;08186;LLIÇA D´AMUNT;BARCELONA;ESP )</t>
  </si>
  <si>
    <t>F/2019/218</t>
  </si>
  <si>
    <t>AOC:56272153 Facturació Consum Període P1 ( MONTSIA 3 ENLLPUBLIC-URB. MAGRANA 13203398;08186;LLIÇA D´AMUNT;BARCELONA;ESP</t>
  </si>
  <si>
    <t>F/2019/219</t>
  </si>
  <si>
    <t>AOC:56272353 Facturació Consum Període P1 ( RAFAEL DE CASANOVA ENLLPUBLIC-FTE. Nº 4 402725311;08186;LLIÇA D´AMUNT;BARCEL</t>
  </si>
  <si>
    <t>F/2019/220</t>
  </si>
  <si>
    <t>AOC:56272352 Facturació Consum Període P1 ( PICA D'ESTATS 4 CANTONADA-ANETO, CM57 13947881;08186;LLIÇA D¿AMUNT;BARCELONA</t>
  </si>
  <si>
    <t>F/2019/221</t>
  </si>
  <si>
    <t>AOC:56272357 Costo Consum ( ESTANY DE SANT MAURICI ENLLPUBLIC-CM 48 13164128;08186;LLIÇA D´AMUNT;BARCELONA;ESP ) / Factu</t>
  </si>
  <si>
    <t>F/2019/222</t>
  </si>
  <si>
    <t>AOC:56272358 Facturació Consum Període P1 ( CARRETERA BV-1602 ENLLPUBLIC-CAN PUJAL 5075536;08186;LLIÇA D´AMUNT;BARCELONA</t>
  </si>
  <si>
    <t>F/2019/223</t>
  </si>
  <si>
    <t>AOC:56272372 Facturació Consum Període P1 ( PASSEIG SANT VALERIA ENLLPUBLIC-CAN SALGOT CM 79;08186;LLIÇA D´AMUNT;BARCELO</t>
  </si>
  <si>
    <t>F/2019/224</t>
  </si>
  <si>
    <t>AOC:56272369 FACTURACIÓ DEL CONSUM ( AMADEU VIVES CANTONADA-FELIP-PEDREL 439785781;08186;LLIÇA D´AMUNT;BARCELONA;ESP ) /</t>
  </si>
  <si>
    <t>F/2019/225</t>
  </si>
  <si>
    <t>AOC:56272373 Costo Consum ( CANIGO-EBAR CANIGÓ;08186;LLIÇA D´AMUNT;BARCELONA;ESP ) / Facturació Potència Període P1 ( CA</t>
  </si>
  <si>
    <t>F/2019/226</t>
  </si>
  <si>
    <t>AOC:56272360 Fact. Cons. Lec. Reals Punta          S1 ( TREBALL ENLLPUBLIC-CASC URBÀ CM 77;08186;LLIÇA D´AMUNT;BARCELONA</t>
  </si>
  <si>
    <t>F/2019/227</t>
  </si>
  <si>
    <t>AIGUANAF CATERING, SLU</t>
  </si>
  <si>
    <t>AOC:56256393 Homenatge a la vellesa de Lliça d'Amunt / Taules / Cadires</t>
  </si>
  <si>
    <t>F/2019/228</t>
  </si>
  <si>
    <t>AOC:56274978 Suministro e instalación de cerradura en puerta de entrada - CEIP SANT BALDIRI / Suministro de copia de lla</t>
  </si>
  <si>
    <t>F/2019/229</t>
  </si>
  <si>
    <t>MOBA-ISE MOBILE AUTOMATION, S.L.</t>
  </si>
  <si>
    <t>AOC:56251965 Cuota mes de Enero'19 / PR08115 Cuota GF avanza GPS c/SIM / 0745-FZJ, 9084-FLB, 5918-FRG, SA-1984-T, 9066-F</t>
  </si>
  <si>
    <t>F/2019/230</t>
  </si>
  <si>
    <t>AOC:56272824 Publicitat. El 9 Nou - Ed. Vallès Oriental - Contracte número: 10506451-1 Títol: Pm2 Ajuntament De Lliça D'</t>
  </si>
  <si>
    <t>F/2019/278</t>
  </si>
  <si>
    <t>MARMA EQUIPAMIENTO INDUSTRIAL, S.L.</t>
  </si>
  <si>
    <t>TAQUILLA CARGA HERRAMIENTAS</t>
  </si>
  <si>
    <t>F/2019/279</t>
  </si>
  <si>
    <t>CSQ NON STOP SHOPS, SL</t>
  </si>
  <si>
    <t>TARGETA S1 SAGALES - AMT</t>
  </si>
  <si>
    <t>F/2019/280</t>
  </si>
  <si>
    <t>TARGETES T10 1 ZONA 2019</t>
  </si>
  <si>
    <t>F/2019/281</t>
  </si>
  <si>
    <t>TARGETES T10 - 1, 2, 3 I 4 ZONES</t>
  </si>
  <si>
    <t>F/2019/282</t>
  </si>
  <si>
    <t>TARGETA FAMILIAR 1 ZONA, TARGETES T10 1 ZONA</t>
  </si>
  <si>
    <t>F/2019/283</t>
  </si>
  <si>
    <t>TARGETES S1, T10 I JOVE</t>
  </si>
  <si>
    <t>F/2019/284</t>
  </si>
  <si>
    <t>F/2019/391</t>
  </si>
  <si>
    <t>IES LLIÇA D'AMUNT</t>
  </si>
  <si>
    <t>F/2019/654</t>
  </si>
  <si>
    <t>AJUT BECA MATERIAL I SORTIDES</t>
  </si>
  <si>
    <t>F/2019/231</t>
  </si>
  <si>
    <t>TRANSMUTUA, S.L.</t>
  </si>
  <si>
    <t>AOC:56316919 08-09-18 Cobertura sanitària 1 ambulància + 1 metge. BTT Lliçà costat de l'empresa Figueras. Segons pressup</t>
  </si>
  <si>
    <t>F/2019/232</t>
  </si>
  <si>
    <t>AOC:56309032 October-18 - COPIAS / BW Total    G146J100365    117900    123291</t>
  </si>
  <si>
    <t>F/2019/233</t>
  </si>
  <si>
    <t>AOC:56309053 October-18 - COPIAS / BW Total    C777JB00238    24169    26216 / BW Total    C777JB00219    63464    71605</t>
  </si>
  <si>
    <t>F/2019/285</t>
  </si>
  <si>
    <t>MEDIA MARKT PARETS DEL VALLES, S.A.</t>
  </si>
  <si>
    <t>SAMSUNG GE 87 M-X</t>
  </si>
  <si>
    <t>F/2019/286</t>
  </si>
  <si>
    <t>MAPAMUNDI PRODUCCIONS, S.L.</t>
  </si>
  <si>
    <t>BANNER PUBLICITARI AL PORTAL D'INTERNET WWW.FESTACATALUNYA.CAT - GENER 2019</t>
  </si>
  <si>
    <t>F/2019/287</t>
  </si>
  <si>
    <t>GRUPO ELECTRO STOCKS, S.L.U.</t>
  </si>
  <si>
    <t>CA L'ARTIGUES, UNITAT INTERIOR I EXTERIOR</t>
  </si>
  <si>
    <t>F/2019/288</t>
  </si>
  <si>
    <t>PAVELLO - OBRA AJUNT-1</t>
  </si>
  <si>
    <t>F/2019/289</t>
  </si>
  <si>
    <t>F/2019/310</t>
  </si>
  <si>
    <t>MARTINEZ SANCHEZ, SERGIO</t>
  </si>
  <si>
    <t>BUTLLETÍ/INFORME AMB CALENDARI (DISSEMINATS) MES DE DESEMBRE</t>
  </si>
  <si>
    <t>F/2019/324</t>
  </si>
  <si>
    <t>PROMOTORA DEL GARRAF, SA -PROGASA</t>
  </si>
  <si>
    <t>OBRES ESTANY DE MARANYES 9, MAGATZEM, CAN MALÉ, MARQUESINA MOBILITAT, C/ CA L'ARTIGUES I PLANTA 1</t>
  </si>
  <si>
    <t>F/2019/234</t>
  </si>
  <si>
    <t>VIVERS ERNEST, S.L.</t>
  </si>
  <si>
    <t>AOC:56341119 ILEX MESERVEAE GUARNIT P6 / TRANSPORT / CULTURA</t>
  </si>
  <si>
    <t>F/2019/235</t>
  </si>
  <si>
    <t>AOC:56341175 RAM FLOR NATURAL / TRANSPORT / CULTURA</t>
  </si>
  <si>
    <t>F/2019/236</t>
  </si>
  <si>
    <t>AOC:56341478 RAM FLOR NATURAL / TRANSPORT / ALCALDIA</t>
  </si>
  <si>
    <t>F/2019/237</t>
  </si>
  <si>
    <t>DISTRIBUIDORA JOAN, S.A.</t>
  </si>
  <si>
    <t>AOC:56374353 P-12670BL - BAYETA MICROFIBRA ECOLOGICA COLOR AZUL (40X38) / 04/01/010-PQ - GUANTES DE UN SOLO USO DE PLAST</t>
  </si>
  <si>
    <t>F/2019/238</t>
  </si>
  <si>
    <t>AOC:56377439  Facturación de Alquiler, Ref.:16-920-22000, Contrato:07426458, Modelo:MP C2550AD, Num. Serie:V2494200295,</t>
  </si>
  <si>
    <t>F/2019/239</t>
  </si>
  <si>
    <t>AOC:56389120 (V5-PE) USUARIOS PORTAL EMPLEADO Periodo:  12 / 2018 ( #CR#PORCENTAJE DE IVA  21.00% ) / (PEM-V5) A3HRGO, P</t>
  </si>
  <si>
    <t>F/2019/240</t>
  </si>
  <si>
    <t>AOC:56360499 PROPANO COMERCIAL</t>
  </si>
  <si>
    <t>F/2019/325</t>
  </si>
  <si>
    <t>SAYOS MEDINA, MARTA</t>
  </si>
  <si>
    <t>RELACIÓ APORTACIONS SEGURETAT SOCIAL</t>
  </si>
  <si>
    <t>F/2019/326</t>
  </si>
  <si>
    <t>RECAMBIOS Y ACCESSORIOS GAUDI, SL</t>
  </si>
  <si>
    <t>PATINES DE FRENO, CILINDRO DE RUEDA</t>
  </si>
  <si>
    <t>F/2019/327</t>
  </si>
  <si>
    <t>DIFERENTS MATERIALS</t>
  </si>
  <si>
    <t>F/2019/328</t>
  </si>
  <si>
    <t>APPLUS ITEUVE TECHNOLOGY, S.L.</t>
  </si>
  <si>
    <t>MERCEDES BENZ 309 CDI</t>
  </si>
  <si>
    <t>F/2019/332</t>
  </si>
  <si>
    <t>B180 GRANOLLERS EST 5350 FORD TRANSIT</t>
  </si>
  <si>
    <t>F/2019/333</t>
  </si>
  <si>
    <t>WURTH ESPANA, S.A.</t>
  </si>
  <si>
    <t>BATERIA PARA LAMPARA DE SEÑALIZACION</t>
  </si>
  <si>
    <t>F/2019/241</t>
  </si>
  <si>
    <t>ALUMBRADOS VIARIOS S.A. (ALUVISA)</t>
  </si>
  <si>
    <t>AOC:56699404 X-000 - Parte nº 8388 BARONIA MONTBUI-ANSELM CLAVE / X-000 - Se retira receptor y coloca nuevo. / X-000 - R</t>
  </si>
  <si>
    <t>F/2019/242</t>
  </si>
  <si>
    <t>AOC:56746705 Gasoil C</t>
  </si>
  <si>
    <t>F/2019/243</t>
  </si>
  <si>
    <t>AOC:56703833 YUASA/663SHD - 663SHD 12V 115AH 800A YUASA CARGO SUPER HEAVY DUTY / MANN/WK9046Z - (*)FILTRO / MANN/HU7162X</t>
  </si>
  <si>
    <t>F/2019/244</t>
  </si>
  <si>
    <t>AOC:56703839 DAISA/E11 - VARTA BLUE DYNAMIC 12V 74 AH +D 680 A / DAISA/12F - AJUSTE MATERIA PRIMA GRUPO 12F / TEXTO/ - P</t>
  </si>
  <si>
    <t>F/2019/245</t>
  </si>
  <si>
    <t>AOC:56703867 0/7668805021S - TURBO GTB1749VK FORD / 0/1754008 - JUNTA / 0/1331076 - ARANDELA / TEXTO/ - PEDIDO DE ORIGEN</t>
  </si>
  <si>
    <t>F/2019/246</t>
  </si>
  <si>
    <t>AOC:56703868 DELPH/NET1000 - LIMPIA FRENOS DELPHI / IADA/80531 - LIMPIA PARABRISAS 5 L. / TEXTO/ - PEDIDO DE ORIGEN # A1</t>
  </si>
  <si>
    <t>F/2019/247</t>
  </si>
  <si>
    <t>AOC:56703873 RH/277222 - PASTILLAS / RH/418400 - ZAPATAS / VILLA/6236081 - HIDRAULICA / TEXTO/ - DEPARTAMENT ELEC. / TEX</t>
  </si>
  <si>
    <t>F/2019/248</t>
  </si>
  <si>
    <t>AOC:56703890 ADR/18514321 - DISCO IVECO 12T.DTRO.432 A139 / RH/JSX263720 - B.P.W. - KNORR SB 7000 / FARE/TP380 - TAPON B</t>
  </si>
  <si>
    <t>F/2019/249</t>
  </si>
  <si>
    <t>ASSOCIACIÓ BANDA LA VALL DEL TENES</t>
  </si>
  <si>
    <t>AOC:56754802 Despeses actuació Bandeltenes cap d'any 2019</t>
  </si>
  <si>
    <t>F/2019/334</t>
  </si>
  <si>
    <t>CARLIN CATALUNYA, S.R.L.</t>
  </si>
  <si>
    <t>50 I 25 PAPER CARLIN DIN A4</t>
  </si>
  <si>
    <t>F/2019/335</t>
  </si>
  <si>
    <t>2 SIERRAS CALAR 5UD, GUANTES NITRILON Y GUANTE PIEL FLOR</t>
  </si>
  <si>
    <t>F/2019/250</t>
  </si>
  <si>
    <t>AOC:56864125  Facturación de Precio por copia B/N, Ref.: 16-920-22000, Contrato: 07426458, Modelo: MP C2550AD, Num. Seri</t>
  </si>
  <si>
    <t>F/2019/251</t>
  </si>
  <si>
    <t>ASSOCIACIÓ ARAE PER A LA PROMOCIÓ DE L'APRENENTATGE</t>
  </si>
  <si>
    <t>AOC:56863855 Projecte Creix Gener 2019</t>
  </si>
  <si>
    <t>F/2019/339</t>
  </si>
  <si>
    <t>MOYA CABALLERO, ESTRELLA</t>
  </si>
  <si>
    <t>FACTURA PROFORMA NUM. 4 / 27-11-2019 - RELLOTGE CASIO WRIST</t>
  </si>
  <si>
    <t>F/2019/340</t>
  </si>
  <si>
    <t>TARABAL ARIMON, NURIA</t>
  </si>
  <si>
    <t>L'HORA DEL VERMUT TAST DELS NOSTRES EMBOTITS</t>
  </si>
  <si>
    <t>F/2019/270</t>
  </si>
  <si>
    <t>RODI METRO, S.L.</t>
  </si>
  <si>
    <t>AOC:57080071 38AL-100849 11/01/19   / 38PF-15221 RESIDUS  / Mat. 7062FJN Kms. 1 / 195/75-16R ACTIVAN (107/105) / DESMUNT</t>
  </si>
  <si>
    <t>F/2019/271</t>
  </si>
  <si>
    <t>MALDINEY CASASUS, ALEXIS</t>
  </si>
  <si>
    <t>AOC:57072911 MATERIAL SUMINSITRADO FRA 6907</t>
  </si>
  <si>
    <t>F/2019/272</t>
  </si>
  <si>
    <t>AUSOLAN RCN, SLU</t>
  </si>
  <si>
    <t>F/2019/273</t>
  </si>
  <si>
    <t>AOC:57060303 BEQUES AJUNTAMENT (1.55¿) / BEQUES AJUNTAMENT 50% (3.10¿) / BEQUES AJUNTAMENT 100% (6.20¿) / MONITORATGE DE</t>
  </si>
  <si>
    <t>F/2019/274</t>
  </si>
  <si>
    <t>F/2019/275</t>
  </si>
  <si>
    <t>AOC:57060902 BEQUES AJUNTAMENT (1.55¿) / BEQUES AJUNTAMENT 50% (3.10¿) / BEQUES AJUNTAMENT 100% (6.20¿) / MONITORATGE DE</t>
  </si>
  <si>
    <t>F/2019/276</t>
  </si>
  <si>
    <t>AOC:57061314 BEQUES AJUNTAMENT (1.55¿) / BEQUES AJUNTAMENT 50% (3.10¿) / BEQUES AJUNTAMENT 100% (6.20¿) / MONITORATGE DE</t>
  </si>
  <si>
    <t>F/2019/341</t>
  </si>
  <si>
    <t>ESPECIALIDADES ELECTRICAS LAUSAN, S.A.U.</t>
  </si>
  <si>
    <t>BATERIA 180 AH 950 EN+/- B0 51</t>
  </si>
  <si>
    <t>F/2019/342</t>
  </si>
  <si>
    <t>F/2019/277</t>
  </si>
  <si>
    <t>AOC:57099145 B 10 TLA Ajunt de Lliçà d'Amunt ( Serie J19 de 000000102 a 000000500 , Serie J19 de 000000501 a 000000501 ,</t>
  </si>
  <si>
    <t>F/2019/291</t>
  </si>
  <si>
    <t>TALLERES VELILLA, S.A.</t>
  </si>
  <si>
    <t>AOC:57107460 REVISION DE SEGURIDAD SEGUN NORMA  UNE58921 ( MOVEX P-150TL CON CABR. - Matrícula: 3508-CNT - Bastidor: VWA</t>
  </si>
  <si>
    <t>F/2019/292</t>
  </si>
  <si>
    <t>REDES, SISTEMAS Y DOMINIOS, SL (RSD)</t>
  </si>
  <si>
    <t>AOC:57110964 CARE PACK 4 AÑOS DELL NBD / DIMM 16GB HP DDR4-2400 / SAI APC SMART UPS SRT 3000 VA / APC NETWORK CARD 2</t>
  </si>
  <si>
    <t>F/2019/293</t>
  </si>
  <si>
    <t>ABS INFORMÀTICA, S. L.</t>
  </si>
  <si>
    <t>AOC:57113653 Contracte de manteniment vigent . Del 01/01/2019 al 31/03/2019.</t>
  </si>
  <si>
    <t>F/2019/294</t>
  </si>
  <si>
    <t>AOC:57113975 PRESSUPOST NÚM. 8061-1 (CANVI DE MÀQUINA DE CONDUCTES A CASA DE LA VILA - ALCALDIA)  1  Màquina  conductes,</t>
  </si>
  <si>
    <t>F/2019/295</t>
  </si>
  <si>
    <t>AOC:57122115 atril + AGOGO + SHAKER+ TAMBORIM</t>
  </si>
  <si>
    <t>F/2019/343</t>
  </si>
  <si>
    <t>PASTOR POBLA, MARGARITA  (SERRALLERIA MANEL)</t>
  </si>
  <si>
    <t>SOLDAR PUERTA ESPAI CREIX CAN GODANYA, ENGRASAR TODAS LAS PUERTAS, MATERIAL Y MANO DE OBRA</t>
  </si>
  <si>
    <t>F/2019/344</t>
  </si>
  <si>
    <t>MASTER CENTELLA</t>
  </si>
  <si>
    <t>ASSISTÈNCIA TÈCNICA NAUS CAN MALÉ</t>
  </si>
  <si>
    <t>F/2019/345</t>
  </si>
  <si>
    <t>ARASH ARJOMANDI</t>
  </si>
  <si>
    <t>ORQUIDEA I PELUIX - PAGAT TARGETA OR</t>
  </si>
  <si>
    <t>F/2019/346</t>
  </si>
  <si>
    <t>JIMENEZ FARELO, FRANCISCO</t>
  </si>
  <si>
    <t>PANOT 50 PASTILLES GRIS, PALETS, TRANSPORT AMB GRUA</t>
  </si>
  <si>
    <t>F/2019/347</t>
  </si>
  <si>
    <t>F/2019/348</t>
  </si>
  <si>
    <t>LA LLIÇANENCA S.C.C.L.</t>
  </si>
  <si>
    <t>PINSO GATS BLANC VERD 10KG</t>
  </si>
  <si>
    <t>F/2019/349</t>
  </si>
  <si>
    <t>F/2018/4499</t>
  </si>
  <si>
    <t>VARIS 2018</t>
  </si>
  <si>
    <t>RESUME MONTHLY SUBSCRIPTION FOR INDIVIDUAL PLAN WITH 2 DEVICE LICENSE</t>
  </si>
  <si>
    <t>F/2019/296</t>
  </si>
  <si>
    <t>AOC:57154753 PRESSUPOST NÚM. 8232 (MUNTATGE DE PLACA AMSTRONG A CASA DE LA VILA)  Plaques  sostre  ARMSTRONG,   60 cm x</t>
  </si>
  <si>
    <t>F/2019/297</t>
  </si>
  <si>
    <t>AOC:57159016 REVISION DE SEGURIDAD SEGUN NORMA  UNE58921 ( MOVEX MOVEX TLR20 - Matrícula: 4799-JXK - Bastidor: VWASXTF24</t>
  </si>
  <si>
    <t>F/2019/298</t>
  </si>
  <si>
    <t>AOC:57155090 ROTULADOR ALPINO PUNTA GRUESA """"MAXI""""   / JOVICOLOR CAJA 12 CERAS ROJA JOVI(98002)  / JOVICOLOR CAJA 12 CE</t>
  </si>
  <si>
    <t>F/2019/299</t>
  </si>
  <si>
    <t>AOC:57155091 CUADERNO TAPA DURA COLORES SURTIDOS 4º 8  / CUADERNO OXFORD EBOOK 5 TAPA EXTRADURA A  / BOLIGRAFO BIC CRIST</t>
  </si>
  <si>
    <t>F/2019/300</t>
  </si>
  <si>
    <t>AOC:57155088 TONER LASER H.P CYAN CP2025/CM2320  / TONER LASER H.P AMARILLO CP2025/CM2320  / TONER LASER H.P MAGENTA CP2</t>
  </si>
  <si>
    <t>F/2019/301</t>
  </si>
  <si>
    <t>AOC:57155092 PLASTIFICADORA FUSION 3000L A3 GBC (4400  / CARPETA DE PINZA DURACLIP 60 HOJAS AZUL   / ALMOHADILLA 4924/47</t>
  </si>
  <si>
    <t>F/2019/302</t>
  </si>
  <si>
    <t>AOC:57155094 PAPEL CARLIN DIN A4 80 GRS. 500 HOJAS (5  / PAPEL CARLIN DIN A4 80 GRS. 500 HOJAS (5</t>
  </si>
  <si>
    <t>F/2019/303</t>
  </si>
  <si>
    <t>AOC:57167536 Gasoil C</t>
  </si>
  <si>
    <t>F/2019/304</t>
  </si>
  <si>
    <t>AOC:57167575 Gasoil C</t>
  </si>
  <si>
    <t>F/2019/305</t>
  </si>
  <si>
    <t>DURAN BONET, CARME</t>
  </si>
  <si>
    <t>AOC:57163180 Tríptics Mira què fem mes de febrer - Biblioteca Ca l'Oliveres</t>
  </si>
  <si>
    <t>F/2019/306</t>
  </si>
  <si>
    <t>TRAMA DE GASLLAR, S.L.</t>
  </si>
  <si>
    <t>AOC:57160987 Nº albarán: AL1900110 / 21 TARJETAS PERSONALIZ. A 0.1515 ¿/UD + 22.22 ¿/ED</t>
  </si>
  <si>
    <t>F/2019/307</t>
  </si>
  <si>
    <t>OBSERVATORI DE LES DONES</t>
  </si>
  <si>
    <t>AOC:57107934 Quota 2019 Observatori</t>
  </si>
  <si>
    <t>F/2019/308</t>
  </si>
  <si>
    <t>AOC:57171324 699029 MEDALLON 100MM 12XE12U / 698837 MEDALLON 100MM CAGA TIO C.25U</t>
  </si>
  <si>
    <t>F/2019/350</t>
  </si>
  <si>
    <t>AMPA ESCOLA ELS PICOTS</t>
  </si>
  <si>
    <t>LLIBRES ALUMNES EDWARD I NICOLE SIERRA PULIDO I QUOTA AMPA</t>
  </si>
  <si>
    <t>F/2019/351</t>
  </si>
  <si>
    <t>NOW SERVICE CLEANING TOOLS, SL</t>
  </si>
  <si>
    <t>PRODUCTES NETEJA</t>
  </si>
  <si>
    <t>F/2019/309</t>
  </si>
  <si>
    <t>TELEFONICA DE ESPANYA, S.A.</t>
  </si>
  <si>
    <t>AOC:57215285 FACTURACION CONCERTADA VARIABLE MODALIDAD: ACUERDO VOZ - Abono/Ref.Factura: 073071201 - Periodo regular de</t>
  </si>
  <si>
    <t>F/2019/311</t>
  </si>
  <si>
    <t>AOC:57232310 Total servicio</t>
  </si>
  <si>
    <t>F/2019/312</t>
  </si>
  <si>
    <t>SOLER GORCHS, MARTA</t>
  </si>
  <si>
    <t>AOC:57233499 Sessió de contes ""Ra Contes"", a càrrec de Marta Gorchs, a la biblioteca Ca l'Oliveras de Lliçà d'Amunt, el</t>
  </si>
  <si>
    <t>F/2019/313</t>
  </si>
  <si>
    <t>AOC:57248082 AMPLIACION DE LA GARANTIA DE LA(S) MAQUINA(S) / PRORROGA CONTRATO DE MANTENIMIENTO SERIE: v9512500787 MOD.:</t>
  </si>
  <si>
    <t>F/2019/314</t>
  </si>
  <si>
    <t>ALONSO MASANAS, BERNAT</t>
  </si>
  <si>
    <t>AOC:57248328 Sobres impresos a 2+0 tintes. Amb finestra i amb franqueig. Mida: 115x225 mm Paper ecològic / Sobres impres</t>
  </si>
  <si>
    <t>F/2019/315</t>
  </si>
  <si>
    <t>AOC:57248366 Títols de transport - Sense validesa 2019 Impressió a 4+4 tintes Mida: 85x55 mm Paper: Òfset de 200gr Certi</t>
  </si>
  <si>
    <t>F/2019/316</t>
  </si>
  <si>
    <t>HEIMDAL CONTROL I SERVEIS S.L.</t>
  </si>
  <si>
    <t>AOC:57251437 Controladors Sant Antoni diumenge 27 gener</t>
  </si>
  <si>
    <t>F/2019/352</t>
  </si>
  <si>
    <t>AMAZON EU SARL</t>
  </si>
  <si>
    <t>GABIA TRANSPORTIN PLEGABLE DE METALL PER MASCOTES</t>
  </si>
  <si>
    <t>F/2019/353</t>
  </si>
  <si>
    <t>F/2019/392</t>
  </si>
  <si>
    <t>J. DEUMAL JUBANY, SL</t>
  </si>
  <si>
    <t>REPASSAR EL VIAL DE CAN FRANQUESA. TALLAR BRANQUES I ARBRES SITUATS AL VIAL DE CAN FRANQUESA</t>
  </si>
  <si>
    <t>F/2019/393</t>
  </si>
  <si>
    <t>ASSOCIACIÓ PROTECTORA D'ANIMALS DE GRANOLLERS</t>
  </si>
  <si>
    <t>SERVEIS RECOLLIDA ANIMALS</t>
  </si>
  <si>
    <t>F/2019/317</t>
  </si>
  <si>
    <t>DISBUS 21</t>
  </si>
  <si>
    <t>AOC:57282033 25/01 ESCOLA ROSA ORIOL - BIBLIOTECA - ESCOLA ROSA ORIOL</t>
  </si>
  <si>
    <t>F/2019/394</t>
  </si>
  <si>
    <t>ESPAI CORTINES, S.L.</t>
  </si>
  <si>
    <t>ENROTLLABLE OPAC</t>
  </si>
  <si>
    <t>F/2019/395</t>
  </si>
  <si>
    <t>FUNDACIÓ PRIVADA CULTURAL DE GRANOLLERS AC</t>
  </si>
  <si>
    <t>QUOTA ACTIVITATS PER A LES ESCOLES 28-19, ALUMNES EB PALAUDÀRIES</t>
  </si>
  <si>
    <t>F/2019/396</t>
  </si>
  <si>
    <t>QUOTA ACTIVITATS PER A LES ESCOLES 18-19, ALUMNES EB NOVA ESPURNA</t>
  </si>
  <si>
    <t>F/2019/397</t>
  </si>
  <si>
    <t>F/2019/398</t>
  </si>
  <si>
    <t>NEVADO ONIVENIS, JUAN CARLOS</t>
  </si>
  <si>
    <t>INSTALACIÓN GRUPO CLIMATIZACIÓN. LOCAL SOCIAL CA L'ARTIGUES</t>
  </si>
  <si>
    <t>F/2019/399</t>
  </si>
  <si>
    <t>TREBALLS REALITZATS CAN GODANYA</t>
  </si>
  <si>
    <t>F/2019/400</t>
  </si>
  <si>
    <t>ESTERILITZACIÓ GATS</t>
  </si>
  <si>
    <t>F/2019/401</t>
  </si>
  <si>
    <t>F/2019/402</t>
  </si>
  <si>
    <t>F/2019/403</t>
  </si>
  <si>
    <t>EDITORIAL ARANZADI, S.A.</t>
  </si>
  <si>
    <t>AGRUPACIÓN REVISTA ADMINISTRACIÓN PRACT.</t>
  </si>
  <si>
    <t>F/2019/404</t>
  </si>
  <si>
    <t>LONES. MODEL ESQUIADA 2019</t>
  </si>
  <si>
    <t>F/2019/405</t>
  </si>
  <si>
    <t>TARGETES, MODEL: POLICIA LOCAL - IMANTS. MODEL: POLICIA LOCAL</t>
  </si>
  <si>
    <t>F/2019/406</t>
  </si>
  <si>
    <t>TARGETONS ALCALDIA. NOU CASAL DE LA GENT GRAN</t>
  </si>
  <si>
    <t>F/2019/407</t>
  </si>
  <si>
    <t>TARGETONS ALCALDÍA. CAN XICOTA</t>
  </si>
  <si>
    <t>F/2019/408</t>
  </si>
  <si>
    <t>PRESSUPOST GRÀFIQUES FORTE P-19-211 HORARIS TLA 2019</t>
  </si>
  <si>
    <t>F/2019/409</t>
  </si>
  <si>
    <t>FLYERS - SANT ANTONI 2019</t>
  </si>
  <si>
    <t>F/2019/634</t>
  </si>
  <si>
    <t>DÍAZ DE GREÑU ESCOFET, ALBERT</t>
  </si>
  <si>
    <t>CANALES DE ALUMINIO LACADOS, BAJANTE DE ALUMINIO, DESMONTAJE CANAL PVC Y SELLADO CANAL</t>
  </si>
  <si>
    <t>F/2019/318</t>
  </si>
  <si>
    <t>RECURSOS EDUCATIUS PER LA INFANCIA EN RISC</t>
  </si>
  <si>
    <t>AOC:57337925 Monitor de suport per a projecte social a espai juvenil Creix</t>
  </si>
  <si>
    <t>F/2019/319</t>
  </si>
  <si>
    <t>EINES PER TOTHOM</t>
  </si>
  <si>
    <t>AOC:57333296 Suport educador social per a projecte PFI Lliçà d' Amunt</t>
  </si>
  <si>
    <t>F/2019/320</t>
  </si>
  <si>
    <t>AOC:57333297 Dinamització Consell d' infants Lliçà d' Amunt curs 2018-2019</t>
  </si>
  <si>
    <t>F/2019/321</t>
  </si>
  <si>
    <t>JARDINERIA PEDREROL, S.C.P.</t>
  </si>
  <si>
    <t>AOC:57333961 Treballs de manteniment i conservació d´una part dels parcs, jardins i espais verds públics, segons contrac</t>
  </si>
  <si>
    <t>F/2019/322</t>
  </si>
  <si>
    <t>AOC:57341191 Detalle de conceptos( 1 Ene. 19 - 31 Ene. 19 ) - FACT. DADES LOT 3 - Facturacio LOT3 Gener 2019</t>
  </si>
  <si>
    <t>F/2019/323</t>
  </si>
  <si>
    <t>AOC:57341313 Detalle de conceptos( 1 Ene. 19 - 31 Ene. 19 ) - FACT. RESTA DE SERVEIS - Serveis Telefonia Gener 2019</t>
  </si>
  <si>
    <t>F/2019/329</t>
  </si>
  <si>
    <t>HERMEX IBERICA, S.L.</t>
  </si>
  <si>
    <t>AOC:57365757 Bol amb nanses verd ( Capacitat 35cl. Realitzat en polipropilè. Apte per a rentavaixella i microones. Dimen</t>
  </si>
  <si>
    <t>F/2019/410</t>
  </si>
  <si>
    <t>TARGETA T10 2 ZONES 2019, TARGETA JOVE 1 ZONA 2019</t>
  </si>
  <si>
    <t>F/2019/411</t>
  </si>
  <si>
    <t>TARGETA 70X30 1 ZONA 2019 (60,90¿)</t>
  </si>
  <si>
    <t>F/2019/330</t>
  </si>
  <si>
    <t>TRESAT COORDINADORES DE SEGURIDAD, SLPU</t>
  </si>
  <si>
    <t>AOC:57398914 Coordinació de Seguretat i Salut en fase d¿execució de l¿obra de Construcció d¿un Casal per a la Gent Gran</t>
  </si>
  <si>
    <t>F/2019/331</t>
  </si>
  <si>
    <t>E - Registrada</t>
  </si>
  <si>
    <t>ANTICIMEX 3D SANIDAD AMBIENTAL S.A.</t>
  </si>
  <si>
    <t>AOC:57399267  BAR CAMP DE FUTBOL - C/ ANSELM CLAVE, 73, 08186 LLICA DE MUNT Facturacion - CP /  CASAL D 'AVIS - C/ FOLCH</t>
  </si>
  <si>
    <t>F/2019/336</t>
  </si>
  <si>
    <t>VIDRES LLIÇÀ SL</t>
  </si>
  <si>
    <t>AOC:57419965 LAMINADO 3+3 INCOLORO, AL CORTE, ESCOLA ELS PICOTS, EDIFICI 2. ORDEN TRABAJO 1/2019</t>
  </si>
  <si>
    <t>F/2019/337</t>
  </si>
  <si>
    <t>APINDEP RONÇANA SCCL</t>
  </si>
  <si>
    <t>F/2019/338</t>
  </si>
  <si>
    <t>AOC:57410734 COPIES NOVEMBRE / BW Total C517P100235 / Colour Total C517P100235 / BW Total C517P100444 / Colour Total C51</t>
  </si>
  <si>
    <t>F/2019/355</t>
  </si>
  <si>
    <t>AOC:57450510 Flyers - Model PRO033 COM022. Targetó presentació acte TLA. Impressió a 4+4 tintes HD Mida: 99x210 mm Paper</t>
  </si>
  <si>
    <t>F/2019/356</t>
  </si>
  <si>
    <t>AOC:57450521 Flyers - Model PRO033 COM022. Targetó presentació acte TLA. Impressió a 4+4 tintes HD Mida: 99x210 mm Paper</t>
  </si>
  <si>
    <t>F/2019/357</t>
  </si>
  <si>
    <t>AOC:57450540 Adhesius Model: Etiquetes 3 tombs 2019 Impressió a 4+0 tintes HD Mida: 5x5 cm Vinil Sticker monomèric</t>
  </si>
  <si>
    <t>F/2019/358</t>
  </si>
  <si>
    <t>AOC:57450564 Lona. Model Inaguració Casal de la Gent Gran Impressió a 4+0 tintes HD Mida: 600x100 cm Lona de PVC de 510g</t>
  </si>
  <si>
    <t>F/2019/359</t>
  </si>
  <si>
    <t>AOC:57450623 Tríptics CARNAVAL 2018 Impressió a 4+4 tintes HD Mida oberts: 44,4 x 21cm. Mida tancats 14,8x21cm. Paper: E</t>
  </si>
  <si>
    <t>F/2019/360</t>
  </si>
  <si>
    <t>RASO OFICINAS EQUIPAMIENTOS Y DECORACIONES S.L.</t>
  </si>
  <si>
    <t>AOC:57429635 RESTA COMANDA 18593</t>
  </si>
  <si>
    <t>F/2019/412</t>
  </si>
  <si>
    <t>TALLERS MANTENIMENT MEDI AMBIENT, S.L.</t>
  </si>
  <si>
    <t>MATERIALS I MÀ D'OBRA</t>
  </si>
  <si>
    <t>F/2019/413</t>
  </si>
  <si>
    <t>REPARACIONS I CAMBIS DE MATERIALS</t>
  </si>
  <si>
    <t>F/2019/414</t>
  </si>
  <si>
    <t>F/2019/415</t>
  </si>
  <si>
    <t>F/2019/354</t>
  </si>
  <si>
    <t>CETIB</t>
  </si>
  <si>
    <t>REBUT ARC COBERTURA 450.759,08 ¿ MODALITAT, DESPESES DE GESTIÓ</t>
  </si>
  <si>
    <t>F/2019/361</t>
  </si>
  <si>
    <t>AOC:57459587 Movistar - Tipus de contracte: Corporatiu 2005 Tarifa Única - Extensions mòbils: 135 - Lineas Facturadas: 6</t>
  </si>
  <si>
    <t>F/2019/362</t>
  </si>
  <si>
    <t>VALLAS &amp; TOILETS, SLU</t>
  </si>
  <si>
    <t>AOC:57482587 WC ADAP. PERSONAS DE MOVILIDAD REDUCIDA . [ PERIODE: DEL 25 AL 28-1-2019)</t>
  </si>
  <si>
    <t>F/2019/363</t>
  </si>
  <si>
    <t>DEL BAS ASSESSORS, ADVOCATS I AUDITORS, S.L.P.</t>
  </si>
  <si>
    <t>AOC:57484887 Cuota mensual asesoramiento en materia jurídico -laboral, correspondiente al mes de la fecha. / Estudio sit</t>
  </si>
  <si>
    <t>F/2019/364</t>
  </si>
  <si>
    <t>AOC:57485426 ABRAZADERA SUPRA W2 29-31 / ABRAZADERA SUPRA W2 27-29 / ROTULADOR PERMAPAQUE BLANCO FINO 1MM / ABRAZADERA S</t>
  </si>
  <si>
    <t>F/2019/365</t>
  </si>
  <si>
    <t>AOC:57485425 MANGUERA HELIFLEX TRANSLIQUID 100</t>
  </si>
  <si>
    <t>F/2019/366</t>
  </si>
  <si>
    <t>AOC:57491567 Moble per a bolquers 8 caselles ( Realitzat amb panells de melamina. Acabat de faig amb caires de pvc. 8 ca</t>
  </si>
  <si>
    <t>F/2019/367</t>
  </si>
  <si>
    <t>GRUPO VIADA MATARO, S.L.</t>
  </si>
  <si>
    <t>AOC:57495626 TH200-5080 - MÒDUL ESCENARI D'ALUMINI + PEUS REGULABLES 50-80CM / TH002 - PEÇA DE BLOQUEIG PER A 2 PEUS / T</t>
  </si>
  <si>
    <t>F/2019/368</t>
  </si>
  <si>
    <t>AOC:57500469 ALBARÀ Nº A19000006 - 08/01/2019 / Rentat complet Turisme Gran 5826-KBG / ALBARÀ Nº A19000007 - 09/01/2019</t>
  </si>
  <si>
    <t>F/2019/369</t>
  </si>
  <si>
    <t>GELIS SAN MARTIN, GEMMA</t>
  </si>
  <si>
    <t>AOC:57487311 Ioga Aj Pabello (7, 10, 14, 17, 21, 24, 28, 31/1/19) / Ioga Al Ca L'Artigues (8, 10, 15, 17, 22, 24, 29, 31</t>
  </si>
  <si>
    <t>F/2019/370</t>
  </si>
  <si>
    <t>AOC:57486311 CUOTA MANTENIMIENTO INVESFLEET GPS DEL 01/02/2019 al 28/02/2019  / CUOTA MANTENIMIENTO TARJETA SIM M2M DEL</t>
  </si>
  <si>
    <t>F/2019/371</t>
  </si>
  <si>
    <t>AOC:57496241 CNCVH9P0NT Modelo: M605-HP LaserJet M605/6 Printer ID: 1742 Datos inst.: AJUNTAMENT DE LLIÇA D'AMUNT Carrer</t>
  </si>
  <si>
    <t>F/2019/372</t>
  </si>
  <si>
    <t>AOC:57496453 LIJADORA BOSCH GSS 140-1A / INDUCIDO HITACHI H41MB / ESCOBILLAS HITACHI 999043 / TRABAJO OPERARIO REPARAR M</t>
  </si>
  <si>
    <t>F/2019/373</t>
  </si>
  <si>
    <t>ITEC   (INSTITUT TECNOLOGIA CONSTRUCCIO DE CATALUNYA)</t>
  </si>
  <si>
    <t>AOC:57500688 MANTENIMIENTO PRESUPUESTOS / MANTENIMENT PRESSUPOSTOS / MANTENIMIENTO ESTUDIOS SEGURIDAD Y SALUD / MANTENIM</t>
  </si>
  <si>
    <t>F/2019/374</t>
  </si>
  <si>
    <t>AOC:57500669 BANCO BEDEC / BANC BEDEC</t>
  </si>
  <si>
    <t>F/2019/375</t>
  </si>
  <si>
    <t>MOTOR MAIN, SL</t>
  </si>
  <si>
    <t>AOC:57514251 MONTAJE DE VOLQUETE, PINTADO Y LEGALIZADO ( EN CAMION MATRÍCULA 7007 HGG - IVECO 35C155  )</t>
  </si>
  <si>
    <t>F/2019/376</t>
  </si>
  <si>
    <t>HOGARDECOR GRANOLLERS, S.L.</t>
  </si>
  <si>
    <t>AOC:57526013 hidrofugo efecto mojado dokapi 4L / hidofugo efecto mojado dokapi 4l / servicolor a4 w0 grupo a 15L</t>
  </si>
  <si>
    <t>F/2019/377</t>
  </si>
  <si>
    <t>COPISTERIA TECNICA PLANOLS, S.L.</t>
  </si>
  <si>
    <t>AOC:57513988 PROJECTE BASIC EJECUTIU 2 VIVENDES UNIFAMILIARS AÏLLADES C/MARINA 21-23, URB.CA L'ARTIGAS 4T POL. LLIÇA</t>
  </si>
  <si>
    <t>F/2019/378</t>
  </si>
  <si>
    <t>AOC:57504930 Globus negres impresos a 2/c amb ""Transports Lliçà d'Amunt"" / Varetes i suports</t>
  </si>
  <si>
    <t>F/2019/379</t>
  </si>
  <si>
    <t>AOC:57505568 Bandera publicitària de 2'80 m. Amb logotip ""Transports"" / Funda encoixinada</t>
  </si>
  <si>
    <t>F/2019/380</t>
  </si>
  <si>
    <t>AOC:57507071 gamba alistada 2 chico / langostinera 3 / almeja marron 60/80 / cebolla dado / pimiento verde dado / pimien</t>
  </si>
  <si>
    <t>F/2019/381</t>
  </si>
  <si>
    <t>AOC:57508860 Altres produccions - Impressió butlletí 'Informa't' 20 pàgines</t>
  </si>
  <si>
    <t>F/2019/382</t>
  </si>
  <si>
    <t>AOC:57531154 Placa inauguració 1 A3 Sense cridar 1 Carnaval- Propostes, tríptic, esmenes, 7 Carnaval- Anunci + lona rua</t>
  </si>
  <si>
    <t>F/2019/383</t>
  </si>
  <si>
    <t>APLICACIONS QUIMIQUES JUNIOR, S.L.</t>
  </si>
  <si>
    <t>AOC:57533914 esencia eucalipte albarà 02027</t>
  </si>
  <si>
    <t>F/2019/635</t>
  </si>
  <si>
    <t>TRUITES I TAPES DEL CENTRE SL</t>
  </si>
  <si>
    <t>ESMORZAR I VERMUT SANT ANTONI 2019</t>
  </si>
  <si>
    <t>F/2019/636</t>
  </si>
  <si>
    <t>HERRERO CABRERO, JORDI MARIA</t>
  </si>
  <si>
    <t>HORES DE FORMACIÓ CASAL D'AVIS</t>
  </si>
  <si>
    <t>F/2019/639</t>
  </si>
  <si>
    <t>BUTLLETÍ/INFORME (DISSEMINATS) MES DE GENER 2019</t>
  </si>
  <si>
    <t>F/2019/640</t>
  </si>
  <si>
    <t>VON AREND SALLARES, CAROLINA</t>
  </si>
  <si>
    <t>COL·LABORACIÓ ESPORÀDICA EN ACTIVITAT EDUCATIVA DE NARRACIÓ DE CONTES I FOMENT DE LECTURA A LA BIBLIO</t>
  </si>
  <si>
    <t>F/2019/641</t>
  </si>
  <si>
    <t>SUMINISTROS HOSTELEROS GRANOLLERS, S.L.</t>
  </si>
  <si>
    <t>CACEROLA ALTA CON TAPA INOXIDABLE</t>
  </si>
  <si>
    <t>F/2019/642</t>
  </si>
  <si>
    <t>GALVAN RUIZ, PILAR</t>
  </si>
  <si>
    <t>MENÚS MENJADOR SERVEIS SOCIALS DEL MES DE GENER</t>
  </si>
  <si>
    <t>F/2019/643</t>
  </si>
  <si>
    <t>AUTOSERVEIS D'ALIMENTACIO BASSA, S.L.</t>
  </si>
  <si>
    <t>ALIMENTS CAN GODANYA</t>
  </si>
  <si>
    <t>F/2019/644</t>
  </si>
  <si>
    <t>ALIMENTS ESCOLA BRESSOL PALAUDARIES</t>
  </si>
  <si>
    <t>F/2019/645</t>
  </si>
  <si>
    <t>ALIMENTS ESCOLA BRESSOL L'ESPURNA</t>
  </si>
  <si>
    <t>F/2019/646</t>
  </si>
  <si>
    <t>CORTAR Y DOBLAR CHAPAS GALBANIZADAS Y SOLDARLAS, REFUERZO PUERTA</t>
  </si>
  <si>
    <t>F/2019/384</t>
  </si>
  <si>
    <t>AOC:57544060 (A08146367) ACOMETIDA SIN OBRA CIVIL-INSTAL·LACIÓ I MATERIALS-INSTAL·LACIÓ I MATERIALS ( Propietari: SOREA,</t>
  </si>
  <si>
    <t>F/2019/385</t>
  </si>
  <si>
    <t>USIS GUIRAO, SL</t>
  </si>
  <si>
    <t>AOC:57558493 GORRA POLICIA LOCAL mod. ALEX ( Talla M ) / Bota CRISPI mod. S.W.A.T. PRO GTX BLACK ( Talla 40 ) / Funda WA</t>
  </si>
  <si>
    <t>F/2019/386</t>
  </si>
  <si>
    <t>AOC:57558500 Targeta d  identitat professional policia local / PLACA de cartera genericas Catalunya / Cartera Policia Lo</t>
  </si>
  <si>
    <t>F/2019/387</t>
  </si>
  <si>
    <t>AOC:57559683 TERMINO DE ENERGIA VARIABLE ( AFORES CAN-S/N MELE BXS;08186;LLIÇA D´AMUNT;BARCELONA;ESP ) / FACTURACIÓN POT</t>
  </si>
  <si>
    <t>F/2019/637</t>
  </si>
  <si>
    <t>QUIRÓN PREVENCIÓN, SLU</t>
  </si>
  <si>
    <t>SEGURIDAD, HIGIENE, ERGONOMÍA Y MEDICINA DEL TRABAJO</t>
  </si>
  <si>
    <t>F/2019/638</t>
  </si>
  <si>
    <t>PEREZ MARTINEZ, ROSA MARIA (MASIA CAN VIVER)</t>
  </si>
  <si>
    <t>TALLER DE TAST + DEGUSTACIÓ OLI PREMIUM</t>
  </si>
  <si>
    <t>F/2019/388</t>
  </si>
  <si>
    <t>AOC:57598305 REF. REP. CONTENIDORS / ALB. 18123  30.01.19 / REPARACIÓ CONTENIDORS GRISOS / REPARACIÓ CONTENIDORS BLAUS /</t>
  </si>
  <si>
    <t>F/2019/389</t>
  </si>
  <si>
    <t>NAVARRO SANCHEZ, IVANA</t>
  </si>
  <si>
    <t>AOC:57598429 Taller de ""Consciència corporal, emocional i energètica"" a Can Godanya - Dijous de 9:30 a 11:30. Sessions:</t>
  </si>
  <si>
    <t>F/2019/390</t>
  </si>
  <si>
    <t>AOC:57599135 merluza filete / brocoli / zanahoria baby / pimiento verde / pimiento rojo / merluza suprema / gamba pelada</t>
  </si>
  <si>
    <t>F/2019/416</t>
  </si>
  <si>
    <t>EXPOCOM TELECOMUNICATION, SA</t>
  </si>
  <si>
    <t>AOC:57636069 POLICIA LOCAL ( PORTATIL MOTOROLA DP-4400E VHF (SENSE CARREGADOR) ) / MICROALTAVEU MOTOROLA  PMMN4024A / BA</t>
  </si>
  <si>
    <t>F/2019/417</t>
  </si>
  <si>
    <t>AOC:57636380 Honoraris mes de Gener ( Partida 16920022706 )</t>
  </si>
  <si>
    <t>F/2019/418</t>
  </si>
  <si>
    <t>L'ESPIRALL MONITORATGE, SCP</t>
  </si>
  <si>
    <t>AOC:57636932 SERVEI DE DINAR I MONITORATGE ESCOLA JOAQUIM ABRIL MES GENER 2019</t>
  </si>
  <si>
    <t>F/2019/655</t>
  </si>
  <si>
    <t>CESNUT NUTRICIÓN S.L (CONSULTORIA NUTRICIONAL)</t>
  </si>
  <si>
    <t>SERVEI MENSUAL COMPLERT DE CREACIÓ DE PROGRAMACIONS MENSUALS DE MENÚS AMB FIRMA DE COL·LEGIAT</t>
  </si>
  <si>
    <t>F/2019/656</t>
  </si>
  <si>
    <t>PEGADO DE FINAL DE CARRERA EN MOTOR, CAÍDO POR GOLPE</t>
  </si>
  <si>
    <t>F/2019/657</t>
  </si>
  <si>
    <t>OBRA: AJUNT 1</t>
  </si>
  <si>
    <t>F/2019/658</t>
  </si>
  <si>
    <t>KIT RESTAURACION DE FAROS</t>
  </si>
  <si>
    <t>F/2019/659</t>
  </si>
  <si>
    <t>TECNOCATALANA DE RUNES, SL</t>
  </si>
  <si>
    <t>SACA GRAVA I GRAVETA</t>
  </si>
  <si>
    <t>F/2019/660</t>
  </si>
  <si>
    <t>TONES CLASSE 2</t>
  </si>
  <si>
    <t>F/2019/662</t>
  </si>
  <si>
    <t>OBRA AJUNT-2</t>
  </si>
  <si>
    <t>F/2019/663</t>
  </si>
  <si>
    <t>OBRA AJUNT-5</t>
  </si>
  <si>
    <t>F/2019/664</t>
  </si>
  <si>
    <t>OBRA AJUNT-3</t>
  </si>
  <si>
    <t>F/2019/419</t>
  </si>
  <si>
    <t>AOC:57668856</t>
  </si>
  <si>
    <t>F/2019/420</t>
  </si>
  <si>
    <t>AOC:57668970</t>
  </si>
  <si>
    <t>F/2019/421</t>
  </si>
  <si>
    <t>AOC:57669054</t>
  </si>
  <si>
    <t>F/2019/422</t>
  </si>
  <si>
    <t>AOC:57669164</t>
  </si>
  <si>
    <t>F/2019/423</t>
  </si>
  <si>
    <t>AOC:57669230</t>
  </si>
  <si>
    <t>F/2019/424</t>
  </si>
  <si>
    <t>CODINA PRAT VALL I ARQUITECTES ASSOCIATS, SL</t>
  </si>
  <si>
    <t>AOC:57685188 Honoraris d'arquitecte per la Direcció d'Obra Opció A de la urbanització de l'entorn del casal de Palaudàri</t>
  </si>
  <si>
    <t>F/2019/425</t>
  </si>
  <si>
    <t>AOC:57699663 RAM FLOR NATURAL / REGIDORIA ESPORTS</t>
  </si>
  <si>
    <t>F/2019/426</t>
  </si>
  <si>
    <t>AOC:57701561 Mensualitat gener'19 / Tècnic Activitats dirgides Marina / Tècnic Activitats Dir Marina (pilates) / Tècnic</t>
  </si>
  <si>
    <t>F/2019/427</t>
  </si>
  <si>
    <t>AOC:57689898 TUBS/MUNT - MO12x1/M205130808x2/M0340008x2/H01030012x1,75 / NETEJ/TCOLOR5 - TRAPOS DE COLOR - 5KG / IADA/20</t>
  </si>
  <si>
    <t>F/2019/428</t>
  </si>
  <si>
    <t>AOC:57689900 FAE/79247 - SENSOR DE áRBOL DE LEVAS / FAE/79180 - SENSOR DE CIGüEñAL / VALEO/574145 - VM20 X1 SILENCIO WIP</t>
  </si>
  <si>
    <t>F/2019/429</t>
  </si>
  <si>
    <t>AOC:57689902 RH/689910 - DISCOS / RH/645010 - DISCOS / RH/274802 - PASTILLAS / TEXTO/ - PEDIDO DE ORIGEN # A19 020000324</t>
  </si>
  <si>
    <t>F/2019/430</t>
  </si>
  <si>
    <t>AOC:57689899 DAISA/E11 - VARTA BLUE DYNAMIC 12V 74 AH +D 680 A / DAISA/12F - AJUSTE MATERIA PRIMA GRUPO 12F / TEXTO/ - P</t>
  </si>
  <si>
    <t>F/2019/431</t>
  </si>
  <si>
    <t>AOC:57689901 NECTO/SSB9462 - ( 672 ) LIQUIDO FRENO DOT 4 / TEXTO/ - PEDIDO DE ORIGEN # A19 0200001731 / MOTUL/104000 - M</t>
  </si>
  <si>
    <t>F/2019/432</t>
  </si>
  <si>
    <t>AOC:57689904 0/440909X125 - KIT MUELLES MORDAZA / 0/442009X125 - KIT MUELLES / TEXTO/ - PEDIDO DE ORIGEN # A19 020000256</t>
  </si>
  <si>
    <t>F/2019/433</t>
  </si>
  <si>
    <t>AOC:57703555 Término Energía Gas / Descuento Cliente / Descuento Cliente / Término Fijo / Alquiler Equipo de Medida / Re</t>
  </si>
  <si>
    <t>F/2019/434</t>
  </si>
  <si>
    <t>AOC:57672953 ALQ.ANDAMIO ALUMINIO MINIMAX  3,7/5,70 COMPLETO . [ Devuelto 10/01/2019 ] / PORTES ENTREGA Y RECOGIDA VALLE</t>
  </si>
  <si>
    <t>F/2019/435</t>
  </si>
  <si>
    <t>AOC:57682995 FACTURA MES ENERO</t>
  </si>
  <si>
    <t>F/2019/436</t>
  </si>
  <si>
    <t>AOC:57671446 Projecte Creix Febrer 2019</t>
  </si>
  <si>
    <t>F/2019/437</t>
  </si>
  <si>
    <t>AOC:57679084 Servei comarcal de deixallereis - 1t Trim. 2019</t>
  </si>
  <si>
    <t>F/2019/438</t>
  </si>
  <si>
    <t>AOC:57679145 Quota dels municipis adherits al Consorci - 1t Trim. 2019</t>
  </si>
  <si>
    <t>F/2019/661</t>
  </si>
  <si>
    <t>MENJACOLES, S.L.</t>
  </si>
  <si>
    <t>SERVEIS MENJARS BEQUES CONSELL COMARCAL</t>
  </si>
  <si>
    <t>F/2019/689</t>
  </si>
  <si>
    <t>SERVEIS DE MENJARS BEQUES AJUNTAMENT S/GRAELLA</t>
  </si>
  <si>
    <t>F/2019/690</t>
  </si>
  <si>
    <t>HAND BRAKE VALVE</t>
  </si>
  <si>
    <t>F/2019/691</t>
  </si>
  <si>
    <t>ESTEVE NAVARRO, EDUARD</t>
  </si>
  <si>
    <t>PLACA METRAQUILAT DE 40*30*1, CANTOS POLITS MARCATGE DIGITAL CASAL PALAUDARIES</t>
  </si>
  <si>
    <t>F/2019/693</t>
  </si>
  <si>
    <t>F/2019/694</t>
  </si>
  <si>
    <t>DANONE, S.A.</t>
  </si>
  <si>
    <t>YOGURTS NATURALS</t>
  </si>
  <si>
    <t>F/2019/695</t>
  </si>
  <si>
    <t>F/2019/696</t>
  </si>
  <si>
    <t>LLOGUER NAU INDUSTRIAL</t>
  </si>
  <si>
    <t>F/2019/439</t>
  </si>
  <si>
    <t>ACORDIA LEGAL, SL</t>
  </si>
  <si>
    <t>AOC:57766445 Direcció jurídica de la interposició davant el Tribunal Superior de Justícia de Catalunya de recurs contenc</t>
  </si>
  <si>
    <t>F/2019/440</t>
  </si>
  <si>
    <t>AOC:57757310 CAIXA DE FULLETS INFORMATIUS</t>
  </si>
  <si>
    <t>F/2019/441</t>
  </si>
  <si>
    <t>AOC:57764555 Curs PFI Gener19</t>
  </si>
  <si>
    <t>F/2019/442</t>
  </si>
  <si>
    <t>AOC:57765605 Dinars curs PFI Gener19</t>
  </si>
  <si>
    <t>F/2019/443</t>
  </si>
  <si>
    <t>AOC:57754480 04/01/2019 DESCÀRREGA VOLUMINÓS (ALB.21112) / 12/01/2019 DESCARREGA VOLUMINÓS (ALB.21257) / 17/01/2019 DESC</t>
  </si>
  <si>
    <t>F/2019/444</t>
  </si>
  <si>
    <t>AOC:57783766 CAJA 6 BOBINAS EXTRACCION CENTRAL CELEX 200** 2/C / PACK 96 rollos HIG. DOMESTICO 2/ C EXTRA</t>
  </si>
  <si>
    <t>F/2019/445</t>
  </si>
  <si>
    <t>AOC:57783770 CAJA 18 rollos HIGIENICO ""TOILEX"" 45X200, 2 Capas / PACK 96 rollos HIG. DOMESTICO 2/ C EXTRA</t>
  </si>
  <si>
    <t>F/2019/446</t>
  </si>
  <si>
    <t>AOC:57783768 CAJA 18 rollos HIGIENICO ""TOILEX"" 45X200, 2 Capas / CAJA 6 BOBINAS EXTRACCION CENTRAL CELEX 200** 2/C / BID</t>
  </si>
  <si>
    <t>F/2019/447</t>
  </si>
  <si>
    <t>AOC:57783765 PACK 2 BOBINAS INDUSTRIAL ""TISSPAL-2""**, 2 CAPAS</t>
  </si>
  <si>
    <t>F/2019/448</t>
  </si>
  <si>
    <t>AOC:57783769 CAJA 18 rollos HIGIENICO ""TOILEX"" 45X200, 2 Capas</t>
  </si>
  <si>
    <t>F/2019/449</t>
  </si>
  <si>
    <t>AOC:57783767 CAJA 18 rollos HIGIENICO ""TOILEX"" 45X200, 2 Capas / CAJA 6 BOBINAS EXTRACCION CENTRAL CELEX 200** 2/C / BID</t>
  </si>
  <si>
    <t>F/2019/450</t>
  </si>
  <si>
    <t>AOC:57783793 CAJA 3 cargas FMX FRESHBERRY1250 ml. FOAM 5161-03 / CAJA 18 rollos HIGIENICO ""TOILEX"" 45X200, 2 Capas</t>
  </si>
  <si>
    <t>F/2019/451</t>
  </si>
  <si>
    <t>AOC:57783796 CAJA 18 rollos HIGIENICO ""TOILEX"" 45X200, 2 Capas / CAJA 20 x 250/U. TOALLITAS DRI-Z BLANCO 24X21 / BIDON 5</t>
  </si>
  <si>
    <t>F/2019/452</t>
  </si>
  <si>
    <t>AOC:57783795 PACK 6 BOBINAS  LAMINADO AZUL 120 METROS / CAJA 20 x 250/U. TOALLITAS DRI-Z BLANCO 24X21 / CAJA 3 cargas FM</t>
  </si>
  <si>
    <t>F/2019/453</t>
  </si>
  <si>
    <t>AOC:57783844 CAJA 20 x 250/U. TOALLITAS DRI-Z BLANCO 24X21 / CAJA 18 rollos HIGIENICO ""TOILEX"" 45X200, 2 Capas</t>
  </si>
  <si>
    <t>F/2019/454</t>
  </si>
  <si>
    <t>AOC:57783845 CAJA 6 BOBINAS EXTRACCION CENTRAL CELEX 200** 2/C / CAJA 18 rollos HIGIENICO ""TOILEX"" 45X200, 2 Capas</t>
  </si>
  <si>
    <t>F/2019/455</t>
  </si>
  <si>
    <t>AOC:57783846 CAJA 20 x 250/U. TOALLITAS DRI-Z BLANCO 24X21 / CAJA 18 rollos HIGIENICO ""TOILEX"" 45X200, 2 Capas</t>
  </si>
  <si>
    <t>F/2019/456</t>
  </si>
  <si>
    <t>AOC:57783847 CAJA 18 rollos HIGIENICO ""TOILEX"" 45X200, 2 Capas</t>
  </si>
  <si>
    <t>F/2019/457</t>
  </si>
  <si>
    <t>AOC:57783848 PACK 96 rollos HIG. DOMESTICO 2/ C EXTRA / CAJA 20 x 250/U. TOALLITAS DRI-Z BLANCO 24X21 / CAJA 6 BOBINAS E</t>
  </si>
  <si>
    <t>F/2019/458</t>
  </si>
  <si>
    <t>AOC:57783883 CAJA 6 BOBINAS EXTRACCION CENTRAL CELEX 200** 2/C</t>
  </si>
  <si>
    <t>F/2019/459</t>
  </si>
  <si>
    <t>AOC:57783884 CAJA 6 BOBINAS EXTRACCION CENTRAL CELEX 200** 2/C / CAJA 18 rollos HIGIENICO ""TOILEX"" 45X200, 2 Capas</t>
  </si>
  <si>
    <t>F/2019/460</t>
  </si>
  <si>
    <t>AOC:57783882 CAJA 18 rollos HIGIENICO ""TOILEX"" 45X200, 2 Capas / CAJA 20 x 250/U. TOALLITAS DRI-Z BLANCO 24X21</t>
  </si>
  <si>
    <t>F/2019/461</t>
  </si>
  <si>
    <t>AOC:57784274 Total sevicio</t>
  </si>
  <si>
    <t>F/2019/462</t>
  </si>
  <si>
    <t>AOC:57768169 (8006) A3ASESOR - NOM PLUS WIN. RED LICENCIA USO ( Para 4 usuarios#CR##CR#Mantenimiento Periodo 03/2019 A 0</t>
  </si>
  <si>
    <t>F/2019/463</t>
  </si>
  <si>
    <t>AOC:57789475 (PEM-V5) A3HRGO, PORTAL DEL EMPLEADO ( #CR#Mantenimiento Periodo 01/2019 A 01/2019#CR#PORCENTAJE DE IVA  21</t>
  </si>
  <si>
    <t>F/2019/697</t>
  </si>
  <si>
    <t>RODILLA ALVAREZ, M. CARMEN</t>
  </si>
  <si>
    <t>SAFATA CROASANT VARIATS, AMPOLLAS D'AIGUA PETITES</t>
  </si>
  <si>
    <t>F/2019/698</t>
  </si>
  <si>
    <t>ANORSA APARATOS NORMALIZADOS S.A.</t>
  </si>
  <si>
    <t>BOLSAS WHIRP-PAK ESTERILES FONDO PLANO</t>
  </si>
  <si>
    <t>F/2019/699</t>
  </si>
  <si>
    <t>1 SET 2 TRIPODES ALTAVEU + BOSSA TRANSPORT KM21459</t>
  </si>
  <si>
    <t>F/2019/719</t>
  </si>
  <si>
    <t>F/2019/720</t>
  </si>
  <si>
    <t>SERVEI RECOLLIDA I ACOLLIDA D'UN GOS</t>
  </si>
  <si>
    <t>F/2019/721</t>
  </si>
  <si>
    <t>SAMOSA BASAR, S.L.</t>
  </si>
  <si>
    <t>F/2019/722</t>
  </si>
  <si>
    <t>FERRETERIA ESTORNELL, S.L.</t>
  </si>
  <si>
    <t>MAGATZEM, NOVA ESPURNA, PAISOS CATALANS, CAN GODANYA, CASAL D'AVIS</t>
  </si>
  <si>
    <t>F/2019/723</t>
  </si>
  <si>
    <t>MORTERO BENSEC, SL</t>
  </si>
  <si>
    <t>FORMIGÓ</t>
  </si>
  <si>
    <t>F/2019/724</t>
  </si>
  <si>
    <t>CERTIO ITV, S.L.</t>
  </si>
  <si>
    <t>INSPECCIÓ PERIÒDICA OBLIGATÒRIA</t>
  </si>
  <si>
    <t>F/2019/736</t>
  </si>
  <si>
    <t>SUCESORES DE JOSE MARIA ELPON, S.C.P.</t>
  </si>
  <si>
    <t>PREMIUM ""ANTONI CASTELLÁ I NAVARRO"", TOGA JUDGE</t>
  </si>
  <si>
    <t>F/2019/885</t>
  </si>
  <si>
    <t>AREGAY LOPEZ, MATEU</t>
  </si>
  <si>
    <t>TALLER DE MUSICTERÀPIA AL CASAL DE LA GENT GRAN</t>
  </si>
  <si>
    <t>F/2019/886</t>
  </si>
  <si>
    <t>VALLBONA DOMINGUEZ, ESTER</t>
  </si>
  <si>
    <t>CURSOS D'ALFABETITZACIÓ, CATALÀ, TALLER DE MEMÒRIA, INFORMÀTICA I REFORÇ ESCOLAR ALS CENTRES CÍVICS DE CA L'ARTI I PALAU</t>
  </si>
  <si>
    <t>F/2019/887</t>
  </si>
  <si>
    <t>REINA PALACIOS, JOSE</t>
  </si>
  <si>
    <t>COMPRA CUINA ENCIMERA BALAY PEL CASAL DE LA GENT GRAN</t>
  </si>
  <si>
    <t>F/2019/464</t>
  </si>
  <si>
    <t>DULCET VALLS, MONTSERRAT</t>
  </si>
  <si>
    <t>AOC:57802149 ""osos,i altres animalets""biblioteca Ca n'oliveres</t>
  </si>
  <si>
    <t>F/2019/465</t>
  </si>
  <si>
    <t>AOC:57853750 X-000 - Parte nº 7694 BARONIA MONTBUI-ANSELM CLAVE / X-000 - Receptor de bus no funciona / X-000 - Cambiar</t>
  </si>
  <si>
    <t>F/2019/466</t>
  </si>
  <si>
    <t>CASA PARAIRE, S.L.</t>
  </si>
  <si>
    <t>AOC:57856776 ACERFREEAUBL2530   ACER FREEMANII ""AUTUMN BLAZE"" ® 25/30 CT / CELTIAU1618        CELTIS AUSTRALIS  16/18 CT</t>
  </si>
  <si>
    <t>F/2019/725</t>
  </si>
  <si>
    <t>ESCOLA LLIÇÀ D'AMUNT ( ELS PICOTS )</t>
  </si>
  <si>
    <t>F/2019/737</t>
  </si>
  <si>
    <t>TERRA-JARDI ARRIBAS-PARDO, SCP.</t>
  </si>
  <si>
    <t>BIG-BAG DE TIERRA ABONADA</t>
  </si>
  <si>
    <t>F/2019/738</t>
  </si>
  <si>
    <t>PODA VEGETAL</t>
  </si>
  <si>
    <t>F/2019/739</t>
  </si>
  <si>
    <t>SOCIEDAD ESTATAL CORREOS Y TELEGRAFOS, S.A.</t>
  </si>
  <si>
    <t>FRANQUEIG PAGAT CARTES</t>
  </si>
  <si>
    <t>F/2019/740</t>
  </si>
  <si>
    <t>SABICO SEGURIDAD , S.A.</t>
  </si>
  <si>
    <t>SISTEMA DE INTRUSIÓN VISTA SEGUN PRESS. 22020064095</t>
  </si>
  <si>
    <t>F/2019/741</t>
  </si>
  <si>
    <t>SISTEMA DE CDTV IP SAMSUNG SEGUN PRESSUPUESTO Nº 22020064093</t>
  </si>
  <si>
    <t>F/2019/467</t>
  </si>
  <si>
    <t>AOC:57886182 (A08146367) AIGUA-QUOTA DE SERVEI-QUOTA DE SERVEI ( Propietari: SOREA, S.A.U.. CIF: A08146367 - CPC EXP.A-4</t>
  </si>
  <si>
    <t>F/2019/468</t>
  </si>
  <si>
    <t>AOC:57902997 - - --  PRO 036-19 COM-026,PRO 036-19 COM-027, PRO 035-19 COM-025, PRO 037-19 COM 029/19 I PRO 352-18 COM 0</t>
  </si>
  <si>
    <t>F/2019/469</t>
  </si>
  <si>
    <t>DECORACIÓ ESCENARI CARNAVAL 19 - PAGAR 50% PER BESTRETA</t>
  </si>
  <si>
    <t>F/2019/470</t>
  </si>
  <si>
    <t>AOC:57929384 38AL-101227 28/01/19   / 0365709 RESIDUS  / Mat. SUELTAS Kms. 0 / 2 RUEDAS SUELTA EN TALLER / 315/80-22,5R</t>
  </si>
  <si>
    <t>F/2019/471</t>
  </si>
  <si>
    <t>AOC:57917145 IVECO 35C11  CAJA VOLQUETE - 7007 HGG</t>
  </si>
  <si>
    <t>F/2019/472</t>
  </si>
  <si>
    <t>Rect. Emit- 66 / AOC:57923446 Factura 18-0169 Parc de NAdal LLiça d'Amunt</t>
  </si>
  <si>
    <t>F/2019/473</t>
  </si>
  <si>
    <t>AOC:57905610  Facturación de Alquiler, Ref.:16-920-22000, Contrato:07426458, Modelo:MP C2550AD, Num. Serie:V2494200295,</t>
  </si>
  <si>
    <t>F/2019/474</t>
  </si>
  <si>
    <t>ESTEBAN CASTELLVI, TERESA</t>
  </si>
  <si>
    <t>AOC:57930812 Assessorament jurídic gener 2019</t>
  </si>
  <si>
    <t>F/2019/742</t>
  </si>
  <si>
    <t>TRANSPORTS I SERVEIS POU PADROS, S.L.</t>
  </si>
  <si>
    <t>OBRES: CAMI DE CAN RIBELL I PARC DE CAN GODANYA</t>
  </si>
  <si>
    <t>F/2019/743</t>
  </si>
  <si>
    <t>PIZARRO RODRIGUEZ, CARMEN</t>
  </si>
  <si>
    <t>F/2019/747</t>
  </si>
  <si>
    <t>FACTURA OCTUBRE 2018, MENÚS ESCOLA LLEDONE</t>
  </si>
  <si>
    <t>F/2019/748</t>
  </si>
  <si>
    <t>FACTURA NOVEMBRE 2018, MENÚS ESCOLA LLEDONE</t>
  </si>
  <si>
    <t>F/2019/749</t>
  </si>
  <si>
    <t>FACTURA DESEMBRE 2018, MENÚS ESCOLA LLEDONE</t>
  </si>
  <si>
    <t>F/2019/750</t>
  </si>
  <si>
    <t>FACTURA GENER 2019, MENÚS ESCOLA LLEDONE</t>
  </si>
  <si>
    <t>F/2019/751</t>
  </si>
  <si>
    <t>TALLERS GERA, S.L.</t>
  </si>
  <si>
    <t>PREPARACIÓ DEL CARRO PER LA FESTA SANT ANTONI</t>
  </si>
  <si>
    <t>F/2019/752</t>
  </si>
  <si>
    <t>PW ADVISORY &amp; CAPITAL SERVICES, SL</t>
  </si>
  <si>
    <t>CONSULTORÍA Y ASISTENCIA PARA EL DIAGNÓSTICO TÉCNICO, ECONÓMICO, JURÍDICO Y DE GESTIÓN DEL SERVICIO DE ABAST. AGUA</t>
  </si>
  <si>
    <t>F/2019/753</t>
  </si>
  <si>
    <t>CORPORACION DE ORGANIZACION Y REPRESENTACIONES, SA (CORSA)</t>
  </si>
  <si>
    <t>FUENTE FIORD ÓSMOSIS S/B S/UV. CONTRACTE ARRENDAMENT DESEMBRE</t>
  </si>
  <si>
    <t>F/2019/754</t>
  </si>
  <si>
    <t>FUENTE FIORD ÓSMOSIS S/B S/UV. CONTRACTE D'ARRENDAMENT DESEMBRE</t>
  </si>
  <si>
    <t>F/2019/755</t>
  </si>
  <si>
    <t>FUENTE FIORD PLUS ÓSMOSIS S/B S/UV. CONTRACTE D'ARRENDAMENT</t>
  </si>
  <si>
    <t>F/2019/756</t>
  </si>
  <si>
    <t>F/2019/757</t>
  </si>
  <si>
    <t>F/2019/758</t>
  </si>
  <si>
    <t>F/2019/475</t>
  </si>
  <si>
    <t>AOC:57942875 (A08146367) AIGUA-QUOTA DE SERVEI-QUOTA DE SERVEI ( Propietari: SOREA, S.A.U.. CIF: A08146367 - CPC EXP.A-4</t>
  </si>
  <si>
    <t>F/2019/476</t>
  </si>
  <si>
    <t>AOC:57942876 (A08146367) AIGUA-QUOTA DE SERVEI-QUOTA DE SERVEI ( Propietari: SOREA, S.A.U.. CIF: A08146367 - CPC EXP.A-4</t>
  </si>
  <si>
    <t>F/2019/477</t>
  </si>
  <si>
    <t>AOC:57942882 (A08146367) AIGUA-QUOTA DE SERVEI-QUOTA DE SERVEI ( Propietari: SOREA, S.A.U.. CIF: A08146367 - CPC EXP.A-4</t>
  </si>
  <si>
    <t>F/2019/478</t>
  </si>
  <si>
    <t>AOC:57942884 (A08146367) AIGUA-QUOTA DE SERVEI-QUOTA DE SERVEI ( Propietari: SOREA, S.A.U.. CIF: A08146367 - CPC EXP.A-4</t>
  </si>
  <si>
    <t>F/2019/479</t>
  </si>
  <si>
    <t>AOC:57942962 (A08146367) AIGUA-QUOTA DE SERVEI-QUOTA DE SERVEI ( Propietari: SOREA, S.A.U.. CIF: A08146367 - CPC EXP.A-4</t>
  </si>
  <si>
    <t>F/2019/480</t>
  </si>
  <si>
    <t>AOC:57942961 (A08146367) AIGUA-QUOTA DE SERVEI-QUOTA DE SERVEI ( Propietari: SOREA, S.A.U.. CIF: A08146367 - CPC EXP.A-4</t>
  </si>
  <si>
    <t>F/2019/481</t>
  </si>
  <si>
    <t>AOC:57942995 (A08146367) AIGUA-QUOTA DE SERVEI-QUOTA DE SERVEI ( Propietari: SOREA, S.A.U.. CIF: A08146367 - CPC EXP.A-4</t>
  </si>
  <si>
    <t>F/2019/482</t>
  </si>
  <si>
    <t>AOC:57942988 (A08146367) AIGUA-QUOTA DE SERVEI-QUOTA DE SERVEI ( Propietari: SOREA, S.A.U.. CIF: A08146367 - CPC EXP.A-4</t>
  </si>
  <si>
    <t>F/2019/483</t>
  </si>
  <si>
    <t>AOC:57942990 (A08146367) AIGUA-QUOTA DE SERVEI-QUOTA DE SERVEI ( Propietari: SOREA, S.A.U.. CIF: A08146367 - CPC EXP.A-4</t>
  </si>
  <si>
    <t>F/2019/484</t>
  </si>
  <si>
    <t>AOC:57942989 (A08146367) AIGUA-QUOTA DE SERVEI-QUOTA DE SERVEI ( Propietari: SOREA, S.A.U.. CIF: A08146367 - CPC EXP.A-4</t>
  </si>
  <si>
    <t>F/2019/485</t>
  </si>
  <si>
    <t>AOC:57943149 (A08146367) AIGUA-QUOTA DE SERVEI-QUOTA DE SERVEI ( Propietari: SOREA, S.A.U.. CIF: A08146367 - CPC EXP.A-4</t>
  </si>
  <si>
    <t>F/2019/486</t>
  </si>
  <si>
    <t>AOC:57943169 (A08146367) AIGUA-QUOTA DE SERVEI-QUOTA DE SERVEI ( Propietari: SOREA, S.A.U.. CIF: A08146367 - CPC EXP.A-4</t>
  </si>
  <si>
    <t>F/2019/487</t>
  </si>
  <si>
    <t>AOC:57943183 (A08146367) AIGUA-QUOTA DE SERVEI-QUOTA DE SERVEI ( Propietari: SOREA, S.A.U.. CIF: A08146367 - CPC EXP.A-4</t>
  </si>
  <si>
    <t>F/2019/488</t>
  </si>
  <si>
    <t>AOC:57943244 (A08146367) AIGUA-QUOTA DE SERVEI-QUOTA DE SERVEI ( Propietari: SOREA, S.A.U.. CIF: A08146367 - CPC EXP.A-4</t>
  </si>
  <si>
    <t>F/2019/489</t>
  </si>
  <si>
    <t>AOC:57943245 (A08146367) AIGUA-QUOTA DE SERVEI-QUOTA DE SERVEI ( Propietari: SOREA, S.A.U.. CIF: A08146367 - CPC EXP.A-4</t>
  </si>
  <si>
    <t>F/2019/490</t>
  </si>
  <si>
    <t>AOC:57943268 (A08146367) AIGUA-QUOTA DE SERVEI-QUOTA DE SERVEI ( Propietari: SOREA, S.A.U.. CIF: A08146367 - CPC EXP.A-4</t>
  </si>
  <si>
    <t>F/2019/491</t>
  </si>
  <si>
    <t>AOC:57943409 (A08146367) AIGUA-QUOTA DE SERVEI-QUOTA DE SERVEI ( Propietari: SOREA, S.A.U.. CIF: A08146367 - CPC EXP.A-4</t>
  </si>
  <si>
    <t>F/2019/492</t>
  </si>
  <si>
    <t>AOC:57943868 (A08146367) AIGUA-QUOTA DE SERVEI-QUOTA DE SERVEI ( Propietari: SOREA, S.A.U.. CIF: A08146367 - CPC EXP.A-4</t>
  </si>
  <si>
    <t>F/2019/493</t>
  </si>
  <si>
    <t>AOC:57943867 (A08146367) AIGUA-QUOTA DE SERVEI-QUOTA DE SERVEI ( Propietari: SOREA, S.A.U.. CIF: A08146367 - CPC EXP.A-4</t>
  </si>
  <si>
    <t>F/2019/494</t>
  </si>
  <si>
    <t>AOC:57943866 (A08146367) AIGUA-QUOTA DE SERVEI-QUOTA DE SERVEI ( Propietari: SOREA, S.A.U.. CIF: A08146367 - CPC EXP.A-4</t>
  </si>
  <si>
    <t>F/2019/495</t>
  </si>
  <si>
    <t>AOC:57950128 Clases Fitness / Clases Fitness</t>
  </si>
  <si>
    <t>F/2019/496</t>
  </si>
  <si>
    <t>Rect.  5 / AOC:57950228 Clases Fitness</t>
  </si>
  <si>
    <t>F/2019/497</t>
  </si>
  <si>
    <t>AOC:57968048 4,670 COPIAS DE MAQ.V9512500787 MOD.: MPC4501AD Anterior BN= 457355 ; Actual BN= 462025 Ubicación: C/ ANSEL</t>
  </si>
  <si>
    <t>F/2019/498</t>
  </si>
  <si>
    <t>AOC:57971897 060205 - JABON DET. NEUTRO HUMECTANTE BENTOS COLOR / 531 - Cobresabates DE POLIETILENO REF.DF01BB</t>
  </si>
  <si>
    <t>F/2019/499</t>
  </si>
  <si>
    <t>AOC:57973031 ALBARÀ NÚMERO 21225 DE DATA 23/01/19 (TREBALLS REALITZATS AL CEIP PAÍSOS CATALANS) / ALBARÀ NÚMERO 21235 DE</t>
  </si>
  <si>
    <t>F/2019/500</t>
  </si>
  <si>
    <t>AOC:57973848 ALBARÀ NÚMERO 21135 DE DATA 11/01/19 (TREBALLS REALITZATS AL CEIP SANT BALDIRI) / ALBARÀ NÚMERO 21182 DE DA</t>
  </si>
  <si>
    <t>F/2019/501</t>
  </si>
  <si>
    <t>AOC:57974623 ALBARÀ NÚMERO 21340 DE DATA 17/01/19 (TREBALLS REALITZATS AL CEIP SANT BALDIRI)</t>
  </si>
  <si>
    <t>F/2019/502</t>
  </si>
  <si>
    <t>AOC:57976782 ALBARÀ NÚMERO 20656 DE DATA 02/01/19 (TREBALLS REALITZATS AL CASAL DE LA GENT GRAN)</t>
  </si>
  <si>
    <t>F/2019/503</t>
  </si>
  <si>
    <t>AOC:57976898 ALBARÀ NÚMERO 20673 DE DATA 08/01/19 (TREBALLS REALITZATS AL CASAL DE LA GENT GRAN)</t>
  </si>
  <si>
    <t>F/2019/504</t>
  </si>
  <si>
    <t>AOC:57973258 BEQUES CONSELL COMARCAL ESCOLA LA SAGRERA  (MONITORATGE) / BEQUES CONSELL COMARCAL ESCOLA LA SAGRERA  (MENJ</t>
  </si>
  <si>
    <t>F/2019/505</t>
  </si>
  <si>
    <t>AOC:57977507 BIDON 5 Litros WINTEL GEL NACARADO / CAJA 6 BOBINAS EXTRACCION CENTRAL CELEX 200** 2/C / CAJA 18 rollos HIG</t>
  </si>
  <si>
    <t>F/2019/506</t>
  </si>
  <si>
    <t>EMPRESA MUNICIPAL D'OBRES DE LLIÇÀ D'AMUNT</t>
  </si>
  <si>
    <t>AOC:57999608 Serveis de Jardineria de novembre a desembre 2018 ( Partida 13 1710 21000 )</t>
  </si>
  <si>
    <t>F/2019/507</t>
  </si>
  <si>
    <t>AOC:57977028 ALBARÀ NÚMERO 21187 DE DATA 09/01/19 (TREBALLS REALITZATS AL CASAL DE LA GENT GRAN) / ALBARÀ NÚMERO 21213 D</t>
  </si>
  <si>
    <t>F/2019/760</t>
  </si>
  <si>
    <t>APROVACIÓ INICIAL DE MODIFICACIÓ DEL POUM PEL QUE FA A LA SUBZONA 22B</t>
  </si>
  <si>
    <t>F/2019/761</t>
  </si>
  <si>
    <t>WÜRTH MODYF</t>
  </si>
  <si>
    <t>SPRAY DE MARCAR AMARILLO FL 500 ML</t>
  </si>
  <si>
    <t>F/2019/762</t>
  </si>
  <si>
    <t>ESCOLA SALVADOR ESPRIU</t>
  </si>
  <si>
    <t>BEQUES MENJADOR CONSELL COMARCAL</t>
  </si>
  <si>
    <t>F/2019/763</t>
  </si>
  <si>
    <t>F/2019/764</t>
  </si>
  <si>
    <t>F/2019/765</t>
  </si>
  <si>
    <t>RAMCON</t>
  </si>
  <si>
    <t>SEGONS PRESS. 14271-9 REALITZADA NETEJA DEL CASAL DE PALAUDARIES, 9</t>
  </si>
  <si>
    <t>F/2019/766</t>
  </si>
  <si>
    <t>CINTA-BALIZAR-BLANCO/ROJO-5000M</t>
  </si>
  <si>
    <t>F/2019/774</t>
  </si>
  <si>
    <t>LOBER HOMEDECOR STORES</t>
  </si>
  <si>
    <t>F/2019/778</t>
  </si>
  <si>
    <t>F/2019/779</t>
  </si>
  <si>
    <t>MASCARILLA-FFP1D-V-CM2000-EN149</t>
  </si>
  <si>
    <t>F/2019/780</t>
  </si>
  <si>
    <t>AVARIA SISTEMA INTRUSIÓ NOU LOCAL CA L'ESTEPER I AJUNTAMENT</t>
  </si>
  <si>
    <t>F/2019/781</t>
  </si>
  <si>
    <t>ENDESA DISTRIBUCION ELECTRICA, S.L.</t>
  </si>
  <si>
    <t>PEATGE 2018</t>
  </si>
  <si>
    <t>F/2019/782</t>
  </si>
  <si>
    <t>F/2019/508</t>
  </si>
  <si>
    <t>FALCK VL SERVICIOS SANITARIOS, S.L.</t>
  </si>
  <si>
    <t>AOC:58051380 UNITAT DE SUPORT VITAL BÀSIC MÉS DOS TÈCNICS / PER COBRIR ESDEVENIMENT REALITZAT EL DIA / 27/01/2019 DE 11:</t>
  </si>
  <si>
    <t>F/2019/509</t>
  </si>
  <si>
    <t>AOC:58023788 SERVEI MUNICIPAL DE LLIÇA D'AMUNT. GENER-19 ( IMPORT SUBVENCIO EXPLOTACIO DEL SERVEI MUNICIPAL DE TRANSPORT</t>
  </si>
  <si>
    <t>F/2019/510</t>
  </si>
  <si>
    <t>AOC:58023789 SERVEI MUNICIPAL DE LLIÇA D'AMUNT. GENER-19 ( IMPORT SUBVENCIO EXPLOTACIO DEL SERVEI MUNICIPAL DE TRANSPORT</t>
  </si>
  <si>
    <t>F/2019/511</t>
  </si>
  <si>
    <t>AOC:58039298 PRIM19-221 - PACK OFERTA 25 TAULES TR183 + 1 CARRO FLEXY / TRANS72 - TRANSPORT 72- 96H.</t>
  </si>
  <si>
    <t>F/2019/512</t>
  </si>
  <si>
    <t>SERVEIS EDUCATIUS I ALIMENTACIO (7 I TRIA)</t>
  </si>
  <si>
    <t>F/2019/513</t>
  </si>
  <si>
    <t>AOC:58033061 BEQUES AJUNTAMENT (1.55¿) / BEQUES AJUNTAMENT 50% (3.10¿) / BEQUES AJUNTAMENT 100% (6.20¿) / MONITORATGE DE</t>
  </si>
  <si>
    <t>F/2019/514</t>
  </si>
  <si>
    <t>AOC:58028184 Cuota mes de Febrero'19 / PR08115 Cuota GF avanza GPS c/SIM / 0745-FZJ, 9084-FLB, 5918-FRG, SA-1984-T, 9066</t>
  </si>
  <si>
    <t>F/2019/515</t>
  </si>
  <si>
    <t>AOC:58027220 Beques Servei de cuina / Beques Servei de monitoratge</t>
  </si>
  <si>
    <t>F/2019/516</t>
  </si>
  <si>
    <t>AOC:58027325 Beques Servei de cuina / Beques Servei de monitorage</t>
  </si>
  <si>
    <t>F/2019/517</t>
  </si>
  <si>
    <t>AOC:58027633 Beques Servei de cuina / Beques Servei de monitoratge</t>
  </si>
  <si>
    <t>F/2019/518</t>
  </si>
  <si>
    <t>AOC:58021467 Certificació núm. 4, corresponent a Gener de 2019. OBRES DE PAVIMENTACIÓ DELS TRAMS RESTANTS DELS CARERS BO</t>
  </si>
  <si>
    <t>F/2019/519</t>
  </si>
  <si>
    <t>TECNI RETOL VALIENTE, S.L.</t>
  </si>
  <si>
    <t>AOC:58061060 LONAS ( - Pancarta de lona blanca escoles) portes obertes</t>
  </si>
  <si>
    <t>F/2019/520</t>
  </si>
  <si>
    <t>AOC:58068784 REVISION DE SEGURIDAD SEGUN NORMA  UNE58921 ( SCORPION SCORPION 1490 - Matrícula: 5427-CVL - Bastidor: 1348</t>
  </si>
  <si>
    <t>F/2019/521</t>
  </si>
  <si>
    <t>AOC:58055194 Costo Consum ( AVDA PAÏSOS CATALANS-500988 CAMP FUTBOL;08186;LLIÇA D´AMUNT;BARCELONA;ESP ) / Facturació Pot</t>
  </si>
  <si>
    <t>F/2019/522</t>
  </si>
  <si>
    <t>AOC:58055255 Costo Consum ( RAFAEL DE CASANOVA 8;08186;LLIÇA D´AMUNT;BARCELONA;ESP ) / Facturació Potència Període P1 (</t>
  </si>
  <si>
    <t>F/2019/523</t>
  </si>
  <si>
    <t>AOC:58055264 Costo Consum ( FOLCH I TORRES 102-438456610 CA.GENT GRAN;08186;LLIÇA D´AMUNT;BARCELONA;ESP ) / Facturació P</t>
  </si>
  <si>
    <t>F/2019/524</t>
  </si>
  <si>
    <t>AOC:58055425 Costo Consum ( DE LA MARINA 10-433271427 CEIP R.ORIOL;08186;LLIÇA D´AMUNT;BARCELONA;ESP ) / Facturació Potè</t>
  </si>
  <si>
    <t>F/2019/525</t>
  </si>
  <si>
    <t>AOC:58055431 Costo Consum ( JAUME I 32-34, 5014764 CEIP PP CC;08186;LLIÇA D´AMUNT;BARCELONA;ESP ) / Facturació Potència</t>
  </si>
  <si>
    <t>F/2019/526</t>
  </si>
  <si>
    <t>AOC:58055551 Costo Consum ( CASTELLO DE LA PLANA 11-BIBLIOTECA;08186;LLIÇA D´AMUNT;BARCELONA;ESP ) / Facturació Potència</t>
  </si>
  <si>
    <t>F/2019/527</t>
  </si>
  <si>
    <t>AOC:58055700 Costo Consum ( CAN ROURE 10-427604388 C. MARTI I POL;08186;LLIÇA D´AMUNT;BARCELONA;ESP ) / Facturació Potèn</t>
  </si>
  <si>
    <t>F/2019/528</t>
  </si>
  <si>
    <t>AOC:58057022 Facturació Consum Període P1          S1 ( ALZINA 30 ENLLPUBLIC-631930 CM 53;08186;LLIÇA D´AMUNT;BARCELONA;</t>
  </si>
  <si>
    <t>F/2019/529</t>
  </si>
  <si>
    <t>AOC:58057432 Facturació Consum Període P1 ( ANSELM CLAVE 127 ENLLPUBLIC-1114503 CST.CAN PUIG;08186;LLIÇA D´AMUNT;BARCELO</t>
  </si>
  <si>
    <t>F/2019/530</t>
  </si>
  <si>
    <t>AOC:58057442 Facturació Consum Període P1 ( VALENCIA ENLLPUBLIC-1203940 CAS URB CM15;08186;LLIÇA D´AMUNT;BARCELONA;ESP )</t>
  </si>
  <si>
    <t>F/2019/531</t>
  </si>
  <si>
    <t>AOC:58057501 Potència ( PASSEIG SANT VALERIA 215-BOMBES CAN SALGOT;08186;LLIÇA D´AMUNT;BARCELONA;ESP ) / Lloguer D'Equip</t>
  </si>
  <si>
    <t>F/2019/532</t>
  </si>
  <si>
    <t>AOC:58057521 Facturació Consum Període P1 ( TENES ENLLPUBLIC-ESQ.CTRA.GRN 5090165;08186;LLIÇA D´AMUNT;BARCELONA;ESP ) /</t>
  </si>
  <si>
    <t>F/2019/533</t>
  </si>
  <si>
    <t>AOC:58057515 Facturació Consum Període P1 ( ESTANY DE LES BULLOSES ENLLPUBLIC-CM 50 992070;08186;LLIÇA D´AMUNT;BARCELONA</t>
  </si>
  <si>
    <t>F/2019/534</t>
  </si>
  <si>
    <t>AOC:58057520 Facturació Consum Període P1 ( ROURE ENLLPUBLIC-CAN SALGOT;08186;LLIÇA D´AMUNT;BARCELONA;ESP ) / Facturació</t>
  </si>
  <si>
    <t>F/2019/535</t>
  </si>
  <si>
    <t>AOC:58057694 Facturació Consum Període P1 ( METAL·LURGIA ENLLPUBLIC-CASC URBÀ CM 76;08186;LLIÇA D´AMUNT;BARCELONA;ESP )</t>
  </si>
  <si>
    <t>F/2019/536</t>
  </si>
  <si>
    <t>AOC:58057744 Facturació Consum Període P1 ( SERRA ENLLPUBLIC-CASC URBÀ CM 72;08186;LLIÇA D´AMUNT;BARCELONA;ESP ) / Factu</t>
  </si>
  <si>
    <t>F/2019/537</t>
  </si>
  <si>
    <t>AOC:58057736 Facturació Consum Període P1 ( PICA D'ESTATS 4 CANTONADA-ANETO, CM57 13947881;08186;LLIÇA D´AMUNT;BARCELONA</t>
  </si>
  <si>
    <t>F/2019/538</t>
  </si>
  <si>
    <t>AOC:58057890 Facturació Consum Període P1 ( DE LA MARINA ENLLPUBLIC-ET 10121 5085212/CM26;08186;LLIÇA D´AMUNT;BARCELONA;</t>
  </si>
  <si>
    <t>F/2019/539</t>
  </si>
  <si>
    <t>AOC:58057889 Facturació Consum Període P1 ( CARRETERA BV-1602 ENLLPUBLIC-CAN PUJAL 5075536;08186;LLIÇA D´AMUNT;BARCELONA</t>
  </si>
  <si>
    <t>F/2019/540</t>
  </si>
  <si>
    <t>AOC:58057913 Facturació Consum Període P1 ( OLIVERA ENLLPUBLIC-CM 51 PARCEL ESQ 1175395;08186;LLIÇA D´AMUNT;BARCELONA;ES</t>
  </si>
  <si>
    <t>F/2019/541</t>
  </si>
  <si>
    <t>AOC:58057898 Facturació Consum Període P1 ( RAMON MUNTANER 52 ENLLPUBLIC-CAN SALGOT CM 80;08186;LLIÇA D´AMUNT;BARCELONA;</t>
  </si>
  <si>
    <t>F/2019/542</t>
  </si>
  <si>
    <t>AOC:58058839 Facturació Consum Període P1 ( PASSEIG CAN SALGOT CAN-BARTOMEU;08186;LLIÇA D´AMUNT;BARCELONA;ESP ) / Factur</t>
  </si>
  <si>
    <t>F/2019/543</t>
  </si>
  <si>
    <t>AOC:58058841 Facturació Consum Període P1 ( TREBALL ENLLPUBLIC-CASC URBÀ CM 77;08186;LLIÇA D´AMUNT;BARCELONA;ESP ) / Fac</t>
  </si>
  <si>
    <t>F/2019/544</t>
  </si>
  <si>
    <t>AOC:58059157 Facturació Consum Període P1 ( MONTSIA 3 ENLLPUBLIC-URB. MAGRANA 13203398;08186;LLIÇA D´AMUNT;BARCELONA;ESP</t>
  </si>
  <si>
    <t>F/2019/545</t>
  </si>
  <si>
    <t>AOC:58059289 Facturació Consum Període P1 ( L'ALIANÇA 17 ENLLPUBLIC-957996 CAS URB CM11;08186;LLIÇA D´AMUNT;BARCELONA;ES</t>
  </si>
  <si>
    <t>F/2019/546</t>
  </si>
  <si>
    <t>AOC:58059705 Facturació Consum Període P1 ( JAUME I ENLLPUBLIC-JUNT PAVELLÓ 5058569;08186;LLIÇA D´AMUNT;BARCELONA;ESP )</t>
  </si>
  <si>
    <t>F/2019/547</t>
  </si>
  <si>
    <t>AOC:58059719 Facturació Consum Període P1 ( SANTIAGO RUSIÑOL 29 ENLLPUBLIC-CAN SALGOT CM 81;08186;LLIÇA D´AMUNT;BARCELON</t>
  </si>
  <si>
    <t>F/2019/548</t>
  </si>
  <si>
    <t>AOC:58061164 Costo Consum                          S1 ( URB PINEDA FEU ENLLPUBLIC-437073234 R.PINEDA CM1;08186;LLIÇA D´A</t>
  </si>
  <si>
    <t>F/2019/549</t>
  </si>
  <si>
    <t>AOC:58061425 Costo Consum                          S1 ( PEP VENTURA 25 ENLLPUBLIC-1037822 CM 31;08186;LLIÇA D´AMUNT;BARC</t>
  </si>
  <si>
    <t>F/2019/550</t>
  </si>
  <si>
    <t>AOC:58061423 Costo Consum                          S1 ( AVDA PAÏSOS CATALANS 88 ENLLPUBLIC-ET6149 717958;08186;LLIÇA D´A</t>
  </si>
  <si>
    <t>F/2019/551</t>
  </si>
  <si>
    <t>AOC:58061577 Costo Consum                          S1 ( VINAROS ENLLPUBLIC-1060282 MAS BO CM 44;08186;LLIÇA D´AMUNT;BARC</t>
  </si>
  <si>
    <t>F/2019/552</t>
  </si>
  <si>
    <t>AOC:58061588 Costo Consum                          S1 ( JOSEP MARIA SERT ENLLPUBLIC-PARC. 434 513037/CM36;08186;LLIÇA D´</t>
  </si>
  <si>
    <t>F/2019/553</t>
  </si>
  <si>
    <t>AOC:58061589 Costo Consum                          S1 ( ANTONI GAUDI ENLLPUBLIC-PARC. 593 513040/CM40;08186;LLIÇA D´AMUN</t>
  </si>
  <si>
    <t>F/2019/554</t>
  </si>
  <si>
    <t>AOC:58061615 Costo Consum                          S1 ( ESTANYS DE TRISTAINA ENLLPUBLIC-VELL CM 46 404562243;08186;LLIÇA</t>
  </si>
  <si>
    <t>F/2019/555</t>
  </si>
  <si>
    <t>AOC:58061631 Costo Consum                          S1 ( CAMI DE LA PINEDA ENLLPUBLIC-PARC. 226 513038/CM37;08186;LLIÇA D</t>
  </si>
  <si>
    <t>F/2019/556</t>
  </si>
  <si>
    <t>AOC:58061629 Costo Consum ( AV PAÏSOS CATALANS ENLLPUBLIC-FORMNTERA CM 69 440309971;08186;LLIÇA D´AMUNT;BARCELONA;ESP )</t>
  </si>
  <si>
    <t>F/2019/557</t>
  </si>
  <si>
    <t>AOC:58061624 Costo Consum ( CAN FARELL 127 ENLLPUBLIC-CAN FARELL CM 75;08186;LLIÇA D´AMUNT;BARCELONA;ESP ) / Facturació</t>
  </si>
  <si>
    <t>F/2019/558</t>
  </si>
  <si>
    <t>AOC:58061649 Costo Consum                          S1 ( CAPCIR 10 ENLLPUBLIC-1007313 CM 28;08186;LLIÇA D´AMUNT;BARCELONA</t>
  </si>
  <si>
    <t>F/2019/559</t>
  </si>
  <si>
    <t>AOC:58061653 Costo Consum                          S1 ( PICA D'ESTATS 48 ENLLPUBLIC-13947884 CM 58;08186;LLIÇA D´AMUNT;B</t>
  </si>
  <si>
    <t>F/2019/560</t>
  </si>
  <si>
    <t>AOC:58061740 Costo Consum                          S1 ( SANT FELIU DE GUIXOLS 6 ENLLPUBLIC-ET6409 717872/CM43;08186;LLIÇ</t>
  </si>
  <si>
    <t>F/2019/561</t>
  </si>
  <si>
    <t>AOC:58061748 Facturació Consum Període P1          S1 ( ANSELM CLAVE-1224321 SEMÀFOR 1;08186;LLIÇA D´AMUNT;BARCELONA;ESP</t>
  </si>
  <si>
    <t>F/2019/562</t>
  </si>
  <si>
    <t>AOC:58061762 Facturació Consum Període P1          S1 ( TENES CANTONADA-CRTA:BV-1632 400324482;08186;LLIÇA D´AMUNT;BARCE</t>
  </si>
  <si>
    <t>F/2019/563</t>
  </si>
  <si>
    <t>AOC:58061894 FACTURACIÓ DEL CONSUM                 S1 ( ANSELM CLAVE SEMAFOR-AV.P.CATALAN 440310231;08186;LLIÇA D´AMUNT;</t>
  </si>
  <si>
    <t>F/2019/564</t>
  </si>
  <si>
    <t>AOC:58061942 FACTURACIÓ DEL CONSUM                 S1 ( FOLCH I TORRES 102-INST HIPÀTIA 693043;08186;LLIÇA D´AMUNT;BARCE</t>
  </si>
  <si>
    <t>F/2019/565</t>
  </si>
  <si>
    <t>AOC:58061938 FACTURACIÓ DEL CONSUM                 S1 ( BARCELONA 25-586932 CAS. MESTRES 25;08186;LLIÇA D´AMUNT;BARCELON</t>
  </si>
  <si>
    <t>F/2019/566</t>
  </si>
  <si>
    <t>AOC:58061941 FACTURACIÓ DEL CONSUM                 S1 ( BARCELONA 23-A-586931 CAS. MESTRES 23A;08186;LLIÇA D´AMUNT;BARCE</t>
  </si>
  <si>
    <t>F/2019/567</t>
  </si>
  <si>
    <t>AOC:58061949 FACTURACIÓ DEL CONSUM                 S1 ( AVDA PAÏSOS CATALANS 23-586929 ALTELL;08186;LLIÇA D´AMUNT;BARCEL</t>
  </si>
  <si>
    <t>F/2019/568</t>
  </si>
  <si>
    <t>AOC:58061959 Facturació Consum Període P1 ( ROSELLES ENLLPUBLIC-ET7124 663516/CM41;08186;LLIÇA D´AMUNT;BARCELONA;ESP ) /</t>
  </si>
  <si>
    <t>F/2019/569</t>
  </si>
  <si>
    <t>AOC:58061944 FACTURACIÓ DEL CONSUM                 S1 ( BARRI LA CRUÏLLA ENLLPUBLIC-C1415/BV1602 1221856;08186;LLIÇA D´A</t>
  </si>
  <si>
    <t>F/2019/570</t>
  </si>
  <si>
    <t>AOC:58062124 FACTURACIÓ DEL CONSUM                 S1 ( BARCELONA 23-UEC;08186;LLIÇA D´AMUNT;BARCELONA;ESP ) / FACTURACI</t>
  </si>
  <si>
    <t>F/2019/571</t>
  </si>
  <si>
    <t>AOC:58063263 FACTURACIÓ DEL CONSUM                 S1 ( JULI GARRETA 77 ENLLPUBLIC-ENRIC MORERA 1031436;08186;LLIÇA D´AM</t>
  </si>
  <si>
    <t>F/2019/572</t>
  </si>
  <si>
    <t>AOC:58064767 FACTURACIÓ DEL CONSUM                 S1 ( ESTANYS DE RATERA-30045847 L.S VELL.FUTBITO;08186;LLIÇA D´AMUNT;</t>
  </si>
  <si>
    <t>F/2019/573</t>
  </si>
  <si>
    <t>AOC:58064760 FACTURACIÓ DEL CONSUM                 S1 ( BARRI MARLES-GATELL, CM55 10350186;08186;LLIÇA D´AMUNT;BARCELONA</t>
  </si>
  <si>
    <t>F/2019/574</t>
  </si>
  <si>
    <t>AOC:58064823 FACTURACIÓ DEL CONSUM                 S1 ( PASSEIG CAN SALGOT 15-560731 L.S. CAN SALGOT;08186;LLIÇA D´AMUNT</t>
  </si>
  <si>
    <t>F/2019/575</t>
  </si>
  <si>
    <t>AOC:58065407 Facturació Consum Període P1          S1 ( CAN ROURE ENLLPUBLIC-E.P.ROURE 429013738;08186;LLIÇA D´AMUNT;BAR</t>
  </si>
  <si>
    <t>F/2019/576</t>
  </si>
  <si>
    <t>AOC:58065422 Facturació Consum Període P1          S1 ( CR GRANOLLERS ENLLPUBLIC-PK 2-134 CM 56 406334979;08186;LLIÇA D´</t>
  </si>
  <si>
    <t>F/2019/577</t>
  </si>
  <si>
    <t>AOC:58066041 FACTURACIÓ DEL CONSUM                 S1 ( AVDA PAÏSOS CATALANS SEMAFOR-FORMENTERA 440310263;08186;LLIÇA D´</t>
  </si>
  <si>
    <t>F/2019/578</t>
  </si>
  <si>
    <t>AOC:58066436 Facturació Consum Període P1          S1 ( ANSELM CLAVE 3-11700674 SEMÀFOR 7;08186;LLIÇA D´AMUNT;BARCELONA;</t>
  </si>
  <si>
    <t>F/2019/579</t>
  </si>
  <si>
    <t>AOC:58066568 Facturació Consum Període P1          S1 ( ORENETES ENLLPUBLIC-GAVINA 94182;08186;LLIÇA D´AMUNT;BARCELONA;E</t>
  </si>
  <si>
    <t>F/2019/580</t>
  </si>
  <si>
    <t>AOC:58067246 Facturació Consum Període P1          S1 ( CAN FARELL 127 ENLLPUBLIC;08186;LLIÇA D´AMUNT;BARCELONA;ESP ) /</t>
  </si>
  <si>
    <t>F/2019/581</t>
  </si>
  <si>
    <t>AOC:58067281 Costo Consum                          S1 ( ESTANY DE SANT MAURICI ENLLPUBLIC-CM 48 13164128;08186;LLIÇA D´A</t>
  </si>
  <si>
    <t>F/2019/582</t>
  </si>
  <si>
    <t>AOC:58067272 Facturació Consum Període P1 ( PASSEIG SANT VALERIA ENLLPUBLIC-CAN SALGOT CM 79;08186;LLIÇA D´AMUNT;BARCELO</t>
  </si>
  <si>
    <t>F/2019/583</t>
  </si>
  <si>
    <t>AOC:58067653 Costo Consum ( JAUME I 30 AGREGAT-PAVELLÓ 5016732;08186;LLIÇA D´AMUNT;BARCELONA;ESP ) / Facturació Potència</t>
  </si>
  <si>
    <t>F/2019/584</t>
  </si>
  <si>
    <t>AOC:58067831 Facturació Consum Període P1 ( ANSELM CLAVE CANTONADA-S/N FABRICA 13644925;08186;LLIÇA D´AMUNT;BARCELONA;ES</t>
  </si>
  <si>
    <t>F/2019/585</t>
  </si>
  <si>
    <t>AOC:58067854 Facturació Consum Període P1 ( PRAT DE LA RIBA ENLLPUBLIC-ANDORRA 30118662;08186;LLIÇA D´AMUNT;BARCELONA;ES</t>
  </si>
  <si>
    <t>F/2019/586</t>
  </si>
  <si>
    <t>AOC:58067860 FACTURACIÓ DEL CONSUM ( AMADEU VIVES CANTONADA-FELIP-PEDREL 439785781;08186;LLIÇA D´AMUNT;BARCELONA;ESP ) /</t>
  </si>
  <si>
    <t>F/2019/587</t>
  </si>
  <si>
    <t>AOC:58067957 Facturació Consum Període P1 ( RAFAEL DE CASANOVA ENLLPUBLIC-FTE. Nº 4 402725311;08186;LLIÇA D´AMUNT;BARCEL</t>
  </si>
  <si>
    <t>F/2019/588</t>
  </si>
  <si>
    <t>AOC:58068073 Costo Consum ( ANSELM CLAVE 73-1139651 AJUNTAMENT;08186;LLIÇA D´AMUNT;BARCELONA;ESP ) / Facturació Potència</t>
  </si>
  <si>
    <t>F/2019/589</t>
  </si>
  <si>
    <t>AOC:58068072 Facturació Consum Període P1 ( LLIBERTAT ENLLPUBLIC-1186975 CASC URB.CM2;08186;LLIÇA D´AMUNT;BARCELONA;ESP</t>
  </si>
  <si>
    <t>F/2019/590</t>
  </si>
  <si>
    <t>AOC:58069155 Potència ( CAN ROVIRA ENLLPUBLIC-PAR INFAN CM 49 14081200;08186;LLIÇA D´AMUNT;BARCELONA;ESP ) / Lloguer D'E</t>
  </si>
  <si>
    <t>F/2019/591</t>
  </si>
  <si>
    <t>AOC:58069256 Facturació Consum Període P1 ( POMPEU FABRA ENLLPUBLIC-CALVÉ S/N 1204161;08186;LLIÇA D´AMUNT;BARCELONA;ESP</t>
  </si>
  <si>
    <t>F/2019/592</t>
  </si>
  <si>
    <t>AOC:58069261 Facturació Consum Període P1 ( GARROFER ENLLPUBLIC-/AVELLANER 984106 CM54;08186;LLIÇA D´AMUNT;BARCELONA;ESP</t>
  </si>
  <si>
    <t>F/2019/593</t>
  </si>
  <si>
    <t>AOC:58069305 Facturació Consum Període P1 ( BARONIA DE MONTBUI ENLLPUBLIC-1096606 CASC URB CM5;08186;LLIÇA D´AMUNT;BARCE</t>
  </si>
  <si>
    <t>F/2019/594</t>
  </si>
  <si>
    <t>AOC:58069766 Facturació Consum Període P1 ( ROSELLES ENLLPUBLIC-ET7124 663516/CM41;08186;LLIÇA D´AMUNT;BARCELONA;ESP ) /</t>
  </si>
  <si>
    <t>F/2019/595</t>
  </si>
  <si>
    <t>AOC:58071016 Costo Consum ( CAN FARELL 98 ENLLPUBLIC-CAN FARELL CM 73;08186;LLIÇA D´AMUNT;BARCELONA;ESP ) / Facturació P</t>
  </si>
  <si>
    <t>F/2019/596</t>
  </si>
  <si>
    <t>AOC:58072259 Costo Consum                          S1 ( L'ALIANÇA 14-V.ELECTRICO;08186;LLIÇA D´AMUNT;BARCELONA;ESP ) / C</t>
  </si>
  <si>
    <t>F/2019/597</t>
  </si>
  <si>
    <t>AOC:58072406 Costo Consum                          S1 ( CANIGO-EBAR CANIGÓ;08186;LLIÇA D´AMUNT;BARCELONA;ESP ) / Costo C</t>
  </si>
  <si>
    <t>F/2019/598</t>
  </si>
  <si>
    <t>AOC:58072423 Costo Consum                          S1 ( POLIGON CAN MONTCAU 21 ENLLPUBLIC MANGO;08186;LLIÇA D´AMUNT;BARC</t>
  </si>
  <si>
    <t>F/2019/599</t>
  </si>
  <si>
    <t>AOC:58072921 Costo Consum                          S1 ( POLIGON CAN MONTCAU 7 ENLLPUBLIC-CM 84 MANGO;08186;LLIÇA D´AMUNT</t>
  </si>
  <si>
    <t>F/2019/600</t>
  </si>
  <si>
    <t>AOC:58075214 FACTURACIÓ DEL CONSUM                 S1 ( TORB-BOMBEO;08186;LLIÇA D´AMUNT;BARCELONA;ESP ) / FACTURACIÓ DEL</t>
  </si>
  <si>
    <t>F/2019/601</t>
  </si>
  <si>
    <t>AOC:58076986 FACTURACIÓ DEL CONSUM                 S1 ( L'ALIANÇA 5-5-7 LOC-2;08186;LLIÇA D´AMUNT;BARCELONA;ESP ) / FACT</t>
  </si>
  <si>
    <t>F/2019/602</t>
  </si>
  <si>
    <t>AOC:58077104 FACTURACIÓ DEL CONSUM                 S1 ( L'ALIANÇA 20 BXS-2;08186;LLIÇA D´AMUNT;BARCELONA;ESP ) / FACTURA</t>
  </si>
  <si>
    <t>F/2019/603</t>
  </si>
  <si>
    <t>AOC:58078929 Costo Consum                          S1 ( PLACA LA FONT ENLLPUBLIC-CM 45 10350504;08186;LLIÇA D´AMUNT;BARC</t>
  </si>
  <si>
    <t>F/2019/604</t>
  </si>
  <si>
    <t>AOC:58079076 Costo Consum                          S1 ( RIPOLLES 33 ENLLPUBLIC-ET7992 717672/CM25;08186;LLIÇA D´AMUNT;BA</t>
  </si>
  <si>
    <t>F/2019/605</t>
  </si>
  <si>
    <t>AOC:58079317 Costo Consum                          S1 ( PENEDES 30-BOMBES SANEJAMENT;08186;LLIÇA D´AMUNT;BARCELONA;ESP )</t>
  </si>
  <si>
    <t>F/2019/606</t>
  </si>
  <si>
    <t>AOC:58079325 Facturació Consum Període P1          S1 ( CAN XICOTA 37 ENLLPUBLIC-CT-64527 CM 71;08186;LLIÇA D´AMUNT;BARC</t>
  </si>
  <si>
    <t>F/2019/607</t>
  </si>
  <si>
    <t>AOC:58079480 FACTURACIÓ DEL CONSUM                 S1 ( BARCELONA 23-B-586933 C. MESTRES 23B;08186;LLIÇA D´AMUNT;BARCELO</t>
  </si>
  <si>
    <t>F/2019/608</t>
  </si>
  <si>
    <t>AOC:58079973 FACT. ENER ENTRE REALES / Abono consumo estim / Dcto. Entre reales / Regularización Dcto energía est. / % D</t>
  </si>
  <si>
    <t>F/2019/609</t>
  </si>
  <si>
    <t>AOC:58080691 Facturació Consum Període P1 ( JULI GARRETA 5 ENLLPUBLIC-1037824 CM 30;08186;LLIÇA D´AMUNT;BARCELONA;ESP )</t>
  </si>
  <si>
    <t>F/2019/610</t>
  </si>
  <si>
    <t>AOC:58080942 Facturació Consum Període P1 ( VICTOR CATALA ENLLPUBLIC-CAN SALGOT CM 78;08186;LLIÇA D´AMUNT;BARCELONA;ESP</t>
  </si>
  <si>
    <t>F/2019/611</t>
  </si>
  <si>
    <t>AOC:58081457 Facturació Consum Període P1          S1 ( BOSC DE LA RIERA 1 ENLLPUBLIC-A.7 430812429;08186;LLIÇA D´AMUNT;</t>
  </si>
  <si>
    <t>F/2019/612</t>
  </si>
  <si>
    <t>AOC:58081480 Facturació Consum Període P1 ( ALZINA 30 ENLLPUBLIC-631930 CM 53;08186;LLIÇA D´AMUNT;BARCELONA;ESP ) / Fact</t>
  </si>
  <si>
    <t>F/2019/613</t>
  </si>
  <si>
    <t>AOC:58081687 Facturació Consum Període P1          S1 ( TENES-1224339 SEMÀFOR 5;08186;LLIÇA D´AMUNT;BARCELONA;ESP ) / Fa</t>
  </si>
  <si>
    <t>F/2019/614</t>
  </si>
  <si>
    <t>AOC:58081753 Facturació Consum Període P1          S1 ( CAN BALLESTA ENLLPUBLIC;08186;LLIÇA D´AMUNT;BARCELONA;ESP ) / Fa</t>
  </si>
  <si>
    <t>F/2019/615</t>
  </si>
  <si>
    <t>AOC:58081801 Facturació Consum Període P1 ( CASTANYER ENLLPUBLIC-CM 52 ET7122 587154;08186;LLIÇA D´AMUNT;BARCELONA;ESP )</t>
  </si>
  <si>
    <t>F/2019/616</t>
  </si>
  <si>
    <t>AOC:58081933 Facturació Consum Període P1 ( ESTANYS DE LA MUGA ENLLPUBLIC-CM 47 1115864;08186;LLIÇA D´AMUNT;BARCELONA;ES</t>
  </si>
  <si>
    <t>F/2019/617</t>
  </si>
  <si>
    <t>AOC:58082705 Costo Consum                          S1 ( LLOC MOLI D'EN FONOLLEDA 9 BXS;08186;LLIÇA D´AMUNT;BARCELONA;ESP</t>
  </si>
  <si>
    <t>F/2019/618</t>
  </si>
  <si>
    <t>AOC:58082926 Facturació Consum Període P1 ( AVDA PAU CASALS ENLLPUBLIC-FELIP PEDREL 1037823;08186;LLIÇA D´AMUNT;BARCELON</t>
  </si>
  <si>
    <t>F/2019/619</t>
  </si>
  <si>
    <t>AOC:58082984 FACTURACIÓ DEL CONSUM                 S1 ( FOLCH I TORRES 117-586926 CLUB BILLAR;08186;LLIÇA D´AMUNT;BARCEL</t>
  </si>
  <si>
    <t>F/2019/783</t>
  </si>
  <si>
    <t>ESSA VALLÈS, S.L.</t>
  </si>
  <si>
    <t>TABLETAS REACTIVO, ESTUCHE ANALIZ</t>
  </si>
  <si>
    <t>F/2019/784</t>
  </si>
  <si>
    <t>F/2019/785</t>
  </si>
  <si>
    <t>DISOLVER T GA NG 25 LITROS, MATERIAL PEDIDO POR MIGUEL (MECANICO)</t>
  </si>
  <si>
    <t>F/2019/786</t>
  </si>
  <si>
    <t>F/2019/787</t>
  </si>
  <si>
    <t>FACTURA AGRUPADA EMITIDA FEBRER 2019</t>
  </si>
  <si>
    <t>F/2019/788</t>
  </si>
  <si>
    <t>COL.LEGI D'EDUCACIO INFANTIL I PRIMARIA ROSA ORIOL ANGUERA</t>
  </si>
  <si>
    <t>AJUT MATERIAL I SORTIDES 2018-19</t>
  </si>
  <si>
    <t>F/2019/620</t>
  </si>
  <si>
    <t>MOBLES MIR I EQUIPAMENTS, S.L.</t>
  </si>
  <si>
    <t>AOC:58135528 Cadira de plàstic monobloc. Verd poma. Talla 1 / Cadira de plàstic monobloc. Mandarina. Talla 1 / Cost de t</t>
  </si>
  <si>
    <t>F/2019/621</t>
  </si>
  <si>
    <t>AOC:58140468 SAMSUNG GE 87 M-X ( FDP: 746 MICROONDAS CON GRILL )</t>
  </si>
  <si>
    <t>F/2019/622</t>
  </si>
  <si>
    <t>MANJARIN ALBERT, FCO. JAVIER</t>
  </si>
  <si>
    <t>AOC:58123696 COPIAS (ART 85 RD 1373/03) / TESTIMONIO Y DESGLOSE PODER (ART 88 RD 1373/03) / ARTICULO 3 RD 1373/03 PERCEP</t>
  </si>
  <si>
    <t>F/2019/623</t>
  </si>
  <si>
    <t>AOC:58124228 COPIAS (ART 85 RD 1373/03) / TESTIMONIO Y DESGLOSE PODER (ART 88 RD 1373/03) / ARTICULO 3 RD 1373/03  PERCE</t>
  </si>
  <si>
    <t>F/2019/624</t>
  </si>
  <si>
    <t>AOC:58138148 Dinar Delegada del govern</t>
  </si>
  <si>
    <t>F/2019/625</t>
  </si>
  <si>
    <t>AOC:58135076 Bolígraf Bic blau transparent, amb tampografia blanca. Escriptura blava.</t>
  </si>
  <si>
    <t>F/2019/626</t>
  </si>
  <si>
    <t>AOC:58127473 Publicitat. El Punt Avui - Contracte número: 10534771-1 Títol: Ajuntament de Lliça d'Amunt-Anunci inicial P</t>
  </si>
  <si>
    <t>F/2019/627</t>
  </si>
  <si>
    <t>AOC:58145302 4136 ID: 4136  - RICOH MPC306ZSPF Serie: G446PA03498 Ubicació: CAN GODANYA Període comptadors 31/12/2018 -</t>
  </si>
  <si>
    <t>F/2019/628</t>
  </si>
  <si>
    <t>AOC:58145444 34 RENOVACIÓ MANTENIMENT PAPERCUT 4 ANYS</t>
  </si>
  <si>
    <t>F/2019/629</t>
  </si>
  <si>
    <t>SOCIETAT GENERAL D'AUTORS I EDITORS</t>
  </si>
  <si>
    <t>AOC:58151242 0003394507 PAVELLO MUNICIPAL D'ESPORTS JAUME I S/N , S/N LLIÇA D AMUNT 08186 REPRESENTACION 06/09/2017 POST</t>
  </si>
  <si>
    <t>F/2019/630</t>
  </si>
  <si>
    <t>AOC:58157364 VITRINA ANUNCIS 100X200 CM</t>
  </si>
  <si>
    <t>F/2019/633</t>
  </si>
  <si>
    <t>CACERES MARTINEZ, LAURA</t>
  </si>
  <si>
    <t>COMPRA PINTURES FACTURA 100 - CAN GODANYA</t>
  </si>
  <si>
    <t>F/2019/789</t>
  </si>
  <si>
    <t>RICOS MARTI, DOLORS</t>
  </si>
  <si>
    <t>BORREGOS</t>
  </si>
  <si>
    <t>F/2019/790</t>
  </si>
  <si>
    <t>ANUNCI DE LA PLANTILLA DE PERSONAL AJUNTAMENT</t>
  </si>
  <si>
    <t>F/2019/631</t>
  </si>
  <si>
    <t>SANGRÀ ARMENGOL, JAUME</t>
  </si>
  <si>
    <t>AOC:58186772 Interpretació del personatge ""Patge Xumet"" dies 3,4 i 5 de Gener</t>
  </si>
  <si>
    <t>F/2019/632</t>
  </si>
  <si>
    <t>AOC:58186946 ""Patge Xumet dia 5 al matí""</t>
  </si>
  <si>
    <t>F/2019/647</t>
  </si>
  <si>
    <t>CONSORCI BESOS TORDERA</t>
  </si>
  <si>
    <t>AOC:58215652 Prestació servei clavegueram de Lliçà d'Amunt, gener 2019</t>
  </si>
  <si>
    <t>F/2019/648</t>
  </si>
  <si>
    <t>AOC:58216093 Obres de reposició i millora del clavegueram de Lliçà d'Amunt, gener 2019</t>
  </si>
  <si>
    <t>F/2019/649</t>
  </si>
  <si>
    <t>AOC:58196654 COPIES ALLIÇA      Còpies Aj. de Lliça d'Amunt ( notas: Nº Serie   W905P400566          LOT        LOT 5  B</t>
  </si>
  <si>
    <t>F/2019/811</t>
  </si>
  <si>
    <t>PARETS LLEVANT PARK, S.L.</t>
  </si>
  <si>
    <t>RENTAT INTERIOR I EXTERIOR</t>
  </si>
  <si>
    <t>F/2019/812</t>
  </si>
  <si>
    <t>F/2019/813</t>
  </si>
  <si>
    <t>F/2019/814</t>
  </si>
  <si>
    <t>GYM COMPANY SPAIN S.L.</t>
  </si>
  <si>
    <t>BODYMAX CF415 SQUAT AND DIP RACK WITH SPOTTER CATCHERS, SERVICIO INSTALACIÓN PROFESIONAL MULTIESTACIONES - PAGAT TAR. OR</t>
  </si>
  <si>
    <t>F/2019/650</t>
  </si>
  <si>
    <t>ARTICAT ARTISTAS Y PROFESIONALES DE LAS ARTES ESCENICAS, SCCL</t>
  </si>
  <si>
    <t>AOC:57684819 Factura corresponent al curs de formació de classes de pintura a l'oli als    centres cívics municipals de</t>
  </si>
  <si>
    <t>F/2019/651</t>
  </si>
  <si>
    <t>ESBART DANSAIRE GRANOLLERS</t>
  </si>
  <si>
    <t>AOC:58089713 Actuació del grup ""Aires del Montseny"" en la festa dels Tres Tombs del dia 27 de gener</t>
  </si>
  <si>
    <t>F/2019/815</t>
  </si>
  <si>
    <t>B180 GRANOLLERS EST 5350 IVECO ML180 I / SA 1984 T</t>
  </si>
  <si>
    <t>F/2019/816</t>
  </si>
  <si>
    <t>B180 GRANOLLERS EST 5350 IVECO 33LKBAFA35 I / 7062F JN</t>
  </si>
  <si>
    <t>F/2019/817</t>
  </si>
  <si>
    <t>B180 GRANOLLERS EST 5350 CITROEN BERLINGO I / 2719DZV</t>
  </si>
  <si>
    <t>F/2019/818</t>
  </si>
  <si>
    <t>GARCIA RODRIGUEZ, MIQUEL ANGEL (JORAL)</t>
  </si>
  <si>
    <t>FABRICACIÓN DE AROS REALIZADOS EN PASAMANO DE 15X5, ASÍ COMO SOLDARLOS EN TUBOS</t>
  </si>
  <si>
    <t>F/2019/819</t>
  </si>
  <si>
    <t>CHAPA DE HIERRO DEGUN MEDIDAS, 2 UNIDADES DE TUBO, 2 UNIDADES DE TUBO. FABRICACIÓN DE PIEZAS PARA SUJECION DE MAQUINA</t>
  </si>
  <si>
    <t>F/2019/826</t>
  </si>
  <si>
    <t>F/2019/827</t>
  </si>
  <si>
    <t>F/2019/828</t>
  </si>
  <si>
    <t>F/2019/829</t>
  </si>
  <si>
    <t>OBRES MAGATZEM, CAN MALÉ, C/ BERGUEDÀ</t>
  </si>
  <si>
    <t>F/2019/830</t>
  </si>
  <si>
    <t>F/2019/831</t>
  </si>
  <si>
    <t>DISTPUBLIC SERVICIOS DE PUBLICIDAD, SL</t>
  </si>
  <si>
    <t>BUSTIADA BUTLLETÍ FEBRER 2019</t>
  </si>
  <si>
    <t>F/2019/832</t>
  </si>
  <si>
    <t>SANCHO CONDE, JOSE FRANCISCO</t>
  </si>
  <si>
    <t>CANVI NOU SISTEMA DE CAPTURA DE DADES DEIXALLERIA PALAUDARIES</t>
  </si>
  <si>
    <t>F/2019/652</t>
  </si>
  <si>
    <t>AOC:58297228 Assessorament jurídic setembre a desembre 2018</t>
  </si>
  <si>
    <t>F/2019/653</t>
  </si>
  <si>
    <t>AOC:58299586 Gasoil C / Gasoil C</t>
  </si>
  <si>
    <t>F/2019/665</t>
  </si>
  <si>
    <t>APEN CENTRE INFORMATIC, SL</t>
  </si>
  <si>
    <t>AOC:58317968 Manteniment Informàtic CAMI (quota Trimestral ) ( Facturació període Trimestral de: Febrer/2019 a Abril/201</t>
  </si>
  <si>
    <t>F/2019/666</t>
  </si>
  <si>
    <t>AOC:58328395 estilismo carnaval</t>
  </si>
  <si>
    <t>F/2019/667</t>
  </si>
  <si>
    <t>AOC:58341925 brocha ovalada nº10 / rodillo hilo amarillo 22cm / cubeta plastico 16l y rejilla / isofix 15l / servicolor</t>
  </si>
  <si>
    <t>F/2019/668</t>
  </si>
  <si>
    <t>AOC:58321042 Controladors batuda senglar dia 16 febrer</t>
  </si>
  <si>
    <t>F/2019/669</t>
  </si>
  <si>
    <t>AOC:58337759 Tones Transferides, RMO gener.</t>
  </si>
  <si>
    <t>F/2019/670</t>
  </si>
  <si>
    <t>AOC:58337760 Tones Eliminades, RMO gener.</t>
  </si>
  <si>
    <t>F/2019/671</t>
  </si>
  <si>
    <t>AOC:58337836 Tones Eliminades RMO directe Mataró, gener.</t>
  </si>
  <si>
    <t>F/2019/672</t>
  </si>
  <si>
    <t>AOC:58343322 - - --  REF. PRO 061-19 COM 039/19  -- (   ) / SEFP17A600N1 - Senyal d'acer galvanitzat, triangular 700 mm.</t>
  </si>
  <si>
    <t>F/2019/673</t>
  </si>
  <si>
    <t>AOC:58343324 - - --  PRO 061-19 COM 037/19  -- (   ) / SEFP18600N1 - Senyal d'acer galvanitzat, triangular 700 mm., refl</t>
  </si>
  <si>
    <t>F/2019/674</t>
  </si>
  <si>
    <t>AOC:58343326 Facturació Consum Període P1 ( EVENTUALES SC-T:VMA09-144 12;08186;LLIÇA D´AMUNT;BARCELONA;ESP ) / Facturaci</t>
  </si>
  <si>
    <t>F/2019/675</t>
  </si>
  <si>
    <t>AOC:58340318 Entrada de matèria orgànica a la planta, gener. Impropis: 4,51%</t>
  </si>
  <si>
    <t>F/2019/676</t>
  </si>
  <si>
    <t>AOC:58343993 Facturació Consum Període P1 ( EVENTUALES SC-M:VMA09-144 2;08186;LLIÇA D´AMUNT;BARCELONA;ESP ) / Facturació</t>
  </si>
  <si>
    <t>F/2019/677</t>
  </si>
  <si>
    <t>AOC:58344010 Facturació Consum Període P1 ( EVENTUALES SC-M:VMA09-144 3;08186;LLIÇA D´AMUNT;BARCELONA;ESP ) / Facturació</t>
  </si>
  <si>
    <t>F/2019/678</t>
  </si>
  <si>
    <t>AOC:58344032 Facturació Consum Període P1 ( EVENTUALES SC-T:VMA09-144 17;08186;LLIÇA D´AMUNT;BARCELONA;ESP ) / Facturaci</t>
  </si>
  <si>
    <t>F/2019/679</t>
  </si>
  <si>
    <t>AOC:58345411 Facturació Consum Període P1 ( EVENTUALES SC-M:VMA09-144 12;08186;LLIÇA D´AMUNT;BARCELONA;ESP ) / Facturaci</t>
  </si>
  <si>
    <t>F/2019/680</t>
  </si>
  <si>
    <t>AOC:58345412 Facturació Consum Període P1 ( EVENTUALES SC-T:VMA09-144 15;08186;LLIÇA D´AMUNT;BARCELONA;ESP ) / Facturaci</t>
  </si>
  <si>
    <t>F/2019/681</t>
  </si>
  <si>
    <t>AOC:58345410 Facturació Consum Període P1 ( EVENTUALES SC-M:VMA09-144 15;08186;LLIÇA D´AMUNT;BARCELONA;ESP ) / Facturaci</t>
  </si>
  <si>
    <t>F/2019/682</t>
  </si>
  <si>
    <t>AOC:58346115 Foams. Exposició Impressió a 4+0 tintes HD Mida: A2 420x594 mm FOAM de 10 mm rígid / Foam. Exposició. Impre</t>
  </si>
  <si>
    <t>F/2019/683</t>
  </si>
  <si>
    <t>AOC:58346152 Lones Tòtem - Carnaval 2019 Impressió a 4+0 tintes HD Mida: 370x94 cm Lona de PVC de 510gr Ullets cada 42 c</t>
  </si>
  <si>
    <t>F/2019/684</t>
  </si>
  <si>
    <t>AOC:58346176 Targetons alcaldía. Can Xicota. Impressió a 4+0 tintes HD Mida: 10x21 cm Paper: Òfset de 300gr Certificat P</t>
  </si>
  <si>
    <t>F/2019/685</t>
  </si>
  <si>
    <t>AOC:58346198 Lones - Carnaval Impressió a 4+0 tintes HD Mida: 600x100 cm Lona de PVC de 510gr Confecció pels 4 laterals.</t>
  </si>
  <si>
    <t>F/2019/686</t>
  </si>
  <si>
    <t>AOC:58346201 Llibrets. Model: Escola Bressol 2019 Impressió a 4+4 tintes Mida obert: 30x15 cm Mida tancat: 15x15 cm Pape</t>
  </si>
  <si>
    <t>F/2019/687</t>
  </si>
  <si>
    <t>AOC:58346206 Lones. Model: Portes obertes Impressió a 4+0 tintes HD Mida: 600x100 cm Lona de PVC de 510gr Confecció pels</t>
  </si>
  <si>
    <t>F/2019/688</t>
  </si>
  <si>
    <t>DURAN FLAQUE, JOSEP LLUIS (DURAN ARTS GRÀFIQUES)</t>
  </si>
  <si>
    <t>AOC:58344319 50 TALONARIS ""DENÚNCIA"" POLICIA LOCAL Numerat del 26901 al 28150 Carles Bazan</t>
  </si>
  <si>
    <t>F/2019/833</t>
  </si>
  <si>
    <t>APROVACIÓ INICIAL DEL CANVI DE SISTEMA D'ACTUACIÓ DE L'ÀMBIT UA-CM2 DEL SECTOR PAU-6 CAN MERLÈS DE LLIÇÀ D'AMUNT</t>
  </si>
  <si>
    <t>F/2019/834</t>
  </si>
  <si>
    <t>PNEUMATICS QUIM SANCHEZ ,S.L.</t>
  </si>
  <si>
    <t>PINCHAZO TURISMO MONTADO VEHICULO</t>
  </si>
  <si>
    <t>F/2019/835</t>
  </si>
  <si>
    <t>NEUMATICOS 225/60-17 99H MINERVA, POWERTRAC Y PINCHAZO REFORZADO</t>
  </si>
  <si>
    <t>F/2019/836</t>
  </si>
  <si>
    <t>MATEO MARTINEZ, JOAN ( DESTACA PARETS )</t>
  </si>
  <si>
    <t>ROBA REIS - CAN GODANYA</t>
  </si>
  <si>
    <t>F/2019/837</t>
  </si>
  <si>
    <t>TRABAJOS CON REMOLQUE, ADAPTACIONES Y TRABAJOS EN TALLER CON REMOLQUE PARA PODER TRANSPORTAR MAQUINA PINTURA</t>
  </si>
  <si>
    <t>F/2019/846</t>
  </si>
  <si>
    <t>AUMEDES MOLINERO, MARC (MESQUESO)</t>
  </si>
  <si>
    <t>ESPECTACLE MINIRITMES</t>
  </si>
  <si>
    <t>F/2019/692</t>
  </si>
  <si>
    <t>TAGETES MOBILITAT</t>
  </si>
  <si>
    <t>F/2019/700</t>
  </si>
  <si>
    <t>LLIBRETS MODEL PAE 2018-2019</t>
  </si>
  <si>
    <t>F/2019/701</t>
  </si>
  <si>
    <t>DÍPTICS. PRESSUPOSTOS PARTICIPATIUS 2019</t>
  </si>
  <si>
    <t>F/2019/702</t>
  </si>
  <si>
    <t>LLIBRETS - ESCOLES BRESSOL 2018</t>
  </si>
  <si>
    <t>F/2019/703</t>
  </si>
  <si>
    <t>AOC:58387967 15/02: ESCOLA ROSA ORIOL - BIBLIOTECA CA L'OLIVERES - ESCOLA ROSA ORIOL</t>
  </si>
  <si>
    <t>F/2019/704</t>
  </si>
  <si>
    <t>AOC:58401811 BERU/GN016 - BRU - CALENTADOR - TUR / TEXTO/ - PEDIDO DE ORIGEN # A19 0200004209 / LUK/411012010 - DESPIECE</t>
  </si>
  <si>
    <t>F/2019/705</t>
  </si>
  <si>
    <t>AOC:58401813 0/6443 - DISCOS FRENO / FEROD/FDB1984 - PAST.FERODO PREMIER QUALITY SUBARU LEGACY IV/OUTBACK 09/03-&gt; / DELP</t>
  </si>
  <si>
    <t>F/2019/706</t>
  </si>
  <si>
    <t>CRN/1201 - CONECTOR DIN-A TIPO B, VIND/RLFR65 - ROTATIVO LED DE BASE FLEXIBLE 12V/24V R65, TEXTO/ - PEDIDO DE ORIGEN # A</t>
  </si>
  <si>
    <t>F/2019/707</t>
  </si>
  <si>
    <t>AOC:58401812 VIND/FT16LED - FARO CUADRADO 3500 LÚMENES 48W - 16 LEDS DE 3W / CRN/3099 - PILOTO 185X66 P.S/I ROJO/AMBAR /</t>
  </si>
  <si>
    <t>F/2019/708</t>
  </si>
  <si>
    <t>AOC:58405991 MANN/HU71151X - [*]FILTRO ACEITE / TEXTO/ - PEDIDO DE ORIGEN # A19 0200004274 / LANCA/01040010 - LANCAR A.F</t>
  </si>
  <si>
    <t>F/2019/709</t>
  </si>
  <si>
    <t>AOC:58405990 SACHS/3000950743 - FORD TRANSIT  07- / LUK/415056210 - VOLANTE BIMASA / TEXTO/ - PEDIDO DE ORIGEN # A19 020</t>
  </si>
  <si>
    <t>F/2019/710</t>
  </si>
  <si>
    <t>AOC:58405993 LEO/90346400 - IVECO STRALIS 2007 DCHO. ELECT. / TEXTO/ - PEDIDO DE ORIGEN # A19 0200004307 / KNORR/K044300</t>
  </si>
  <si>
    <t>F/2019/711</t>
  </si>
  <si>
    <t>VERDUGO CASTAÑEDA, EVA</t>
  </si>
  <si>
    <t>AOC:58381087 Bandeja con 30ud. de naranja bañadas en chocolate negro, con coco y almendra / Bandeja de macarons variados</t>
  </si>
  <si>
    <t>F/2019/712</t>
  </si>
  <si>
    <t>INTERNACIONAL SOFTMACHINE SYSTEMS, SL</t>
  </si>
  <si>
    <t>AOC:58393727 MH001 CONTRAT. MANT. HARDWARE (MOB.B) / MS051 MANT. TEMPO MILLENIUM + E-TEMPO</t>
  </si>
  <si>
    <t>F/2019/713</t>
  </si>
  <si>
    <t>AOC:58383059 PRO 059 COM 036  / adhesiu 98x30mm per panell informatiu bus</t>
  </si>
  <si>
    <t>F/2019/714</t>
  </si>
  <si>
    <t>AOC:58383988 Transports Publics de Lliçà d'Amunt TLA / confecció i col.locació de vinils horaris parada bus</t>
  </si>
  <si>
    <t>F/2019/715</t>
  </si>
  <si>
    <t>AOC:58385830 Copia llave de seguridad</t>
  </si>
  <si>
    <t>F/2019/716</t>
  </si>
  <si>
    <t>R. A. QUANTUM LEAP S.L.</t>
  </si>
  <si>
    <t>AOC:58411217 Maqueta de la nova ordenacio del centre de Lliça d'Amunt</t>
  </si>
  <si>
    <t>F/2019/717</t>
  </si>
  <si>
    <t>AOC:58392687 Publicitat. El Punt Avui - Contracte número: 10534965-1 Títol: Aprov.inicial canvi sistema d'actuació a l'à</t>
  </si>
  <si>
    <t>F/2019/718</t>
  </si>
  <si>
    <t>AOC:58423063 Maneta de practicable color plata / Kit de una hoja practicable / Angulo de reenvio con cerraderos / Mano d</t>
  </si>
  <si>
    <t>F/2019/847</t>
  </si>
  <si>
    <t>F/2019/848</t>
  </si>
  <si>
    <t>F/2019/849</t>
  </si>
  <si>
    <t>OBRES SENSE REF.</t>
  </si>
  <si>
    <t>F/2019/850</t>
  </si>
  <si>
    <t>OBRA: AJUNT-2</t>
  </si>
  <si>
    <t>F/2019/851</t>
  </si>
  <si>
    <t>OBRA: AJUNT-1</t>
  </si>
  <si>
    <t>F/2019/852</t>
  </si>
  <si>
    <t>DIPLOMES - CURS PFI FINAL DE CURS</t>
  </si>
  <si>
    <t>F/2019/889</t>
  </si>
  <si>
    <t>SENSOR DE PRESIÓN ABSOLUTA, SENSOR DE MASA DE AIRE</t>
  </si>
  <si>
    <t>F/2019/890</t>
  </si>
  <si>
    <t>TK-5122 ALICATE DE ABRAZADERAS</t>
  </si>
  <si>
    <t>F/2019/891</t>
  </si>
  <si>
    <t>REFLECTANTE ADHESIVO ROJO</t>
  </si>
  <si>
    <t>F/2019/957</t>
  </si>
  <si>
    <t>PARTY FIESTA, S.A.</t>
  </si>
  <si>
    <t>COMPRA CANONS DE CONFETI PER LA FESTA DE CARNAVAL - PAGAT AMB TARGETA REGAL C.S.</t>
  </si>
  <si>
    <t>F/2019/726</t>
  </si>
  <si>
    <t>VIATGES PLUS</t>
  </si>
  <si>
    <t>AOC:58467307 16/02 Bus+Forfait+seguro de Masella de D a V / 16/02 Bus+Forfait+seguro+ LLOGUER MASELLA / Gratuïtats Forfa</t>
  </si>
  <si>
    <t>F/2019/727</t>
  </si>
  <si>
    <t>TORRILLAS GUMARA, TONI</t>
  </si>
  <si>
    <t>AOC:58465914 Reportatge nova flota TLA</t>
  </si>
  <si>
    <t>F/2019/728</t>
  </si>
  <si>
    <t>AOC:58461247 Nº albarán: AL1900237 / 23 TARJETAS PERSONALIZ. A 0.1515 ¿/UD + 22.22 ¿/ED</t>
  </si>
  <si>
    <t>F/2019/729</t>
  </si>
  <si>
    <t>LOCALRET</t>
  </si>
  <si>
    <t>AOC:58482207 QUOTA 2019</t>
  </si>
  <si>
    <t>F/2019/730</t>
  </si>
  <si>
    <t>KILOENERGIA GRUPS ELECTROGENS I SERVEI, SL</t>
  </si>
  <si>
    <t>AOC:58473652 MANTENIMENT ANUAL DELS 3 GRUPS ELECTRÒGENS DE LA SEVA PROPIETAT ( AJUNTAMENT, PAVELLÓ POLIESPORTIU, POLICIA</t>
  </si>
  <si>
    <t>F/2019/731</t>
  </si>
  <si>
    <t>SERVICIOS JAF, S.A.</t>
  </si>
  <si>
    <t>AOC:58496494 Servei de neteja de pintades de graffitis a l'edifici de Ca l'Estapé realitzat al mes de febrer segons la n</t>
  </si>
  <si>
    <t>F/2019/732</t>
  </si>
  <si>
    <t>AOC:58492931 Suministro de cierre condena para hojas correderas / Hora operario / Mano de obra (Incluye desmontaje de ho</t>
  </si>
  <si>
    <t>F/2019/733</t>
  </si>
  <si>
    <t>ASSOCIACIO CATALANA DE MUNICIPIS</t>
  </si>
  <si>
    <t>AOC:58498331 S1 - Quota 2019 ( (Factura exempta d'IVA amb l'article 20. Uno.12 de la llei 37/1992, de 28 de desembre, de</t>
  </si>
  <si>
    <t>F/2019/853</t>
  </si>
  <si>
    <t>AUTOCARES ALEJANDRO TOURS, S.L.</t>
  </si>
  <si>
    <t>AUTOCARS A L'AEROPORT USUARIS IMSERSO</t>
  </si>
  <si>
    <t>F/2019/854</t>
  </si>
  <si>
    <t>COMPRA CANONS DE CONFETI PER LA FESTA DE CARNAVAL - PAGAT AMB ""TARJA REGALO C.S.""</t>
  </si>
  <si>
    <t>F/2019/892</t>
  </si>
  <si>
    <t>BIONATIC SPAIN, SL</t>
  </si>
  <si>
    <t>PLATO REDONDO BAGAZO, CUCHARA DESECHABLE, VASO PLA</t>
  </si>
  <si>
    <t>F/2019/893</t>
  </si>
  <si>
    <t>MARTINEZ TOBARUELA, DAVID</t>
  </si>
  <si>
    <t>DAVID MARTINEZ TOBARUELA - CONCERT CONTRABAND</t>
  </si>
  <si>
    <t>F/2019/894</t>
  </si>
  <si>
    <t>PANTALON, ABRIGO, CHAQUETON, JERSEY, POLO, TRANSPORTE</t>
  </si>
  <si>
    <t>F/2019/895</t>
  </si>
  <si>
    <t>DIFERENTS PRODUCTES</t>
  </si>
  <si>
    <t>F/2019/941</t>
  </si>
  <si>
    <t>PANCARTES LONA ESPECTACLES INFANTILS L'ALIANÇA</t>
  </si>
  <si>
    <t>F/2019/734</t>
  </si>
  <si>
    <t>AOC:58535898 UNITAT DE SUPORT VITAL BÀSIC MÉS DOS TÈCNICS / PER COBRIR ESDEVENIMENT REALITZAT EL DIA / 05/01/2019 DE 16:</t>
  </si>
  <si>
    <t>F/2019/735</t>
  </si>
  <si>
    <t>AOC:58525286 IMPRESORA BROTHER HL-L5100DN / N/S:E75331H8N240097 / UBIQUITI UNIFI POE-24-30W 1.25A / UBIQUITI UNIFI SWITC</t>
  </si>
  <si>
    <t>F/2019/744</t>
  </si>
  <si>
    <t>AOC:58536769 Ioga Aj Pabello (4, 7, 11, 14, 18, 21, 25, 28/2/19) / Ioga Aj Artigues (5, 7, 12, 14, 19, 21, 26, 28/2/19)</t>
  </si>
  <si>
    <t>F/2019/745</t>
  </si>
  <si>
    <t>AOC:58537529 Nº albarán: AL1900241 / 24 TARJETAS PERSONALIZ. A 0.1515 ¿/UD + 22.22 ¿/ED</t>
  </si>
  <si>
    <t>F/2019/746</t>
  </si>
  <si>
    <t>AOC:58548935 Suministro e instalación de cierre antipanico en puerta de comedor / Suministro e instalación de muelle aér</t>
  </si>
  <si>
    <t>F/2019/948</t>
  </si>
  <si>
    <t>TARGETA T10 I TARGETA 70X30</t>
  </si>
  <si>
    <t>F/2019/949</t>
  </si>
  <si>
    <t>PANOT 50 PASTILLES GRIS, PALETS, TRANSPORT AMB GRUA, ABONAMENTS PALETS</t>
  </si>
  <si>
    <t>F/2019/950</t>
  </si>
  <si>
    <t>SALUT VETERINARIA, SL (SERVIPLACK)</t>
  </si>
  <si>
    <t>1 GAT CIRURGIA PER FACTURA</t>
  </si>
  <si>
    <t>F/2019/952</t>
  </si>
  <si>
    <t>MUÑOZ POUS, JORDI</t>
  </si>
  <si>
    <t>PALA, BIBERÓ MÀGIC, TREN DE FUSTA, TRONA ROSA</t>
  </si>
  <si>
    <t>F/2019/953</t>
  </si>
  <si>
    <t>JOC D'ASSOCIACIÓ CERCLES, PUZZLE, GUIXOS, TAMBOR, BLOCS SENSORIALS, ANIMALS DE GRANJA, COTXE DE FUSTA</t>
  </si>
  <si>
    <t>F/2019/954</t>
  </si>
  <si>
    <t>CARRETÓ  SÚPER DE 2 RODES</t>
  </si>
  <si>
    <t>F/2019/759</t>
  </si>
  <si>
    <t>ESCOLA MIQUEL MARTÍ I POL</t>
  </si>
  <si>
    <t>ALUMNES BECATS PER L'AJUNTAMENT</t>
  </si>
  <si>
    <t>F/2019/767</t>
  </si>
  <si>
    <t>AOC:58580344 VENDA LLIBRES REF.03089.2019.BFA.001 Codis DIR: L01081075 i 810750006</t>
  </si>
  <si>
    <t>F/2019/768</t>
  </si>
  <si>
    <t>AOC:58572766 418028 RICOH MPC2504exSP 5851 N Serie: C778R920424 / RESTAMFP TASA AUTOR MULTIFUNCIONALES LASER O TINTA / 9</t>
  </si>
  <si>
    <t>F/2019/769</t>
  </si>
  <si>
    <t>AOC:58580451 Gasoil C</t>
  </si>
  <si>
    <t>F/2019/770</t>
  </si>
  <si>
    <t>AOC:58583920 - - --  PRO 034-19 COM-024  -- (   ) / MIR800 - Mirall convex de seguretat vial de 800 mm. Ø .</t>
  </si>
  <si>
    <t>F/2019/771</t>
  </si>
  <si>
    <t>AOC:58587972 BOTE 50 TOALLITAS LIMPIADORAS IMPREGNADA SCR 1930E</t>
  </si>
  <si>
    <t>F/2019/772</t>
  </si>
  <si>
    <t>CASLI, SA</t>
  </si>
  <si>
    <t>AOC:58390824 EXTENDEDOR MEYER MOD ELITE 4 B&amp;S nº serie 1017-52475 / CINCHAS MONTAJE ESPARCIDORES MEYER/SWENSON (4 UNDS</t>
  </si>
  <si>
    <t>F/2019/773</t>
  </si>
  <si>
    <t>AOC:58599915 20/02 LLIÇA AMUNT- SORTIDA MUNICIPI- LLIÇA AMUNT</t>
  </si>
  <si>
    <t>F/2019/955</t>
  </si>
  <si>
    <t>TAXA NORMAL, ANUNCI APROVACIÓ DEFINITIVA ORDENANÇA MUNICIPAL PER A LA GESTIÓ DE RUNES I TERRES</t>
  </si>
  <si>
    <t>F/2019/956</t>
  </si>
  <si>
    <t>F/2019/775</t>
  </si>
  <si>
    <t>AOC:58648024 REF. REP. CONTENIDORS / ALB. 18131  20.02.19 / REPARACIÓ CONTENIDORS GRISOS / REPARACIÓ CONTENIDORS GROCS /</t>
  </si>
  <si>
    <t>F/2019/776</t>
  </si>
  <si>
    <t>AOC:58645628 B 10 TLA Ajunt de Lliçà d'Amunt ( Serie J19 de 000000502 a 000000701 , )</t>
  </si>
  <si>
    <t>F/2019/777</t>
  </si>
  <si>
    <t>INGUR</t>
  </si>
  <si>
    <t>AOC:58645325 SECTORITZACIÓ CAN MALÉ / Redacció Projecte Sectorització naus 3 i 4 Complex Can Malé / Reunió amb Servei Pr</t>
  </si>
  <si>
    <t>F/2019/791</t>
  </si>
  <si>
    <t>CUINA SOLUCIÓ, SL (MADERAS VIRREY)</t>
  </si>
  <si>
    <t>AOC:58653976 PATA MODULO 8 - 11 / TABLERO CALABO 250X122X20</t>
  </si>
  <si>
    <t>F/2019/792</t>
  </si>
  <si>
    <t>AOC:58654090 TABLERO CARROCERIA WBP  21mm  / LISTONES ABETO 70 X 35</t>
  </si>
  <si>
    <t>F/2019/793</t>
  </si>
  <si>
    <t>AOC:58654114 M D F 244 X 122 X 10 / CARGO SIERRA CORTE DIAMANTE</t>
  </si>
  <si>
    <t>F/2019/794</t>
  </si>
  <si>
    <t>AD MARINA AUTOMOTIVE 2017, S.L.U.</t>
  </si>
  <si>
    <t>AOC:58670437 FILTRE ACEITE LAGUNA II 19 TDI / * FILTRO AIRE CLIO 1.9 D / 6PK1190 MICRO-V HORIZON / ACEITE SC2 5W30 5L /</t>
  </si>
  <si>
    <t>F/2019/795</t>
  </si>
  <si>
    <t>AOC:58670809 Dossiers A4 ""teatre"" - 50 pàgines tinta negra 2 cares - enquadernat en espiral / Revista ""De l'hort a la bi</t>
  </si>
  <si>
    <t>F/2019/938</t>
  </si>
  <si>
    <t>REPARACIONS</t>
  </si>
  <si>
    <t>F/2019/958</t>
  </si>
  <si>
    <t>CATERING HOMENATGE A LES PERSONES DE 90 ANYS</t>
  </si>
  <si>
    <t>F/2019/796</t>
  </si>
  <si>
    <t>IBBE ELECTRICIDAD, SA</t>
  </si>
  <si>
    <t>AOC:58704929 ENLLUMENAT COLUMNES CILINDRIQUES I FOCUS  ENLLUMENAT CASAL GENT GRAND PALAUDARIES.  / OPERARIO/HORAS / CAMI</t>
  </si>
  <si>
    <t>F/2019/797</t>
  </si>
  <si>
    <t>AOC:58704931 INSTAL.LACIO I LEGALITZACIO ENLLUMENAT EXTERIOR CM45  INSTAL.LACIO ENLLUMENAT EXTERIOR CASAL GENT GRAND PAL</t>
  </si>
  <si>
    <t>F/2019/798</t>
  </si>
  <si>
    <t>ICICT, S.A./ TÜV RHEINLAND IBÉRICA, CERTIFICATION,SA</t>
  </si>
  <si>
    <t>AOC:58718334 233190 98-2019-1000202926 Inspección Periodica Ajuntament de Lliça d'Amunt Cl. Formentera s/n 08186 Lliça d</t>
  </si>
  <si>
    <t>F/2019/799</t>
  </si>
  <si>
    <t>AOC:58728016 PRIMULA  ACAULIS P09 P10  (MATRIMONI 11) / TRANSPORT / SERVEIS SOCIALS (FRANCESCA PARIS)</t>
  </si>
  <si>
    <t>F/2019/800</t>
  </si>
  <si>
    <t>AOC:58751776 Gasoil C</t>
  </si>
  <si>
    <t>F/2019/801</t>
  </si>
  <si>
    <t>F/2019/802</t>
  </si>
  <si>
    <t>AOC:58776293 04/01/010-PQ - GUANTES DE UN SOLO USO DE PLASTICO AD GOFRADOS ( MATERIAL POLIETILENO ) / 060205 - JABON DET</t>
  </si>
  <si>
    <t>F/2019/803</t>
  </si>
  <si>
    <t>ISAE ELECTRONICA SL</t>
  </si>
  <si>
    <t>AOC:58773164 COMMENT|PORTES PAGADOS / COMMENT|***************** / COMMENT|NTRO PEDIDO nÃ?Âº VE - 1900096 de fecha 22/01/</t>
  </si>
  <si>
    <t>F/2019/804</t>
  </si>
  <si>
    <t>AGRUPACIÓ MUNICIPIS TITULARS DEL SERVEI DE TRANSPORT URBÀ</t>
  </si>
  <si>
    <t>AOC:58778255 Quota d¿associat corresponent a l¿exercici 2019. Segons l¿acord de les aportacions econòmiques dels associa</t>
  </si>
  <si>
    <t>F/2019/888</t>
  </si>
  <si>
    <t>ZAMORA BOTELLA, IGNASI</t>
  </si>
  <si>
    <t>PRESSUPOST MASTERCLASS MUSICA ACTE FLOTA TLA</t>
  </si>
  <si>
    <t>F/2019/964</t>
  </si>
  <si>
    <t>ASSOCIACIÓ CASAL DE LA GENT GRAN</t>
  </si>
  <si>
    <t>GESTIÓ CONSERGERIA CASAL DE LA GENT GRAN</t>
  </si>
  <si>
    <t>F/2019/966</t>
  </si>
  <si>
    <t>F/2019/805</t>
  </si>
  <si>
    <t>AOC:58792771 FACTURACION CONCERTADA VARIABLE MODALIDAD: ACUERDO VOZ - Abono/Ref.Factura: 073071201 - Periodo regular de</t>
  </si>
  <si>
    <t>F/2019/806</t>
  </si>
  <si>
    <t>EQUIPDRAULIC, S.L.</t>
  </si>
  <si>
    <t>AOC:58831180 Coste salida vehículo taller / Desplazamiento - Kilómetros / Rele Finder / Mano de obra (horas) RHB</t>
  </si>
  <si>
    <t>F/2019/807</t>
  </si>
  <si>
    <t>AOC:58827543 SERVEI MUNICIPAL DE LLIÇA D'AMUNT. FEBRER-19 ( IMPORT SUBVENCIO EXPLOTACIO DEL SERVEI MUNICIPAL DE TRANSPOR</t>
  </si>
  <si>
    <t>F/2019/808</t>
  </si>
  <si>
    <t>AOC:58827542 SERVEI MUNICIPAL DE LLIÇA D'AMUNT. FEBRER-19 ( IMPORT SUBVENCIO EXPLOTACIO DEL SERVEI MUNICIPAL DE TRANSPOR</t>
  </si>
  <si>
    <t>F/2019/809</t>
  </si>
  <si>
    <t>CONSELL DE COL.LEGIS VETERINARIS DE CATALUNYA</t>
  </si>
  <si>
    <t>AOC:58827571 QUOTA AIAC 2019  Municipis Fins 5.000 habitants.......... 165,85 Euros De 5.001 a 50.000 habitants... 331,7</t>
  </si>
  <si>
    <t>F/2019/810</t>
  </si>
  <si>
    <t>BENITO URBAN, SLU</t>
  </si>
  <si>
    <t>AOC:58827005 PACK SILLAS KUBE / Silla KUBE de 500x500x 450 mm / PORTS / Silla KUBE de 500x500x 450 mm</t>
  </si>
  <si>
    <t>F/2019/820</t>
  </si>
  <si>
    <t>AOC:58837267 Mensualitat febrer'19 / Tècnic Activitats dirgides Marina / Tècnic Activitats Dir Marina (pilates) / Tècnic</t>
  </si>
  <si>
    <t>F/2019/965</t>
  </si>
  <si>
    <t>F/2019/967</t>
  </si>
  <si>
    <t>ENTREPANS PETITS VARIATS</t>
  </si>
  <si>
    <t>F/2019/968</t>
  </si>
  <si>
    <t>DISCO DE FRENO, PASTILLAS DE FRENO</t>
  </si>
  <si>
    <t>F/2019/969</t>
  </si>
  <si>
    <t>F/2019/970</t>
  </si>
  <si>
    <t>F/2019/971</t>
  </si>
  <si>
    <t>F/2019/1417</t>
  </si>
  <si>
    <t>LOPEZ GIL, JOAQUINA</t>
  </si>
  <si>
    <t>IOGA AL CASAL DE LA GENT GRAN - GENER</t>
  </si>
  <si>
    <t>F/2019/1418</t>
  </si>
  <si>
    <t>IOGA AL CASAL DE LA GENT GRAN - FEBRER</t>
  </si>
  <si>
    <t>F/2019/821</t>
  </si>
  <si>
    <t>APEIRON SOFTWARE</t>
  </si>
  <si>
    <t>AOC:58867214 Entorn Gestió cementiri</t>
  </si>
  <si>
    <t>F/2019/822</t>
  </si>
  <si>
    <t>AOC:58860810 Término de Energía Variable ( AFORES CAN-S/N MELE BXS;08186;LLIÇA D´AMUNT;BARCELONA;ESP ) / Facturación Pot</t>
  </si>
  <si>
    <t>F/2019/823</t>
  </si>
  <si>
    <t>AOC:58860822 Facturació Consum Període P1 ( EVENTUALES SC-M:VMA09-144 10;08186;LLIÇA D´AMUNT;BARCELONA;ESP ) / Facturaci</t>
  </si>
  <si>
    <t>F/2019/824</t>
  </si>
  <si>
    <t>AOC:58861642 Total servicio</t>
  </si>
  <si>
    <t>F/2019/825</t>
  </si>
  <si>
    <t>AOC:58882438 Movistar - Tipus de contracte: Corporatiu 2005 Tarifa Única - Extensions mòbils: 135 - Lineas Facturadas: 6</t>
  </si>
  <si>
    <t>F/2019/838</t>
  </si>
  <si>
    <t>AOC:58919994 CUOTA MANTENIMIENTO INVESFLEET GPS DEL 01/03/2019 al 31/03/2019  / CUOTA MANTENIMIENTO TARJETA SIM M2M DEL</t>
  </si>
  <si>
    <t>F/2019/839</t>
  </si>
  <si>
    <t>AOC:58916468 Taller de ""Consciència corporal, emocional i energètica"" a Can Godanya - Dijous de 9:30 a 11:30. Sessions:</t>
  </si>
  <si>
    <t>F/2019/840</t>
  </si>
  <si>
    <t>AOC:58919530 Curs PFI Febrer</t>
  </si>
  <si>
    <t>F/2019/841</t>
  </si>
  <si>
    <t>AOC:58920095 Dinars PFI febrer</t>
  </si>
  <si>
    <t>F/2019/842</t>
  </si>
  <si>
    <t>AOC:58901334 Monitor de suport per a projecte social a espai juvenil Creix</t>
  </si>
  <si>
    <t>F/2019/843</t>
  </si>
  <si>
    <t>AOC:58902432 Suport educador social per a projecte PFI Lliçà d' Amunt</t>
  </si>
  <si>
    <t>F/2019/844</t>
  </si>
  <si>
    <t>AOC:58902437 Dinamització Consell d' infants Lliçà d' Amunt curs 2018-2019</t>
  </si>
  <si>
    <t>F/2019/845</t>
  </si>
  <si>
    <t>AOC:58896131 Treballs de manteniment i conservació d´una part dels parcs, jardins i espais verds públics, segons contrac</t>
  </si>
  <si>
    <t>F/2019/855</t>
  </si>
  <si>
    <t>AOC:58935856 TORNILLO DIN 7504-K EXAGONAL 5.5X38 / ADAPTADOR VASO ATM 1/4x3/8x65 / GUANTE NITRILO NARANJA HD 9/L CAJA /</t>
  </si>
  <si>
    <t>F/2019/856</t>
  </si>
  <si>
    <t>AOC:58935853 RESINA DE POLIESTER 5KG. / FIBRA DE VIDRIO MAT-450 PTE.5MT. / MASILLA POLIURETANO POLIFLEX 50033 NEGRO / MI</t>
  </si>
  <si>
    <t>F/2019/857</t>
  </si>
  <si>
    <t>AOC:58950437 Facturació Consum Període P1 ( EVENTUALES SC-M:VMA09-144 12;08186;LLIÇA D´AMUNT;BARCELONA;ESP ) / Facturaci</t>
  </si>
  <si>
    <t>F/2019/858</t>
  </si>
  <si>
    <t>AOC:58945264 Factura corresponent al curs de formació de classes de pintura a l'oli als    centres cívics municipals de</t>
  </si>
  <si>
    <t>F/2019/859</t>
  </si>
  <si>
    <t>AOC:58941322 SERVEI DE TELEASSISTENCIA DOMICILIARIA ( SERVEI DE TELEASSISTENCIA DOMICILIARIA )</t>
  </si>
  <si>
    <t>F/2019/860</t>
  </si>
  <si>
    <t>AOC:58949947 Altres produccions - Impressió butlletí 'Informa't' 20 pàgines . (sense transport)</t>
  </si>
  <si>
    <t>F/2019/861</t>
  </si>
  <si>
    <t>AOC:58949951 Altres produccions - Butlletí extra 56 pàgines - embossat</t>
  </si>
  <si>
    <t>F/2019/972</t>
  </si>
  <si>
    <t>SANCEBRIA PIÑEIRO, JOSE MANUEL</t>
  </si>
  <si>
    <t>DESMONTATGE, TRANSPORT I MUNTATGE D'UN SOMIER, DOS LLITERES, DOS ARMARIS, UN MATALÀS, UN SILLÓ I ELECTRODOMÈSTICS</t>
  </si>
  <si>
    <t>F/2019/973</t>
  </si>
  <si>
    <t>MATERIAL PEDIDO POR MIGUEL (MECÁNICO), DISOLVER T GA NG 25 LITROS</t>
  </si>
  <si>
    <t>F/2019/974</t>
  </si>
  <si>
    <t>HERRAMIENTAS INTERCAMBIABLES METALDURO</t>
  </si>
  <si>
    <t>F/2019/975</t>
  </si>
  <si>
    <t>PORTAFUSIBLE I 50A 14X51, FUS.UTE 32A.AM T1 21F32AM</t>
  </si>
  <si>
    <t>F/2019/976</t>
  </si>
  <si>
    <t>CAJA ESTANCA, REGLETA DE CONEXIÓN</t>
  </si>
  <si>
    <t>F/2019/977</t>
  </si>
  <si>
    <t>CABEZA SEL.2 POS MANETA CORTA, CUERPO COMPLETO NA</t>
  </si>
  <si>
    <t>F/2019/978</t>
  </si>
  <si>
    <t>BARRA REDONDA POLIAMIDA PA-6 DIAM40</t>
  </si>
  <si>
    <t>F/2019/979</t>
  </si>
  <si>
    <t>F/2019/980</t>
  </si>
  <si>
    <t>FISIOL GRIFER, GASA ESTERIL, APIRETAL, ARNIDOL</t>
  </si>
  <si>
    <t>F/2019/981</t>
  </si>
  <si>
    <t>RELACIÓ APORTACIÓ DE LA SEGURETAT SOCIAL</t>
  </si>
  <si>
    <t>F/2019/862</t>
  </si>
  <si>
    <t>AOC:58986068 Término de Energía Variable ( AFORES CAN-S/N MELE BXS;08186;LLIÇA D´AMUNT;BARCELONA;ESP ) / Facturación Pot</t>
  </si>
  <si>
    <t>F/2019/863</t>
  </si>
  <si>
    <t>AOC:58985907 Regularitzacio de Drets ATR ( EVENTUALES SC-T:VMA09-144 15;08186;LLIÇA D´AMUNT;BARCELONA;ESP ) / Facturació</t>
  </si>
  <si>
    <t>F/2019/864</t>
  </si>
  <si>
    <t>AOC:58985906 Regularitzacio de Drets ATR ( EVENTUALES SC-M:VMA09-144 12;08186;LLIÇA D´AMUNT;BARCELONA;ESP ) / Facturació</t>
  </si>
  <si>
    <t>F/2019/865</t>
  </si>
  <si>
    <t>ELECTRONICA GIRONA 2012, S.L.</t>
  </si>
  <si>
    <t>AOC:59048688 CONO SEÑALIZACION 50 CM AZUL BANDA REFLEX 10 CM</t>
  </si>
  <si>
    <t>F/2019/866</t>
  </si>
  <si>
    <t>AOC:59038928 DAYCO/941021 - COR.DISTRIBUCION 151RP254H/1 / FARE/2479 - SOPORTE MOTOR RENAULT CLIO DIESEL / TEXTO/ - PEDI</t>
  </si>
  <si>
    <t>F/2019/867</t>
  </si>
  <si>
    <t>AOC:59038929 NECTO/SSB9462 - ( 672 ) LIQUIDO FRENO DOT 4 / MANN/C30163 - [*]FILTRO AIRE / MANN/HU6011Z - (*)FILTRO / MAN</t>
  </si>
  <si>
    <t>F/2019/868</t>
  </si>
  <si>
    <t>AOC:59038938 MATRI/ALU01 - MATRICULA ALUMINIO EURO LARGA 520X110 / TEXTO/ - MATERIAL ENTREGADO / GOODR/31931B - TEE 3 WA</t>
  </si>
  <si>
    <t>F/2019/869</t>
  </si>
  <si>
    <t>AOC:59024419 BT-980093793-W 98-2019-1000209853 Nueva Instalación Ajuntament de Lliça d'Amunt Jaume I 30 08186 Lliça D'am</t>
  </si>
  <si>
    <t>F/2019/870</t>
  </si>
  <si>
    <t>AOC:59032286 Cartells A2 - Model II Ball de Màscares - Carnaval 2019 Impressió a 4+0 tintes HD Mida: A2 594x420 mm Paper</t>
  </si>
  <si>
    <t>F/2019/871</t>
  </si>
  <si>
    <t>AOC:59032446 Lones Tòtem - Estacions de l'any Impressió a 4+0 tintes HD Mida: 370x94 cm Lona de PVC de 510gr Ullets cada</t>
  </si>
  <si>
    <t>F/2019/872</t>
  </si>
  <si>
    <t>AOC:59032616 Lona - 8 de Març Impressió a 4+0 tintes HD Mida: 600x100 cm Lona de PVC de 510gr Confecció pels 4 costats U</t>
  </si>
  <si>
    <t>F/2019/873</t>
  </si>
  <si>
    <t>AOC:59033165 Rètol exterior. EBM Palaudàries Impressió a 4+0 tintes HD Vinil monomèric + Laminat mate HD per exterior. F</t>
  </si>
  <si>
    <t>F/2019/874</t>
  </si>
  <si>
    <t>AOC:59034943 Tríptics. Model: Lliçà creix amb tu Impressió a 4+4 tintes HD Mida obert: A4 Mida tancat: 9,8x21 cm Paper:</t>
  </si>
  <si>
    <t>F/2019/875</t>
  </si>
  <si>
    <t>AOC:59035340 judia plana anonima / guisante ingles / zanahoria baby / rape cola china / salteado campero / judia plana a</t>
  </si>
  <si>
    <t>F/2019/876</t>
  </si>
  <si>
    <t>AOC:59036311 rape cola china 200-300  / calabaza dados / filete perca fresco / merluza filete / brocoli / brocoli / file</t>
  </si>
  <si>
    <t>F/2019/877</t>
  </si>
  <si>
    <t>AOC:59053997 ALBARÀ Nº A19000030 - 04/02/2019 / Rentat complet Turisme Gran 5827-KBG / ALBARÀ Nº A19000031 - 04/02/2019</t>
  </si>
  <si>
    <t>F/2019/878</t>
  </si>
  <si>
    <t>VIVERS CAREX, S.L.</t>
  </si>
  <si>
    <t>AOC:59055849 Euryops C 2L / Juniperus horizontalis C 3L / Photinia sp  C2L / Salvia microphylla C 3L / Viburnum tinus C2</t>
  </si>
  <si>
    <t>F/2019/879</t>
  </si>
  <si>
    <t>AOC:59063337 ESTILISMO CARNAVAL</t>
  </si>
  <si>
    <t>F/2019/880</t>
  </si>
  <si>
    <t>AOC:59059474 1 CARROSSA PER CARNESTOLTES</t>
  </si>
  <si>
    <t>F/2019/881</t>
  </si>
  <si>
    <t>AOC:59062687 Honoraris contracte assssorament febrer 2019</t>
  </si>
  <si>
    <t>F/2019/882</t>
  </si>
  <si>
    <t>AOC:59052048 informa't-  5 Carnaval lona vertical 3 models 4 Informa't- suplement segona part 19 A3 Ball de màscares 1 A</t>
  </si>
  <si>
    <t>F/2019/982</t>
  </si>
  <si>
    <t>GESTIÓ CONSERGERIA CASAL DE LA GENT GRAN DE PALAUDÀRIES</t>
  </si>
  <si>
    <t>F/2019/1195</t>
  </si>
  <si>
    <t>REPARTIMENT INFORMA'T DISSEMINATS FEBRER 2019</t>
  </si>
  <si>
    <t>F/2019/1196</t>
  </si>
  <si>
    <t>F/2019/1197</t>
  </si>
  <si>
    <t>PRERA RODRIGUEZ, CARLOS</t>
  </si>
  <si>
    <t>30 SAMARRETES MEMORIAL PACO CASANOVA</t>
  </si>
  <si>
    <t>F/2019/1198</t>
  </si>
  <si>
    <t>DOSIFICADOR FLOTANTE TABLETAS</t>
  </si>
  <si>
    <t>F/2019/1199</t>
  </si>
  <si>
    <t>CATERING CUFI</t>
  </si>
  <si>
    <t>SERVEIS ALIMENTACIÓ SUMINISTRAT DIA DE LA DONA, BOTIFARRADA DIA 9/3/2019</t>
  </si>
  <si>
    <t>F/2019/1200</t>
  </si>
  <si>
    <t>F/2019/1201</t>
  </si>
  <si>
    <t>F/2019/1202</t>
  </si>
  <si>
    <t>TALLER DE MUSICTERÀPIA AL CASAL DE LA GENT GRAN FEBRER</t>
  </si>
  <si>
    <t>F/2019/1218</t>
  </si>
  <si>
    <t>H2 - KIT TOALLITAS OPTICAS</t>
  </si>
  <si>
    <t>F/2019/1219</t>
  </si>
  <si>
    <t>ORD. LARGA EUROPEA HOT STAMPINB 520</t>
  </si>
  <si>
    <t>F/2019/1220</t>
  </si>
  <si>
    <t>ANTIGRAVILLA KS-2000 NEGRO 1 L</t>
  </si>
  <si>
    <t>F/2019/1221</t>
  </si>
  <si>
    <t>PISTOLA ANTIGRAVILLA STANDARD, ANTIGRAVILLA KS-2000 NEGRO 1 L</t>
  </si>
  <si>
    <t>F/2019/1222</t>
  </si>
  <si>
    <t>CILINDRO PRINCIPAL TANDEM</t>
  </si>
  <si>
    <t>F/2019/1223</t>
  </si>
  <si>
    <t>PERFIL CONTORNO CHAPA</t>
  </si>
  <si>
    <t>F/2019/883</t>
  </si>
  <si>
    <t>AOC:59068191 Detalle de conceptos( 1 Feb. 19 - 28 Feb. 19 ) - FACT. DADES LOT 3 - Facturacio LOT3 Febrer 2019</t>
  </si>
  <si>
    <t>F/2019/884</t>
  </si>
  <si>
    <t>AOC:59068208 Detalle de conceptos( 1 Feb. 19 - 28 Feb. 19 ) - FACT. RESTA DE SERVEIS - Serveis Telefonia Febrer 2019</t>
  </si>
  <si>
    <t>F/2019/896</t>
  </si>
  <si>
    <t>AOC:59100273</t>
  </si>
  <si>
    <t>F/2019/897</t>
  </si>
  <si>
    <t>AOC:59100460</t>
  </si>
  <si>
    <t>F/2019/898</t>
  </si>
  <si>
    <t>AOC:59100558</t>
  </si>
  <si>
    <t>F/2019/899</t>
  </si>
  <si>
    <t>AOC:59100664</t>
  </si>
  <si>
    <t>F/2019/900</t>
  </si>
  <si>
    <t>AOC:59100762</t>
  </si>
  <si>
    <t>F/2019/901</t>
  </si>
  <si>
    <t>AOC:59100862</t>
  </si>
  <si>
    <t>F/2019/902</t>
  </si>
  <si>
    <t>AOC:59095387 Cuota mensual asesoramiento en materia jurídico -laboral, correspondiente al mes de la fecha.</t>
  </si>
  <si>
    <t>F/2019/903</t>
  </si>
  <si>
    <t>AOC:59099040 Per la contractació de ""MEDITERRANEA QUINTET"" /  El dia 1 de Març de 2019</t>
  </si>
  <si>
    <t>F/2019/904</t>
  </si>
  <si>
    <t>AOC:59099041 Per la contractació de la ""XARANGA ZEBRASS"" /  El dia 2 de març de 2019.</t>
  </si>
  <si>
    <t>F/2019/905</t>
  </si>
  <si>
    <t>AOC:59099043 Per la contractació de ""REI CARNESTOLTES + SPEAKER"" /  El dia 2 de març de 2019.</t>
  </si>
  <si>
    <t>F/2019/906</t>
  </si>
  <si>
    <t>AOC:59111361 CNCVH9P0NT Modelo: M605-HP LaserJet M605/6 Printer ID: 1742 Datos inst.: AJUNTAMENT DE LLIÇA D'AMUNT Carrer</t>
  </si>
  <si>
    <t>F/2019/907</t>
  </si>
  <si>
    <t>AOC:59102323 ALBARÀ NÚMERO 21246 DE DATA 29/01/19 (TREBALLS REALITZATS AL CASAL DE LA GENT GRAN) / ALBARÀ NÚMERO 21317 D</t>
  </si>
  <si>
    <t>F/2019/908</t>
  </si>
  <si>
    <t>AOC:59092286 FACTURA MES FEBRERO</t>
  </si>
  <si>
    <t>F/2019/909</t>
  </si>
  <si>
    <t>AOC:59109775 Controladors SERVEI CARNESTOLTES</t>
  </si>
  <si>
    <t>F/2019/910</t>
  </si>
  <si>
    <t>AOC:59102113 18/02/2019 DESCÀRREGA PLANTA PODA (ALB.24016)</t>
  </si>
  <si>
    <t>F/2019/911</t>
  </si>
  <si>
    <t>AOC:59106791 02/02/2019 DESCÀRREGA VOLUMINÓS (ALB.21746) / 05/02/2019 DESCÀRREGA VOLUMINÓS (ALB.21782) / 14/02/2019 DESC</t>
  </si>
  <si>
    <t>F/2019/912</t>
  </si>
  <si>
    <t>AOC:59104169 Projecte Creix Març 2019</t>
  </si>
  <si>
    <t>F/2019/913</t>
  </si>
  <si>
    <t>AOC:59137478 REG. MEDI AMBIENT ( REG. MEDI AMBIENT ) / VINILO ( ROTULACION ELEMENTOS DEIXALLERIA ¿Rotulación del nuevo H</t>
  </si>
  <si>
    <t>F/2019/914</t>
  </si>
  <si>
    <t>AOC:59134870 Treballs d'obra civil corresponents a les obres de renovació de canonades d'aigua dins del pla d'inversió a</t>
  </si>
  <si>
    <t>F/2019/915</t>
  </si>
  <si>
    <t>AOC:59133285 Término Energía Gas / Término Fijo / Alquiler Equipo de Medida / Cuota regularizacion consumo / Impto.HC ge</t>
  </si>
  <si>
    <t>F/2019/1203</t>
  </si>
  <si>
    <t>F/2019/1204</t>
  </si>
  <si>
    <t>ZONA FRANCA ALARI SEPAUTO, S.A.</t>
  </si>
  <si>
    <t>TUBER.AG.REFRIG</t>
  </si>
  <si>
    <t>F/2019/1205</t>
  </si>
  <si>
    <t>MANGUERA AGUA, ABRAZADERA FIJA</t>
  </si>
  <si>
    <t>F/2019/1206</t>
  </si>
  <si>
    <t>ATENEU CINGLES DE BERTÍ</t>
  </si>
  <si>
    <t>PARTICIPACIÓ RUTA LITERARI-CULTURAL</t>
  </si>
  <si>
    <t>F/2019/1207</t>
  </si>
  <si>
    <t>F/2019/1208</t>
  </si>
  <si>
    <t>TOT-U 0-20 mm</t>
  </si>
  <si>
    <t>F/2019/1209</t>
  </si>
  <si>
    <t>TONES TIPUS CLASSE 1 I 2</t>
  </si>
  <si>
    <t>F/2019/1210</t>
  </si>
  <si>
    <t>F/2019/1211</t>
  </si>
  <si>
    <t>YOGUR NATURAL X4, DANONE YOGURT AZUCAR CAÑA X4, ACTIVIA S. LACT. NAT. EDULC. 0% X4, SAVIA NATURAL X4</t>
  </si>
  <si>
    <t>F/2019/1212</t>
  </si>
  <si>
    <t>YOGUR NATURAL X4, YOGUR NATURAL AZUCARADO X4, SAVIA NATURAL X4</t>
  </si>
  <si>
    <t>F/2019/1213</t>
  </si>
  <si>
    <t>ASFALTO EN FRIO, DISCO DE CORTE, DESOXIDANTE ROST OFF PLUS</t>
  </si>
  <si>
    <t>F/2019/1217</t>
  </si>
  <si>
    <t>CLUSELLA ARIMANY, MARINA</t>
  </si>
  <si>
    <t>CLASSES D'INFORMÀTICA AL CC PALAUDÀRIES</t>
  </si>
  <si>
    <t>F/2019/1224</t>
  </si>
  <si>
    <t>2 ALTAVEUS DUES VIES AUTO AMPLIFICAT QSC K10.2, 1 SWITCH CISCO, 1 MOBLE RACK, 3 TAPES</t>
  </si>
  <si>
    <t>F/2019/1225</t>
  </si>
  <si>
    <t>F/2019/1226</t>
  </si>
  <si>
    <t>F/2019/1227</t>
  </si>
  <si>
    <t>AIGUA VERI</t>
  </si>
  <si>
    <t>F/2019/1228</t>
  </si>
  <si>
    <t>ALIMENTACIÓ EBP FEBRER 19</t>
  </si>
  <si>
    <t>F/2019/1229</t>
  </si>
  <si>
    <t>ALIMENTS PER SERVEIS SOCIALS CAN GODANYA</t>
  </si>
  <si>
    <t>F/2019/1230</t>
  </si>
  <si>
    <t>ALIMENTACIÓ EBMNE FEBRER 19</t>
  </si>
  <si>
    <t>F/2019/1231</t>
  </si>
  <si>
    <t>CANADELL GRAU, MIQUEL</t>
  </si>
  <si>
    <t>F/2019/916</t>
  </si>
  <si>
    <t>MIMAJOCS, S.L</t>
  </si>
  <si>
    <t>AOC:59166644 Realització d'activitats infantils i familiars durant el campament del patge Xumet</t>
  </si>
  <si>
    <t>F/2019/917</t>
  </si>
  <si>
    <t>F/2019/918</t>
  </si>
  <si>
    <t>BUTÀ</t>
  </si>
  <si>
    <t>F/2019/919</t>
  </si>
  <si>
    <t>F/2019/920</t>
  </si>
  <si>
    <t>MACOPAL, SL</t>
  </si>
  <si>
    <t>GUANTS</t>
  </si>
  <si>
    <t>F/2019/921</t>
  </si>
  <si>
    <t>BOMBA AGUA</t>
  </si>
  <si>
    <t>F/2019/922</t>
  </si>
  <si>
    <t>MATERIAL</t>
  </si>
  <si>
    <t>F/2019/923</t>
  </si>
  <si>
    <t>AOC:59172331 38AL-101666 21/02/19   / 38PF-15998 OBRES  / Mat. 5427CVL Kms. 1 / ALINEAR DIRECCIO DAVANT CAMIONETA / -Rev</t>
  </si>
  <si>
    <t>F/2019/924</t>
  </si>
  <si>
    <t>AOC:59172338 38AL-101696 23/02/19   / 38PF-16043 RESIDUS  / Mat. EN MANO Kms. 0 / REPARAR PUNXADA BARREDORA</t>
  </si>
  <si>
    <t>F/2019/925</t>
  </si>
  <si>
    <t>AOC:59189142 REG. MEDI AMBIENT ( REDIGURIA MEDI AMBIENT ) / PLACAS PVC ( PLACAS SEÑALIZACION EXTERIOR ¿Construcción de 2</t>
  </si>
  <si>
    <t>F/2019/926</t>
  </si>
  <si>
    <t>AOC:59171473 Lloguer Habitatge Protecció Oficial núm. 48 C/ Matarranya, 26 1er 2ª  a Serveis Socials mes de març 2019  a</t>
  </si>
  <si>
    <t>F/2019/927</t>
  </si>
  <si>
    <t>AOC:59194611 Treballs d'obra civil corresponents a les obres de renovació de canonades d'aigua dins del pla d'inversió a</t>
  </si>
  <si>
    <t>F/2019/928</t>
  </si>
  <si>
    <t>AOC:59203054 - - --  PRO 093-19 COM 041  -- (   ) / SEO1400X175MON1P - Senyal d'orientació urbana, 1.400x175 mm., alumin</t>
  </si>
  <si>
    <t>F/2019/929</t>
  </si>
  <si>
    <t>PLEGUEZUELOS GONZALEZ, GERMAN</t>
  </si>
  <si>
    <t>AOC:59187329 Sustitució cilindre de vapor / Bomba de drenatje</t>
  </si>
  <si>
    <t>F/2019/930</t>
  </si>
  <si>
    <t>DYDPLAS,DOMENE&amp;DOMENE PLASTISERI,S.L.</t>
  </si>
  <si>
    <t>AOC:59175301 PEDIDO PARA : ÀREA D'ACCIÓ SOCIAL - PROGRAMA DONA PADI REALIZADO POR MARÍA CARME SUÀREZ / USB 16 GB CHIP EU</t>
  </si>
  <si>
    <t>F/2019/931</t>
  </si>
  <si>
    <t>AOC:59192447 Realització d'activitats infantils i familiars durant el matí del 5 de gener per dinamitzar l'eix comercial</t>
  </si>
  <si>
    <t>F/2019/932</t>
  </si>
  <si>
    <t>AOC:59221163 SERVEI DE DINAR I MONITORATGE ESCOLA JOAQUIM ABRIL MES FEBRER 2019</t>
  </si>
  <si>
    <t>F/2019/933</t>
  </si>
  <si>
    <t>AOC:59218525 Honoraris mes de Març ( partida 16920022706 )</t>
  </si>
  <si>
    <t>F/2019/934</t>
  </si>
  <si>
    <t>AOC:59212864 Facturació Consum Període P1 ( EVENTUALES SC-M:VMA09-144 17;08186;LLIÇA D´AMUNT;BARCELONA;ESP ) / Facturaci</t>
  </si>
  <si>
    <t>F/2019/935</t>
  </si>
  <si>
    <t>AOC:59212868 Facturació Consum Període P1 ( EVENTUALES SC-M:VMA09-144 13;08186;LLIÇA D´AMUNT;BARCELONA;ESP ) / Facturaci</t>
  </si>
  <si>
    <t>F/2019/936</t>
  </si>
  <si>
    <t>AOC:59208387 Total sevicio</t>
  </si>
  <si>
    <t>F/2019/1232</t>
  </si>
  <si>
    <t>NEUMATICOS 225/60-17 99V AUTOGREEN</t>
  </si>
  <si>
    <t>F/2019/1238</t>
  </si>
  <si>
    <t>SERVEIS DE MENJARS BEQUES AJ.</t>
  </si>
  <si>
    <t>F/2019/1239</t>
  </si>
  <si>
    <t>F/2019/1240</t>
  </si>
  <si>
    <t>RENTAT INT I EXT 2719-DZV I 3493-HKJ</t>
  </si>
  <si>
    <t>F/2019/1241</t>
  </si>
  <si>
    <t>RENTAT 0470-GXR FORD TRANSIT</t>
  </si>
  <si>
    <t>F/2019/1242</t>
  </si>
  <si>
    <t>F/2019/1243</t>
  </si>
  <si>
    <t>PINSO DE GATS BLANC VERD 10KG</t>
  </si>
  <si>
    <t>F/2019/1244</t>
  </si>
  <si>
    <t>CORTAR UNA CHAPA DE 3MM DE INOXIDABLE, PARA CAMBIO DEL SUELO DEL PABELLON</t>
  </si>
  <si>
    <t>F/2019/937</t>
  </si>
  <si>
    <t>AOC:59236243 Cuota Servicio Mantenim. Plus / Cuota Servicio Basico</t>
  </si>
  <si>
    <t>F/2019/939</t>
  </si>
  <si>
    <t>FRED I CUINES PROFESSIONALS GRUP, S.L.</t>
  </si>
  <si>
    <t>ARREGLAR RENTAPLATS</t>
  </si>
  <si>
    <t>F/2019/940</t>
  </si>
  <si>
    <t>SUBSTITUIR MANGUERA DESAIGÜE</t>
  </si>
  <si>
    <t>F/2019/942</t>
  </si>
  <si>
    <t>AOC:59259365 Operaciones de ViaT</t>
  </si>
  <si>
    <t>F/2019/943</t>
  </si>
  <si>
    <t>OPPORTUNITY CONSULTING JJ, SL</t>
  </si>
  <si>
    <t>AOC:59275438 30% VALRACIO LLOCS DE TREBALL</t>
  </si>
  <si>
    <t>F/2019/944</t>
  </si>
  <si>
    <t>AOC:59276275 30% VALORACIO LLOCS DE TREBALL</t>
  </si>
  <si>
    <t>F/2019/945</t>
  </si>
  <si>
    <t>AOC:59279032 T-CAT personal - S.V.V. - 4FF8FB3E716EBBBB - ( Ordinaria) / T-CAT personal - S.L.A. - 7B9B3D9F945C69D8 - (</t>
  </si>
  <si>
    <t>F/2019/946</t>
  </si>
  <si>
    <t>AOC:59288311 ADOB PLANTES VERDES 1L MASSO / DIEFFENBACHIA TROPIC 17 / P17</t>
  </si>
  <si>
    <t>F/2019/947</t>
  </si>
  <si>
    <t>AOC:59288348 AMETLLER GAURA  AUTOFERTIL 25L. (SETEMBRE) / TRANSPORT FZONA 1 / escola picots</t>
  </si>
  <si>
    <t>F/2019/1245</t>
  </si>
  <si>
    <t>SERVEI CÀTERING BERENAR DE 23 DE FEBRER DE 2019 PER 40 COMENSALS</t>
  </si>
  <si>
    <t>F/2019/1246</t>
  </si>
  <si>
    <t>F/2019/1247</t>
  </si>
  <si>
    <t>SERVEI CÀTERING INAUGURACIÓ CASAL D'AVIS PALAUDÀRIES (500 PERSONES)</t>
  </si>
  <si>
    <t>F/2019/1248</t>
  </si>
  <si>
    <t>SERVEI CÀTERING ESMORZAR DEL 26 DE FEBRER DE 2019 (10 PERSONES)</t>
  </si>
  <si>
    <t>F/2019/1249</t>
  </si>
  <si>
    <t>FRA. CORREOS</t>
  </si>
  <si>
    <t>F/2019/951</t>
  </si>
  <si>
    <t>MATERIAL I SORTIDES</t>
  </si>
  <si>
    <t>F/2019/959</t>
  </si>
  <si>
    <t>AOC:59316711 4136 ID: 4136  - RICOH MPC306ZSPF Serie: G446PA03498 Ubicació: CAN GODANYA Període comptadors 31/01/2019 -</t>
  </si>
  <si>
    <t>F/2019/960</t>
  </si>
  <si>
    <t>AOC:59321427 Asiento COLUMPIO CUNA + cadenas / PORTS</t>
  </si>
  <si>
    <t>F/2019/961</t>
  </si>
  <si>
    <t>AOC:59322298 Suministro e instalación de goma en cerramiento de aluminio, puerta interior- EB Nova Espurna- Orden trabaj</t>
  </si>
  <si>
    <t>F/2019/962</t>
  </si>
  <si>
    <t>AOC:59322877 - Fabricación de estructura fija con un travesaño vertical y un travesaño horizontal. Fabricado en aluminio</t>
  </si>
  <si>
    <t>F/2019/963</t>
  </si>
  <si>
    <t>AOC:59323258 Casal Gent Gran Palaudaries- Medio cilindro 30x10 / Amaestramiento medio cilindro / Copia llave</t>
  </si>
  <si>
    <t>F/2019/983</t>
  </si>
  <si>
    <t>ESCOLA RONÇANA</t>
  </si>
  <si>
    <t>F/2019/984</t>
  </si>
  <si>
    <t>AOC:59326540 Prestació servei clavegueram de Lliçà d'Amunt, febrer 2019</t>
  </si>
  <si>
    <t>F/2019/985</t>
  </si>
  <si>
    <t>AOC:59327234 Obres de reposició i millora del clavegueram de Lliçà d'Amunt, febrer 2019</t>
  </si>
  <si>
    <t>F/2019/986</t>
  </si>
  <si>
    <t>AOC:59330923 ACERCAMP1416       ACER CAMPESTRE  14/16  RD / CERCISILI1416      CERCIS SILIQUASTRUM   14/16 CT / LIQUISTY</t>
  </si>
  <si>
    <t>F/2019/987</t>
  </si>
  <si>
    <t>AOC:59347266 06/03 ELS PICOTS- LLIÇA D'AMUNT- ELS PICOTS</t>
  </si>
  <si>
    <t>F/2019/988</t>
  </si>
  <si>
    <t>ELK SPORT DISTRIBUCIONES, S.L.</t>
  </si>
  <si>
    <t>AOC:59186816 109036 - COLCHONETA YOGA / 912025 - COLCHONETA ECONOMICA / 109510 - 10 COLCH ECONOMIC + GUARD / 109010 - GU</t>
  </si>
  <si>
    <t>F/2019/989</t>
  </si>
  <si>
    <t>AOC:59324383  Facturación de Alquiler, Ref.:16-920-22000, Contrato:07426458, Modelo:MP C2550AD, Num. Serie:V2494200295,</t>
  </si>
  <si>
    <t>F/2019/990</t>
  </si>
  <si>
    <t>COMERCIAL REYMAVIC, SA</t>
  </si>
  <si>
    <t>AOC:59326357 BRIDA / EQUIP FIJ. CARDAN / CRUCETA / PORTS PER NACEX / CUCHILLA 25x200x2500  450BR / PORTS OSDRA</t>
  </si>
  <si>
    <t>F/2019/991</t>
  </si>
  <si>
    <t>REFORMAS GALICIA 2010, SL</t>
  </si>
  <si>
    <t>AOC:59185678 Enderrocs i moviments de terres / Revestiments / Tancaments i divisories practicables / Treballs extres</t>
  </si>
  <si>
    <t>F/2019/992</t>
  </si>
  <si>
    <t>AOC:59335889 Tones Eliminades, RMO febrer.</t>
  </si>
  <si>
    <t>F/2019/993</t>
  </si>
  <si>
    <t>AOC:59335887 Tones Transferides, RMO febrer.</t>
  </si>
  <si>
    <t>F/2019/994</t>
  </si>
  <si>
    <t>AOC:59335972 Tones Eliminades RMO directe Mataró, febrer.</t>
  </si>
  <si>
    <t>F/2019/995</t>
  </si>
  <si>
    <t>AOC:59328716 COPIES / BW Total W905P400566 / BW Total E215R260107 / BW Total W904PA00573 / BW Total G716M420022 / BW Tot</t>
  </si>
  <si>
    <t>F/2019/996</t>
  </si>
  <si>
    <t>AOC:59328740 COPIES JULIOL / BW Total C517P100235 / Colour Total C517P100235 / BW Total C517P100444 / Colour Total C517P</t>
  </si>
  <si>
    <t>F/2019/997</t>
  </si>
  <si>
    <t>AOC:59334347 BEQUES CONSELL COMARCAL ESCOLA LA SAGRERA  (MONITORATGE) / BEQUES CONSELL COMARCAL ESCOLA LA SAGRERA  (MENJ</t>
  </si>
  <si>
    <t>F/2019/998</t>
  </si>
  <si>
    <t>AOC:59324700 (PEM-V5) A3HRGO, PORTAL DEL EMPLEADO ( #CR#Mantenimiento Periodo 02/2019 A 02/2019#CR#PORCENTAJE DE IVA  21</t>
  </si>
  <si>
    <t>F/2019/999</t>
  </si>
  <si>
    <t>LA GRALLA S.C.C.L.</t>
  </si>
  <si>
    <t>AOC:59354554 ZAMBIA MOZAMBIQUE   MALAWI 3 (INGLÉS) ( Ref.9781786570437 ) / CABO VERDE FUERA DE RUTA 2018 ( Ref.978849158</t>
  </si>
  <si>
    <t>F/2019/1000</t>
  </si>
  <si>
    <t>AOC:59354555 I LA TEVA CASA, TOMASA? ( Ref.9788491013907 ) / KAZIMIR, ON ETS? ( Ref.9788448946609 ) / MEU OS GROS, EL ME</t>
  </si>
  <si>
    <t>F/2019/1001</t>
  </si>
  <si>
    <t>AMAYA ROLDAN, IVAN</t>
  </si>
  <si>
    <t>AOC:59357885 picar bordillo / colocar bordillo</t>
  </si>
  <si>
    <t>F/2019/1250</t>
  </si>
  <si>
    <t>APROVACIÓ INICIAL MODIFICACIÓ DEL PLA D'ORDENACIÓ URBANÍSTICA MUNICIPAL</t>
  </si>
  <si>
    <t>F/2019/1251</t>
  </si>
  <si>
    <t>FACTURA AGRUPADA EMITIDA MARZO 2019 GAS TIPO CONTABLE NO SUR</t>
  </si>
  <si>
    <t>F/2019/1252</t>
  </si>
  <si>
    <t>F/2019/1253</t>
  </si>
  <si>
    <t>SENYALITZACIÓ VIARIA</t>
  </si>
  <si>
    <t>F/2019/1254</t>
  </si>
  <si>
    <t>DISOLVENTE UNIVERSAL EXTRA 25L, CINTA KREPP MIARCO 29MM</t>
  </si>
  <si>
    <t>F/2019/1255</t>
  </si>
  <si>
    <t>BALDHERI, S.L.</t>
  </si>
  <si>
    <t>GARBAGE DETERGENTE CARROCERIAS, GARBAGE CLEAN</t>
  </si>
  <si>
    <t>F/2019/1256</t>
  </si>
  <si>
    <t>TARGETA T10 1 ZONA</t>
  </si>
  <si>
    <t>F/2019/1257</t>
  </si>
  <si>
    <t>HORES DE FORMACIÓ CAN ROVIRA, HORES DE FORMACIÓ CENTRE PALAUDÀRIES</t>
  </si>
  <si>
    <t>F/2019/1258</t>
  </si>
  <si>
    <t>TALLERS D'INFORMÀTICA AL CASAL DE LA GENT GRAN</t>
  </si>
  <si>
    <t>F/2019/1002</t>
  </si>
  <si>
    <t>AOC:59365725 (A08146367) AIGUA-QUOTA DE SERVEI-QUOTA DE SERVEI ( Propietari: SOREA, S.A.U.. CIF: A08146367 - CPC EXP.A-4</t>
  </si>
  <si>
    <t>F/2019/1003</t>
  </si>
  <si>
    <t>AOC:59365786 (A08146367) AIGUA-QUOTA DE SERVEI-QUOTA DE SERVEI ( Propietari: SOREA, S.A.U.. CIF: A08146367 - CPC EXP.A-4</t>
  </si>
  <si>
    <t>F/2019/1004</t>
  </si>
  <si>
    <t>AOC:59365794 (A08146367) AIGUA-QUOTA DE SERVEI-QUOTA DE SERVEI ( Propietari: SOREA, S.A.U.. CIF: A08146367 - CPC EXP.A-4</t>
  </si>
  <si>
    <t>F/2019/1005</t>
  </si>
  <si>
    <t>AOC:59365890 (A08146367) AIGUA-QUOTA DE SERVEI-QUOTA DE SERVEI ( Propietari: SOREA, S.A.U.. CIF: A08146367 - CPC EXP.A-4</t>
  </si>
  <si>
    <t>F/2019/1006</t>
  </si>
  <si>
    <t>AOC:59365894 (A08146367) AIGUA-QUOTA DE SERVEI-QUOTA DE SERVEI ( Propietari: SOREA, S.A.U.. CIF: A08146367 - CPC EXP.A-4</t>
  </si>
  <si>
    <t>F/2019/1007</t>
  </si>
  <si>
    <t>AOC:59365891 (A08146367) AIGUA-QUOTA DE SERVEI-QUOTA DE SERVEI ( Propietari: SOREA, S.A.U.. CIF: A08146367 - CPC EXP.A-4</t>
  </si>
  <si>
    <t>F/2019/1008</t>
  </si>
  <si>
    <t>AOC:59365889 (A08146367) AIGUA-QUOTA DE SERVEI-QUOTA DE SERVEI ( Propietari: SOREA, S.A.U.. CIF: A08146367 - CPC EXP.A-4</t>
  </si>
  <si>
    <t>F/2019/1009</t>
  </si>
  <si>
    <t>AOC:59365893 (A08146367) AIGUA-QUOTA DE SERVEI-QUOTA DE SERVEI ( Propietari: SOREA, S.A.U.. CIF: A08146367 - CPC EXP.A-4</t>
  </si>
  <si>
    <t>F/2019/1010</t>
  </si>
  <si>
    <t>AOC:59365892 (A08146367) AIGUA-QUOTA DE SERVEI-QUOTA DE SERVEI ( Propietari: SOREA, S.A.U.. CIF: A08146367 - CPC EXP.A-4</t>
  </si>
  <si>
    <t>F/2019/1011</t>
  </si>
  <si>
    <t>AOC:59365909 (A08146367) AIGUA-QUOTA DE SERVEI-QUOTA DE SERVEI ( Propietari: SOREA, S.A.U.. CIF: A08146367 - CPC EXP.A-4</t>
  </si>
  <si>
    <t>F/2019/1012</t>
  </si>
  <si>
    <t>AOC:59365908 (A08146367) AIGUA-QUOTA DE SERVEI-QUOTA DE SERVEI ( Propietari: SOREA, S.A.U.. CIF: A08146367 - CPC EXP.A-4</t>
  </si>
  <si>
    <t>F/2019/1013</t>
  </si>
  <si>
    <t>AOC:59365907 (A08146367) AIGUA-QUOTA DE SERVEI-QUOTA DE SERVEI ( Propietari: SOREA, S.A.U.. CIF: A08146367 - CPC EXP.A-4</t>
  </si>
  <si>
    <t>F/2019/1014</t>
  </si>
  <si>
    <t>AOC:59365910 (A08146367) AIGUA-QUOTA DE SERVEI-QUOTA DE SERVEI ( Propietari: SOREA, S.A.U.. CIF: A08146367 - CPC EXP.A-4</t>
  </si>
  <si>
    <t>F/2019/1015</t>
  </si>
  <si>
    <t>AOC:59365964 (A08146367) AIGUA-QUOTA DE SERVEI-QUOTA DE SERVEI ( Propietari: SOREA, S.A.U.. CIF: A08146367 - CPC EXP.A-4</t>
  </si>
  <si>
    <t>F/2019/1016</t>
  </si>
  <si>
    <t>AOC:59365987 (A08146367) AIGUA-QUOTA DE SERVEI-QUOTA DE SERVEI ( Propietari: SOREA, S.A.U.. CIF: A08146367 - CPC EXP.A-4</t>
  </si>
  <si>
    <t>F/2019/1017</t>
  </si>
  <si>
    <t>AOC:59365990 (A08146367) AIGUA-QUOTA DE SERVEI-QUOTA DE SERVEI ( Propietari: SOREA, S.A.U.. CIF: A08146367 - CPC EXP.A-4</t>
  </si>
  <si>
    <t>F/2019/1018</t>
  </si>
  <si>
    <t>AOC:59365988 (A08146367) AIGUA-QUOTA DE SERVEI-QUOTA DE SERVEI ( Propietari: SOREA, S.A.U.. CIF: A08146367 - CPC EXP.A-4</t>
  </si>
  <si>
    <t>F/2019/1019</t>
  </si>
  <si>
    <t>AOC:59366011 (A08146367) AIGUA-QUOTA DE SERVEI-QUOTA DE SERVEI ( Propietari: SOREA, S.A.U.. CIF: A08146367 - CPC EXP.A-4</t>
  </si>
  <si>
    <t>F/2019/1020</t>
  </si>
  <si>
    <t>AOC:59366009 (A08146367) AIGUA-QUOTA DE SERVEI-QUOTA DE SERVEI ( Propietari: SOREA, S.A.U.. CIF: A08146367 - CPC EXP.A-4</t>
  </si>
  <si>
    <t>F/2019/1021</t>
  </si>
  <si>
    <t>AOC:59366012 (A08146367) AIGUA-QUOTA DE SERVEI-QUOTA DE SERVEI ( Propietari: SOREA, S.A.U.. CIF: A08146367 - CPC EXP.A-4</t>
  </si>
  <si>
    <t>F/2019/1022</t>
  </si>
  <si>
    <t>AOC:59377133 Terme Energia Gas                     S1 ( LLIVIA 2 LOC-2;08186;LLIÇA D´AMUNT;BARCELONA;ESP ) / Terme Energ</t>
  </si>
  <si>
    <t>F/2019/1023</t>
  </si>
  <si>
    <t>AOC:59392456 4,550 COPIAS DE MAQ.V9512500787 MOD.: MPC4501AD Anterior BN= 462025 ; Actual BN= 466575 Ubicación: C/ ANSEL</t>
  </si>
  <si>
    <t>F/2019/1024</t>
  </si>
  <si>
    <t>AOC:59404110 07/03 ESCOLA MARTI I POL - RUTA PER LLIÇA D'AMUNT - ESCOLA MARTI I POL</t>
  </si>
  <si>
    <t>F/2019/1025</t>
  </si>
  <si>
    <t>AOC:59408460 ALQFUENTE - FUENTE FIORD ÓSMOSIS S/B S/UV (#6) ( Contrato de Arrendamiento correspondiente al periodo entre</t>
  </si>
  <si>
    <t>F/2019/1026</t>
  </si>
  <si>
    <t>AOC:59408459 ALQFUENTE - FUENTE FIORD ÓSMOSIS S/B S/UV (#6) ( Contrato de Arrendamiento correspondiente al periodo entre</t>
  </si>
  <si>
    <t>F/2019/1027</t>
  </si>
  <si>
    <t>AOC:59408458 ALQFUENTE - FUENTE FIORD PLUS ÓSMOSIS S/B S/UV ( Contrato de Arrendamiento correspondiente al periodo entre</t>
  </si>
  <si>
    <t>F/2019/1028</t>
  </si>
  <si>
    <t>AOC:59408461 ALQFUENTE - FUENTE FIORD ÓSMOSIS S/B S/UV (#6) ( Contrato de Arrendamiento correspondiente al periodo entre</t>
  </si>
  <si>
    <t>F/2019/1029</t>
  </si>
  <si>
    <t>AOC:59408457 ALQFUENTE - FUENTE FIORD PLUS ÓSMOSIS S/B S/UV ( Contrato de Arrendamiento correspondiente al periodo entre</t>
  </si>
  <si>
    <t>F/2019/1030</t>
  </si>
  <si>
    <t>AOC:59408462 ALQFUENTE - POSEIDON ÓSMOSIS C/B S/UV (#4) ( Contrato de Arrendamiento correspondiente al periodo entre el</t>
  </si>
  <si>
    <t>F/2019/1031</t>
  </si>
  <si>
    <t>AOC:59408463 ALQFUENTE - FUENTE FIORD ÓSMOSIS S/B S/UV (#6) ( Contrato de Arrendamiento correspondiente al periodo entre</t>
  </si>
  <si>
    <t>F/2019/1032</t>
  </si>
  <si>
    <t>AOC:59408492 - - --  Comanda PRO 118-19 COM 047  -- (   ) / MIR800 - Mirall convex de seguretat vial de 800 mm. Ø .</t>
  </si>
  <si>
    <t>F/2019/1033</t>
  </si>
  <si>
    <t>AOC:59423573 Beques servei de menjador / Beques servei de monitorage</t>
  </si>
  <si>
    <t>F/2019/1034</t>
  </si>
  <si>
    <t>AOC:59423595 Beques servei de menjador / Beques servei de monitoratge</t>
  </si>
  <si>
    <t>F/2019/1035</t>
  </si>
  <si>
    <t>AOC:59423672 Beques servei de menjador / Beques servei de monitoratge</t>
  </si>
  <si>
    <t>F/2019/1036</t>
  </si>
  <si>
    <t>AOC:59400144 Entrada de matèria orgànica a la planta, febrer. Impropis: 4,51%</t>
  </si>
  <si>
    <t>F/2019/1037</t>
  </si>
  <si>
    <t>AOC:59411344 SERVEI DE TELEASSISTENCIA DOMICILIARIA ( SERVEI DE TELEASSISTENCIA DOMICILIARIA )</t>
  </si>
  <si>
    <t>F/2019/1038</t>
  </si>
  <si>
    <t>SUMINISTROS A. TRULLAS, SA</t>
  </si>
  <si>
    <t>AOC:59400082 PEDIDO TELEF MªJOSE ESQUIN    RESIDUS               CALZADO PROTECCION S3 SILEX LINK</t>
  </si>
  <si>
    <t>F/2019/1039</t>
  </si>
  <si>
    <t>AOC:59400078 MASCARILLA FFP1  2385 / CALZADO PROTECCION S3 SILEX LINK / CALZADO PROTECCION VOLTIO SBP / WORKTEAM C4019 P</t>
  </si>
  <si>
    <t>F/2019/1040</t>
  </si>
  <si>
    <t>AOC:59400077 SRA PILI CASCO GRANITE PEAK BLANCO / BRIGADA           PARKA BASICA AV 4758 / SERIGRAFIA ANAGRAMA 1C BOLSIL</t>
  </si>
  <si>
    <t>F/2019/1041</t>
  </si>
  <si>
    <t>AOC:59400072 SERVEI DE NETEJA     CALZADO PROTECCION S0 ZUECOPROT / BAMBA 700 PANTER BLANCA N.38  SRA INMACULADA LARROYA</t>
  </si>
  <si>
    <t>F/2019/1042</t>
  </si>
  <si>
    <t>AOC:59400076 SR EDUARDO   REPARAR ATORNILLADOR METABO SB 18 CON BATERIA</t>
  </si>
  <si>
    <t>F/2019/1043</t>
  </si>
  <si>
    <t>AOC:59427600 GORRA POLICIA LOCAL mod. ALEX con damero PVC-escudo GENERALITAT-cierre YKK ( Talla M ) / Funda WALKIE cordu</t>
  </si>
  <si>
    <t>F/2019/1044</t>
  </si>
  <si>
    <t>AOC:59427462 CARRO TRANSPORT CADIRES</t>
  </si>
  <si>
    <t>F/2019/1045</t>
  </si>
  <si>
    <t>AOC:59400069 PEDIDO SRA PILI    CALZADO SEGURIDAD BASE B0153 TERMINI  SR JAVI SANCHEZ / PEDIDO SRA PILI   CALZADO SEGURI</t>
  </si>
  <si>
    <t>F/2019/1259</t>
  </si>
  <si>
    <t>ANUNCI CONVOCATÒRIA CONSTITUCIÓ DE LA BORSA DE TREBALL DE NETEJADOR/A DELS EDIFICIS MUNICIPALS</t>
  </si>
  <si>
    <t>F/2019/1390</t>
  </si>
  <si>
    <t>VELASCO VIVO, GEMMA</t>
  </si>
  <si>
    <t>ACTIVITATS PROFESSIONALS DE CUINA, TALLER PATÉS VEGETALS 2 DE MARÇ 2019</t>
  </si>
  <si>
    <t>F/2019/1046</t>
  </si>
  <si>
    <t>AOC:59448173 Clases Fitness</t>
  </si>
  <si>
    <t>F/2019/1047</t>
  </si>
  <si>
    <t>Rect. 5 5 / AOC:59448484 Clases Fitness / Clases Fitness / Abono clases fitness</t>
  </si>
  <si>
    <t>F/2019/1048</t>
  </si>
  <si>
    <t>F/2019/1049</t>
  </si>
  <si>
    <t>AOC:59459844 Cuota mes de Marzo'19 / PR08115 Cuota GF avanza GPS c/SIM / 0745-FZJ, 9084-FLB, 5918-FRG, SA-1984-T, 9066-F</t>
  </si>
  <si>
    <t>F/2019/1050</t>
  </si>
  <si>
    <t>AOC:59465990 Publicitat. El Punt Avui - Contracte número: 10535570-1 Títol: Aprov.inicial de la mod. del poum en relació</t>
  </si>
  <si>
    <t>F/2019/1051</t>
  </si>
  <si>
    <t>C.P.M. CONSTRUCCIONES PINTURA Y MANTENIMIENTO, S.A.U.</t>
  </si>
  <si>
    <t>AOC:59495987 CERTIFICACIÓ Nº 1 DELS TREBALLS D'URBANITZACIÓ EXTERIOR DE CASAL DE LA GENT GRAN A PALAUDÀRIES DE LLIÇÀ D'A</t>
  </si>
  <si>
    <t>F/2019/1052</t>
  </si>
  <si>
    <t>AOC:59490826 MDF 244 X 122 X 10 (   ) / CARGO SIERRA CORTE DIAMANTE (   )</t>
  </si>
  <si>
    <t>F/2019/1053</t>
  </si>
  <si>
    <t>AOC:59490885 TABLERO CALABO 250X122X20 / LISTONES ABETO 70 X 60</t>
  </si>
  <si>
    <t>F/2019/1054</t>
  </si>
  <si>
    <t>AOC:59480835 MAZA + CORREA</t>
  </si>
  <si>
    <t>F/2019/1055</t>
  </si>
  <si>
    <t>AOC:59483970 Costo Consum ( CAN ROURE 10-427604388 C. MARTI I POL;08186;LLIÇA D´AMUNT;BARCELONA;ESP ) / Facturació Potèn</t>
  </si>
  <si>
    <t>F/2019/1056</t>
  </si>
  <si>
    <t>AOC:59483981 Costo Consum ( AVDA PAÏSOS CATALANS-500988 CAMP FUTBOL;08186;LLIÇA D´AMUNT;BARCELONA;ESP ) / Facturació Pot</t>
  </si>
  <si>
    <t>F/2019/1057</t>
  </si>
  <si>
    <t>AOC:59484039 Costo Consum ( CASTELLO DE LA PLANA 11-BIBLIOTECA;08186;LLIÇA D´AMUNT;BARCELONA;ESP ) / Facturació Potència</t>
  </si>
  <si>
    <t>F/2019/1058</t>
  </si>
  <si>
    <t>AOC:59484051 Costo Consum ( JAUME I 32-34, 5014764 CEIP PP CC;08186;LLIÇA D´AMUNT;BARCELONA;ESP ) / Facturació Potència</t>
  </si>
  <si>
    <t>F/2019/1059</t>
  </si>
  <si>
    <t>AOC:59484098 Costo Consum ( JAUME I 30 AGREGAT-PAVELLÓ 5016732;08186;LLIÇA D´AMUNT;BARCELONA;ESP ) / Facturació Potència</t>
  </si>
  <si>
    <t>F/2019/1060</t>
  </si>
  <si>
    <t>AOC:59484597 Costo Consum ( SEGRE 63-CENTRE CIVIC 414169174;08186;LLIÇA D´AMUNT;BARCELONA;ESP ) / Facturació Potència Pe</t>
  </si>
  <si>
    <t>F/2019/1061</t>
  </si>
  <si>
    <t>AOC:59485255 Potència ( PASSEIG SANT VALERIA 215-BOMBES CAN SALGOT;08186;LLIÇA D´AMUNT;BARCELONA;ESP ) / Lloguer D'Equip</t>
  </si>
  <si>
    <t>F/2019/1062</t>
  </si>
  <si>
    <t>AOC:59485364 Facturació Consum Període P1 ( METAL·LURGIA ENLLPUBLIC-CASC URBÀ CM 76;08186;LLIÇA D´AMUNT;BARCELONA;ESP )</t>
  </si>
  <si>
    <t>F/2019/1063</t>
  </si>
  <si>
    <t>AOC:59485458 Facturació Consum Període P1 ( OLIVERA ENLLPUBLIC-CM 51 PARCEL ESQ 1175395;08186;LLIÇA D´AMUNT;BARCELONA;ES</t>
  </si>
  <si>
    <t>F/2019/1064</t>
  </si>
  <si>
    <t>AOC:59485495 Facturació Consum Període P1 ( ROURE ENLLPUBLIC-CAN SALGOT;08186;LLIÇA D´AMUNT;BARCELONA;ESP ) / Facturació</t>
  </si>
  <si>
    <t>F/2019/1065</t>
  </si>
  <si>
    <t>AOC:59485515 Facturació Consum Període P1 ( TREBALL ENLLPUBLIC-CASC URBÀ CM 77;08186;LLIÇA D´AMUNT;BARCELONA;ESP ) / Fac</t>
  </si>
  <si>
    <t>F/2019/1066</t>
  </si>
  <si>
    <t>AOC:59485790 Facturació Consum Període P1 ( ANSELM CLAVE 127 ENLLPUBLIC-1114503 CST.CAN PUIG;08186;LLIÇA D´AMUNT;BARCELO</t>
  </si>
  <si>
    <t>F/2019/1067</t>
  </si>
  <si>
    <t>AOC:59486136 Costo Consum ( RAFAEL DE CASANOVA 8;08186;LLIÇA D´AMUNT;BARCELONA;ESP ) / Facturació Potència Període P1 (</t>
  </si>
  <si>
    <t>F/2019/1068</t>
  </si>
  <si>
    <t>AOC:59486152 Costo Consum ( DE LA MARINA 10-433271427 CEIP R.ORIOL;08186;LLIÇA D´AMUNT;BARCELONA;ESP ) / Facturació Potè</t>
  </si>
  <si>
    <t>F/2019/1069</t>
  </si>
  <si>
    <t>AOC:59486310 Costo Consum ( FOLCH I TORRES 102-438456610 CA.GENT GRAN;08186;LLIÇA D´AMUNT;BARCELONA;ESP ) / Facturació P</t>
  </si>
  <si>
    <t>F/2019/1070</t>
  </si>
  <si>
    <t>AOC:59486667 Facturació Consum Període P1 ( ALZINA 30 ENLLPUBLIC-631930 CM 53;08186;LLIÇA D´AMUNT;BARCELONA;ESP ) / Fact</t>
  </si>
  <si>
    <t>F/2019/1071</t>
  </si>
  <si>
    <t>AOC:59486669 Costo Consum ( CAN FARELL 98 ENLLPUBLIC-CAN FARELL CM 73;08186;LLIÇA D´AMUNT;BARCELONA;ESP ) / Facturació P</t>
  </si>
  <si>
    <t>F/2019/1072</t>
  </si>
  <si>
    <t>AOC:59486672 Costo Consum ( JOSEP MARIA SERT ENLLPUBLIC-PARC. 434 513037/CM36;08186;LLIÇA D´AMUNT;BARCELONA;ESP ) / Fact</t>
  </si>
  <si>
    <t>F/2019/1073</t>
  </si>
  <si>
    <t>AOC:59486696 Costo Consum ( VINAROS ENLLPUBLIC-1060282 MAS BO CM 44;08186;LLIÇA D´AMUNT;BARCELONA;ESP ) / Facturació Pot</t>
  </si>
  <si>
    <t>F/2019/1074</t>
  </si>
  <si>
    <t>AOC:59486695 Costo Consum ( URB PINEDA FEU ENLLPUBLIC-437073234 R.PINEDA CM1;08186;LLIÇA D´AMUNT;BARCELONA;ESP ) / Factu</t>
  </si>
  <si>
    <t>F/2019/1075</t>
  </si>
  <si>
    <t>AOC:59486707 Costo Consum ( AVDA PAÏSOS CATALANS 88 ENLLPUBLIC-ET6149 717958;08186;LLIÇA D´AMUNT;BARCELONA;ESP ) / Factu</t>
  </si>
  <si>
    <t>F/2019/1076</t>
  </si>
  <si>
    <t>AOC:59486720 Costo Consum ( CAMI DE LA PINEDA ENLLPUBLIC-PARC. 226 513038/CM37;08186;LLIÇA D´AMUNT;BARCELONA;ESP ) / Fac</t>
  </si>
  <si>
    <t>F/2019/1077</t>
  </si>
  <si>
    <t>AOC:59486722 Costo Consum ( AV PAÏSOS CATALANS ENLLPUBLIC-FORMNTERA CM 69 440309971;08186;LLIÇA D´AMUNT;BARCELONA;ESP )</t>
  </si>
  <si>
    <t>F/2019/1078</t>
  </si>
  <si>
    <t>AOC:59486703 Costo Consum ( ANTONI GAUDI ENLLPUBLIC-PARC. 593 513040/CM40;08186;LLIÇA D´AMUNT;BARCELONA;ESP ) / Facturac</t>
  </si>
  <si>
    <t>F/2019/1079</t>
  </si>
  <si>
    <t>AOC:59486724 Costo Consum ( ESTANY DE SANT MAURICI ENLLPUBLIC-CM 48 13164128;08186;LLIÇA D¿AMUNT;BARCELONA;ESP ) / Factu</t>
  </si>
  <si>
    <t>F/2019/1080</t>
  </si>
  <si>
    <t>AOC:59486723 Costo Consum ( PICA D'ESTATS 48 ENLLPUBLIC-13947884 CM 58;08186;LLIÇA D´AMUNT;BARCELONA;ESP ) / Facturació</t>
  </si>
  <si>
    <t>F/2019/1081</t>
  </si>
  <si>
    <t>AOC:59486738 Costo Consum ( AVDA PAÏSOS CATALANS-645985 PISTA BASQUE;08186;LLIÇA D´AMUNT;BARCELONA;ESP ) / Facturació Po</t>
  </si>
  <si>
    <t>F/2019/1082</t>
  </si>
  <si>
    <t>AOC:59486739 Costo Consum ( CAPCIR 10 ENLLPUBLIC-1007313 CM 28;08186;LLIÇA D´AMUNT;BARCELONA;ESP ) / Facturació Potència</t>
  </si>
  <si>
    <t>F/2019/1083</t>
  </si>
  <si>
    <t>AOC:59486745 Costo Consum ( RIPOLLES 33 ENLLPUBLIC-ET7992 717672/CM25;08186;LLIÇA D´AMUNT;BARCELONA;ESP ) / Facturació P</t>
  </si>
  <si>
    <t>F/2019/1084</t>
  </si>
  <si>
    <t>AOC:59486749 Costo Consum ( ESTANYS DE TRISTAINA ENLLPUBLIC-VELL CM 46 404562243;08186;LLIÇA D´AMUNT;BARCELONA;ESP ) / F</t>
  </si>
  <si>
    <t>F/2019/1085</t>
  </si>
  <si>
    <t>AOC:59486751 Costo Consum ( CAN FARELL 127 ENLLPUBLIC-CAN FARELL CM 75;08186;LLIÇA D´AMUNT;BARCELONA;ESP ) / Facturació</t>
  </si>
  <si>
    <t>F/2019/1086</t>
  </si>
  <si>
    <t>AOC:59486727 Costo Consum ( PEP VENTURA 25 ENLLPUBLIC-1037822 CM 31;08186;LLIÇA D´AMUNT;BARCELONA;ESP ) / Facturació Pot</t>
  </si>
  <si>
    <t>F/2019/1087</t>
  </si>
  <si>
    <t>AOC:59486737 Costo Consum ( PLACA LA FONT ENLLPUBLIC-CM 45 10350504;08186;LLIÇA D´AMUNT;BARCELONA;ESP ) / Facturació Pot</t>
  </si>
  <si>
    <t>F/2019/1088</t>
  </si>
  <si>
    <t>AOC:59486756 Costo Consum ( SANT FELIU DE GUIXOLS 6 ENLLPUBLIC-ET6409 717872/CM43;08186;LLIÇA D´AMUNT;BARCELONA;ESP ) /</t>
  </si>
  <si>
    <t>F/2019/1089</t>
  </si>
  <si>
    <t>AOC:59486773 Costo Consum ( ANTONI GAUDI-400068044 PATINODROM;08186;LLIÇA D´AMUNT;BARCELONA;ESP ) / Facturació Potència</t>
  </si>
  <si>
    <t>F/2019/1090</t>
  </si>
  <si>
    <t>AOC:59486852 Costo Consum ( FOLCH I TORRES 117-BCN 23-GALLI 400183061;08186;LLIÇA D´AMUNT;BARCELONA;ESP ) / Facturació P</t>
  </si>
  <si>
    <t>F/2019/1091</t>
  </si>
  <si>
    <t>AOC:59486955 Costo Consum ( JAUME I CANTONADA-SANT BALDIRI CEIP S.BALDI;08186;LLIÇA D´AMUNT;BARCELONA;ESP ) / Facturació</t>
  </si>
  <si>
    <t>F/2019/1092</t>
  </si>
  <si>
    <t>AOC:59486951 Costo Consum ( PRAT DE LA RIBA CANTONADA-FOLCH I TORR 437376354;08186;LLIÇA D¿AMUNT;BARCELONA;ESP ) / Factu</t>
  </si>
  <si>
    <t>F/2019/1093</t>
  </si>
  <si>
    <t>AOC:59487015 Costo Consum ( SEGRE 63 CANTONADA-BRESSOL 419677113;08186;LLIÇA D¿AMUNT;BARCELONA;ESP ) / Facturació Potènc</t>
  </si>
  <si>
    <t>F/2019/1094</t>
  </si>
  <si>
    <t>AOC:59487009 Costo Consum ( DOCTOR BONET 1-TALLER ELECT BXS 645900;08186;LLIÇA D¿AMUNT;BARCELONA;ESP ) / Facturació Potè</t>
  </si>
  <si>
    <t>F/2019/1095</t>
  </si>
  <si>
    <t>AOC:59487223 Costo Consum ( PENEDES 30-BOMBES SANEJAMENT;08186;LLIÇA D¿AMUNT;BARCELONA;ESP ) / Facturació Potència Perío</t>
  </si>
  <si>
    <t>F/2019/1096</t>
  </si>
  <si>
    <t>AOC:59487267 Costo Consum ( FOLCH I TORRES 117-ESCU. MUSICA 403658819;08186;LLIÇA D¿AMUNT;BARCELONA;ESP ) / Facturació P</t>
  </si>
  <si>
    <t>F/2019/1097</t>
  </si>
  <si>
    <t>AOC:59487274 Costo Consum ( RIBERA D'EBRE 81 CASA-LOCAL-SOCIAL 30112744;08186;LLIÇA D¿AMUNT;BARCELONA;ESP ) / Facturació</t>
  </si>
  <si>
    <t>F/2019/1098</t>
  </si>
  <si>
    <t>AOC:59488163 Facturació Consum Període P1 ( RAMON MUNTANER 52 ENLLPUBLIC-CAN SALGOT CM 80;08186;LLIÇA D¿AMUNT;BARCELONA;</t>
  </si>
  <si>
    <t>F/2019/1099</t>
  </si>
  <si>
    <t>AOC:59488191 Fact. Cons. Lec. Reals Punta ( SANTIAGO RUSIÑOL 29 ENLLPUBLIC-CAN SALGOT CM 81;08186;LLIÇA D¿AMUNT;BARCELON</t>
  </si>
  <si>
    <t>F/2019/1100</t>
  </si>
  <si>
    <t>AOC:59488200 Facturació Consum Període P1 ( CARRETERA BV-1602 ENLLPUBLIC-CAN PUJAL 5075536;08186;LLIÇA D¿AMUNT;BARCELONA</t>
  </si>
  <si>
    <t>F/2019/1101</t>
  </si>
  <si>
    <t>AOC:59488204 Facturació Consum Període P1 ( JULI GARRETA 5 ENLLPUBLIC-1037824 CM 30;08186;LLIÇA D¿AMUNT;BARCELONA;ESP )</t>
  </si>
  <si>
    <t>F/2019/1102</t>
  </si>
  <si>
    <t>AOC:59488219 Facturació Consum Període P1 ( JAUME I ENLLPUBLIC-JUNT PAVELLÓ 5058569;08186;LLIÇA D¿AMUNT;BARCELONA;ESP )</t>
  </si>
  <si>
    <t>F/2019/1103</t>
  </si>
  <si>
    <t>AOC:59488203 Facturació Consum Període P1 ( MONTSIA 3 ENLLPUBLIC-URB. MAGRANA 13203398;08186;LLIÇA D¿AMUNT;BARCELONA;ESP</t>
  </si>
  <si>
    <t>F/2019/1104</t>
  </si>
  <si>
    <t>AOC:59488220 Facturació Consum Període P1 ( VALENCIA ENLLPUBLIC-1203940 CAS URB CM15;08186;LLIÇA D¿AMUNT;BARCELONA;ESP )</t>
  </si>
  <si>
    <t>F/2019/1105</t>
  </si>
  <si>
    <t>AOC:59488218 Facturació Consum Període P1 ( TENES ENLLPUBLIC-ESQ.CTRA.GRN 5090165;08186;LLIÇA D¿AMUNT;BARCELONA;ESP ) /</t>
  </si>
  <si>
    <t>F/2019/1106</t>
  </si>
  <si>
    <t>AOC:59488248 Facturació Consum Període P1 ( DE LA MARINA ENLLPUBLIC-ET 10121 5085212/CM26;08186;LLIÇA D¿AMUNT;BARCELONA;</t>
  </si>
  <si>
    <t>F/2019/1107</t>
  </si>
  <si>
    <t>AOC:59488240 Facturació Consum Període P1 ( ESTANY DE LES BULLOSES ENLLPUBLIC-CM 50 992070;08186;LLIÇA D¿AMUNT;BARCELONA</t>
  </si>
  <si>
    <t>F/2019/1108</t>
  </si>
  <si>
    <t>AOC:59488246 Fact. Cons. Lec. Reals Punta ( PASSEIG SANT VALERIA ENLLPUBLIC-CAN SALGOT CM 79;08186;LLIÇA D¿AMUNT;BARCELO</t>
  </si>
  <si>
    <t>F/2019/1109</t>
  </si>
  <si>
    <t>AOC:59488270 Facturació Consum Període P1 ( SERRA ENLLPUBLIC-CASC URBÀ CM 72;08186;LLIÇA D¿AMUNT;BARCELONA;ESP ) / Factu</t>
  </si>
  <si>
    <t>F/2019/1110</t>
  </si>
  <si>
    <t>AOC:59488736 Facturació Consum Període P1 ( PASSEIG CAN SALGOT CAN-BARTOMEU;08186;LLIÇA D¿AMUNT;BARCELONA;ESP ) / Factur</t>
  </si>
  <si>
    <t>F/2019/1111</t>
  </si>
  <si>
    <t>AOC:59490612 Facturació del Consum ( AVDA PAÏSOS CATALANS QUIOSC-PARC TENES 5064427;08186;LLIÇA D¿AMUNT;BARCELONA;ESP )</t>
  </si>
  <si>
    <t>F/2019/1112</t>
  </si>
  <si>
    <t>AOC:59490603 Facturació del Consum ( DOCTOR BONET 2-639738 SERV. COL.LOCACIÒ;08186;LLIÇA D¿AMUNT;BARCELONA;ESP ) / Potèn</t>
  </si>
  <si>
    <t>F/2019/1113</t>
  </si>
  <si>
    <t>AOC:59490684 Facturació del Consum ( FOLCH I TORRES 102-INST HIPÀTIA 693043;08186;LLIÇA D¿AMUNT;BARCELONA;ESP ) / Potènc</t>
  </si>
  <si>
    <t>F/2019/1114</t>
  </si>
  <si>
    <t>AOC:59491922 Facturació del Consum ( DOCTOR BONET 1-639736 SEFED;08186;LLIÇA D¿AMUNT;BARCELONA;ESP ) / Potència ( DOCTOR</t>
  </si>
  <si>
    <t>F/2019/1115</t>
  </si>
  <si>
    <t>AOC:59492078 Facturació del Consum ( DOCTOR BONET 1-639737 PROTEC.CIVIL;08186;LLIÇA D¿AMUNT;BARCELONA;ESP ) / Potència (</t>
  </si>
  <si>
    <t>F/2019/1116</t>
  </si>
  <si>
    <t>AOC:59492391 Potència                              S1 ( CAN FARELL JUNT-CT6894;08186;LLIÇA D¿AMUNT;BARCELONA;ESP ) / Pot</t>
  </si>
  <si>
    <t>F/2019/1117</t>
  </si>
  <si>
    <t>AOC:59492537 Potència                              S1 ( AVDA PAÏSOS CATALANS-573916 PISCI MUNICI;08186;LLIÇA D¿AMUNT;BAR</t>
  </si>
  <si>
    <t>F/2019/1118</t>
  </si>
  <si>
    <t>AOC:59492952 Costo Consum                          S1 ( CAMI DE PALAU 40--48 DEIXALLERIA;08186;LLIÇA D¿AMUNT;BARCELONA;E</t>
  </si>
  <si>
    <t>F/2019/1119</t>
  </si>
  <si>
    <t>AOC:59492959 Costo Consum ( L'ALIANÇA 14-V.ELECTRICO;08186;LLIÇA D¿AMUNT;BARCELONA;ESP ) / Facturació Potència Període P</t>
  </si>
  <si>
    <t>F/2019/1120</t>
  </si>
  <si>
    <t>AOC:59493163 Costo Consum ( AVDA PAÏSOS CATALANS 1 1-5;08186;LLIÇA D¿AMUNT;BARCELONA;ESP ) / Facturació Potència Període</t>
  </si>
  <si>
    <t>F/2019/1121</t>
  </si>
  <si>
    <t>AOC:59493361 Facturació del Consum ( ESTANYS DE RATERA-30045847 L.S VELL.FUTBITO;08186;LLIÇA D¿AMUNT;BARCELONA;ESP ) / P</t>
  </si>
  <si>
    <t>F/2019/1122</t>
  </si>
  <si>
    <t>AOC:59493339 Facturació del Consum ( BARRI MARLES-GATELL, CM55 10350186;08186;LLIÇA D¿AMUNT;BARCELONA;ESP ) / Potència (</t>
  </si>
  <si>
    <t>F/2019/1123</t>
  </si>
  <si>
    <t>AOC:59493379 Facturació del Consum ( CARRETERA DE PALAUDARIES 63 ESQ-SEGRE POLIES 440847482;08186;LLIÇA D¿AMUNT;BARCELON</t>
  </si>
  <si>
    <t>F/2019/1124</t>
  </si>
  <si>
    <t>AOC:59493431 Facturació Consum Període P1 ( BOSC DE LA RIERA 1 ENLLPUBLIC-A.7 430812429;08186;LLIÇA D¿AMUNT;BARCELONA;ES</t>
  </si>
  <si>
    <t>F/2019/1125</t>
  </si>
  <si>
    <t>AOC:59493594 Facturació Consum Període P1 ( AVDA PAÏSOS CATALANS ENLLPUBLIC-CT7164 717967;08186;LLIÇA D¿AMUNT;BARCELONA;</t>
  </si>
  <si>
    <t>F/2019/1126</t>
  </si>
  <si>
    <t>AOC:59493604 Facturació Consum Període P1 ( CAN ROURE ENLLPUBLIC-E.P.ROURE 429013738;08186;LLIÇA D¿AMUNT;BARCELONA;ESP )</t>
  </si>
  <si>
    <t>F/2019/1127</t>
  </si>
  <si>
    <t>AOC:59493654 Costo Consum ( INDUSTRIA 22-CASETES OBRA;08186;LLIÇA D¿AMUNT;BARCELONA;ESP ) / Facturació Potència Període</t>
  </si>
  <si>
    <t>F/2019/1128</t>
  </si>
  <si>
    <t>AOC:59493836 Facturació Consum Període P1 ( ANSELM CLAVE CANTONADA-S/N FABRICA 13644925;08186;LLIÇA D¿AMUNT;BARCELONA;ES</t>
  </si>
  <si>
    <t>F/2019/1129</t>
  </si>
  <si>
    <t>AOC:59493850 Facturació Consum Període P1 ( RAFAEL DE CASANOVA ENLLPUBLIC-FTE. Nº 4 402725311;08186;LLIÇA D¿AMUNT;BARCEL</t>
  </si>
  <si>
    <t>F/2019/1130</t>
  </si>
  <si>
    <t>AOC:59493814 Facturació Consum Període P1 ( BARONIA DE MONTBUI ENLLPUBLIC-1096606 CASC URB CM5;08186;LLIÇA D¿AMUNT;BARCE</t>
  </si>
  <si>
    <t>F/2019/1131</t>
  </si>
  <si>
    <t>AOC:59493904 Dcto. Entre reales / Regularización Dcto energía est. / Fact. Ener entre Reales / Abono consumo estim / Abo</t>
  </si>
  <si>
    <t>F/2019/1132</t>
  </si>
  <si>
    <t>AOC:59493902 Facturació Consum Període P1 ( GARROFER ENLLPUBLIC-/AVELLANER 984106 CM54;08186;LLIÇA D¿AMUNT;BARCELONA;ESP</t>
  </si>
  <si>
    <t>F/2019/1133</t>
  </si>
  <si>
    <t>AOC:59493903 Potència ( CAN ROVIRA ENLLPUBLIC-PAR INFAN CM 49 14081200;08186;LLIÇA D¿AMUNT;BARCELONA;ESP ) / Lloguer D'E</t>
  </si>
  <si>
    <t>F/2019/1134</t>
  </si>
  <si>
    <t>AOC:59493895 Facturació del Consum ( AMADEU VIVES CANTONADA-FELIP-PEDREL 439785781;08186;LLIÇA D¿AMUNT;BARCELONA;ESP ) /</t>
  </si>
  <si>
    <t>F/2019/1135</t>
  </si>
  <si>
    <t>AOC:59493945 Facturació Consum Període P1 ( PRAT DE LA RIBA ENLLPUBLIC-ANDORRA 30118662;08186;LLIÇA D¿AMUNT;BARCELONA;ES</t>
  </si>
  <si>
    <t>F/2019/1136</t>
  </si>
  <si>
    <t>AOC:59493988 Facturació Consum Període P1 ( ROSELLES ENLLPUBLIC-ET7124 663516/CM41;08186;LLIÇA D¿AMUNT;BARCELONA;ESP ) /</t>
  </si>
  <si>
    <t>F/2019/1137</t>
  </si>
  <si>
    <t>AOC:59493983 Facturació Consum Període P1 ( LLIBERTAT ENLLPUBLIC-1186975 CASC URB.CM2;08186;LLIÇA D¿AMUNT;BARCELONA;ESP</t>
  </si>
  <si>
    <t>F/2019/1138</t>
  </si>
  <si>
    <t>AOC:59494379 Facturació Consum Període P1 ( ESTANYS DE LA MUGA ENLLPUBLIC-CM 47 1115864;08186;LLIÇA D¿AMUNT;BARCELONA;ES</t>
  </si>
  <si>
    <t>F/2019/1139</t>
  </si>
  <si>
    <t>AOC:59494359 Facturació Consum Període P1 ( CAN XICOTA 37 ENLLPUBLIC-CT-64527 CM 71;08186;LLIÇA D¿AMUNT;BARCELONA;ESP )</t>
  </si>
  <si>
    <t>F/2019/1140</t>
  </si>
  <si>
    <t>AOC:59494671 Costo Consum ( CANIGO-EBAR CANIGÓ;08186;LLIÇA D¿AMUNT;BARCELONA;ESP ) / Facturació Potència Període P1 ( CA</t>
  </si>
  <si>
    <t>F/2019/1141</t>
  </si>
  <si>
    <t>AOC:59494712 Costo Consum ( LLOC MOLI D'EN FONOLLEDA 9 BXS;08186;LLIÇA D¿AMUNT;BARCELONA;ESP ) / Facturació Potència Per</t>
  </si>
  <si>
    <t>F/2019/1142</t>
  </si>
  <si>
    <t>AOC:59494698 Costo Consum ( POLIGON CAN MONTCAU 7 ENLLPUBLIC-CM 84 MANGO;08186;LLIÇA D¿AMUNT;BARCELONA;ESP ) / Facturaci</t>
  </si>
  <si>
    <t>F/2019/1143</t>
  </si>
  <si>
    <t>AOC:59495245 Facturació del Consum ( LLOC ESCOLES-CAN BOSCH S/N;08186;LLIÇA D¿AMUNT;BARCELONA;ESP ) / Potència ( LLOC ES</t>
  </si>
  <si>
    <t>F/2019/1144</t>
  </si>
  <si>
    <t>AOC:59495273 Costo Consum ( ANSELM CLAVE 73-1139651 AJUNTAMENT;08186;LLIÇA D¿AMUNT;BARCELONA;ESP ) / Facturació Potència</t>
  </si>
  <si>
    <t>F/2019/1145</t>
  </si>
  <si>
    <t>AOC:59495305 Facturació Consum Període P1 ( AVDA PAU CASALS ENLLPUBLIC-FELIP PEDREL 1037823;08186;LLIÇA D¿AMUNT;BARCELON</t>
  </si>
  <si>
    <t>F/2019/1146</t>
  </si>
  <si>
    <t>AOC:59495536 Facturació del Consum ( L'ALIANÇA 20 BXS-2;08186;LLIÇA D¿AMUNT;BARCELONA;ESP ) / Potència ( L'ALIANÇA 20 BX</t>
  </si>
  <si>
    <t>F/2019/1147</t>
  </si>
  <si>
    <t>AOC:59495790 Facturació del Consum ( POMPEU FABRA QUIOSC-S/N LOC KIOSCO;08186;LLIÇA D¿AMUNT;BARCELONA;ESP ) / Potència (</t>
  </si>
  <si>
    <t>F/2019/1148</t>
  </si>
  <si>
    <t>AOC:59495949 Facturació del Consum                 S1 ( CR PARETS A BIGUES QUILOMETRE-7,300, 96141 SEMÀFOR 6;08186;LLIÇA</t>
  </si>
  <si>
    <t>F/2019/1149</t>
  </si>
  <si>
    <t>AOC:59496538 Facturació del Consum ( CAN XICOTA-411578296 L.S.C.XICOTA;08186;LLIÇA D¿AMUNT;BARCELONA;ESP ) / Potència (</t>
  </si>
  <si>
    <t>F/2019/1150</t>
  </si>
  <si>
    <t>AOC:59496576 Facturació Consum Període P1 ( TENES-1224339 SEMÀFOR 5;08186;LLIÇA D¿AMUNT;BARCELONA;ESP ) / Facturació Con</t>
  </si>
  <si>
    <t>F/2019/1151</t>
  </si>
  <si>
    <t>AOC:59496579 Facturació del Consum ( AVDA PAÏSOS CATALANS SEMAFOR-FORMENTERA 440310263;08186;LLIÇA D¿AMUNT;BARCELONA;ESP</t>
  </si>
  <si>
    <t>F/2019/1152</t>
  </si>
  <si>
    <t>AOC:59496658 Facturació Consum Període P1 ( ANSELM CLAVE-1224321 SEMÀFOR 1;08186;LLIÇA D¿AMUNT;BARCELONA;ESP ) / Factura</t>
  </si>
  <si>
    <t>F/2019/1153</t>
  </si>
  <si>
    <t>AOC:59496663 Facturació del Consum ( DENIA-5079207 L.SOC.MAS BO;08186;LLIÇA D¿AMUNT;BARCELONA;ESP ) / Potència ( DENIA-5</t>
  </si>
  <si>
    <t>F/2019/1154</t>
  </si>
  <si>
    <t>AOC:59496659 Facturació del Consum ( BARCELONA 23-UEC;08186;LLIÇA D¿AMUNT;BARCELONA;ESP ) / Potència ( BARCELONA 23-UEC;</t>
  </si>
  <si>
    <t>F/2019/1155</t>
  </si>
  <si>
    <t>AOC:59496691 Facturació del Consum ( BARCELONA 23-A-586931 CAS. MESTRES 23A;08186;LLIÇA D¿AMUNT;BARCELONA;ESP ) / Potènc</t>
  </si>
  <si>
    <t>F/2019/1156</t>
  </si>
  <si>
    <t>AOC:59496744 Facturació del Consum ( AVDA PAÏSOS CATALANS 23-586929 ALTELL;08186;LLIÇA D¿AMUNT;BARCELONA;ESP ) / Potènci</t>
  </si>
  <si>
    <t>F/2019/1157</t>
  </si>
  <si>
    <t>AOC:59496745 Facturació del Consum ( FOLCH I TORRES 117-586926 CLUB BILLAR;08186;LLIÇA D¿AMUNT;BARCELONA;ESP ) / Potènci</t>
  </si>
  <si>
    <t>F/2019/1158</t>
  </si>
  <si>
    <t>AOC:59496751 Facturació Consum Període P1 ( ANSELM CLAVE 3-11700674 SEMÀFOR 7;08186;LLIÇA D¿AMUNT;BARCELONA;ESP ) / Fact</t>
  </si>
  <si>
    <t>F/2019/1159</t>
  </si>
  <si>
    <t>AOC:59496886 Facturació Consum Període P1 ( TENES CANTONADA-CRTA:BV-1632 400324482;08186;LLIÇA D¿AMUNT;BARCELONA;ESP ) /</t>
  </si>
  <si>
    <t>F/2019/1160</t>
  </si>
  <si>
    <t>AOC:59496905 Facturació del Consum ( BARCELONA 23-B-586933 C. MESTRES 23B;08186;LLIÇA D¿AMUNT;BARCELONA;ESP ) / Potència</t>
  </si>
  <si>
    <t>F/2019/1161</t>
  </si>
  <si>
    <t>AOC:59497266 Facturació del Consum ( LES GARRIGUES JUNT-Nº98. BOMBEO;08186;LLIÇA D¿AMUNT;BARCELONA;ESP ) / Potència ( LE</t>
  </si>
  <si>
    <t>F/2019/1162</t>
  </si>
  <si>
    <t>AOC:59498437 Facturació Consum Període P1 ( CAN BALLESTA ENLLPUBLIC;08186;LLIÇA D¿AMUNT;BARCELONA;ESP ) / Facturació Con</t>
  </si>
  <si>
    <t>F/2019/1163</t>
  </si>
  <si>
    <t>AOC:59499295 Facturació del Consum ( TORB-BOMBEO;08186;LLIÇA D¿AMUNT;BARCELONA;ESP ) / Potència ( TORB-BOMBEO;08186;LLIÇ</t>
  </si>
  <si>
    <t>F/2019/1164</t>
  </si>
  <si>
    <t>AOC:59499879 Facturació del Consum ( PASSEIG CAN SALGOT 15-560731 L.S. CAN SALGOT;08186;LLIÇA D¿AMUNT;BARCELONA;ESP ) /</t>
  </si>
  <si>
    <t>F/2019/1165</t>
  </si>
  <si>
    <t>AOC:59499913 Facturació Consum Període P1 ( VICTOR CATALA ENLLPUBLIC-CAN SALGOT CM 78;08186;LLIÇA D¿AMUNT;BARCELONA;ESP</t>
  </si>
  <si>
    <t>F/2019/1166</t>
  </si>
  <si>
    <t>AOC:59500074 Costo Consum ( CAMI DE PALAU 40--48 DEIXALLERIA;08186;LLIÇA D¿AMUNT;BARCELONA;ESP ) / Facturació Potència P</t>
  </si>
  <si>
    <t>F/2019/1167</t>
  </si>
  <si>
    <t>AOC:59500263 Facturació del Consum ( BARCELONA 25-586932 CAS. MESTRES 25;08186;LLIÇA D¿AMUNT;BARCELONA;ESP ) / Potència</t>
  </si>
  <si>
    <t>F/2019/1168</t>
  </si>
  <si>
    <t>AOC:59500267 Potència ( ROURE 28-30 ROVIRANOU 417701649;08186;LLIÇA D¿AMUNT;BARCELONA;ESP ) / Lloguer D'Equips ( ROURE 2</t>
  </si>
  <si>
    <t>F/2019/1169</t>
  </si>
  <si>
    <t>AOC:59500262 Costo Consum ( POLIGON CAN MONTCAU 21 ENLLPUBLIC MANGO;08186;LLIÇA D¿AMUNT;BARCELONA;ESP ) / Facturació Pot</t>
  </si>
  <si>
    <t>F/2019/1170</t>
  </si>
  <si>
    <t>AOC:59500412 Facturació Consum Període P1 ( POMPEU FABRA ENLLPUBLIC-CALVÉ S/N 1204161;08186;LLIÇA D¿AMUNT;BARCELONA;ESP</t>
  </si>
  <si>
    <t>F/2019/1171</t>
  </si>
  <si>
    <t>AOC:59500439 Facturació Consum Període P1 ( CAN FARELL 127 ENLLPUBLIC;08186;LLIÇA D¿AMUNT;BARCELONA;ESP ) / Facturació C</t>
  </si>
  <si>
    <t>F/2019/1172</t>
  </si>
  <si>
    <t>AOC:59500878 Facturació del Consum ( BARRI LA CRUÏLLA ENLLPUBLIC-C1415/BV1602 1221856;08186;LLIÇA D¿AMUNT;BARCELONA;ESP</t>
  </si>
  <si>
    <t>F/2019/1173</t>
  </si>
  <si>
    <t>AOC:59500966 Costo Consum ( CAMI DE PALAU 40--48 DEIXALLERIA;08186;LLIÇA D¿AMUNT;BARCELONA;ESP ) / Facturació Potència P</t>
  </si>
  <si>
    <t>F/2019/1174</t>
  </si>
  <si>
    <t>AOC:59501024 Facturació Consum Període P1 ( LA PLANA 29 ENLLPUBLIC-977340 CM 27;08186;LLIÇA D¿AMUNT;BARCELONA;ESP ) / Fa</t>
  </si>
  <si>
    <t>F/2019/1175</t>
  </si>
  <si>
    <t>AOC:59501320 Facturació del Consum ( CAMI ANTIC DE CALDES OBRES-LOCAL-SOCIAL CAN FARELL;08186;LLIÇA D¿AMUNT;BARCELONA;ES</t>
  </si>
  <si>
    <t>F/2019/1176</t>
  </si>
  <si>
    <t>AOC:59501396 Facturació Consum Període P1 ( CR GRANOLLERS ENLLPUBLIC-PK 2-134 CM 56 406334979;08186;LLIÇA D¿AMUNT;BARCEL</t>
  </si>
  <si>
    <t>F/2019/1177</t>
  </si>
  <si>
    <t>AOC:59501415 Facturació Consum Període P1 ( CASTANYER ENLLPUBLIC-CM 52 ET7122 587154;08186;LLIÇA D¿AMUNT;BARCELONA;ESP )</t>
  </si>
  <si>
    <t>F/2019/1178</t>
  </si>
  <si>
    <t>AOC:59501708 Facturació del Consum ( L'ALIANÇA 5-5-7 LOC-2;08186;LLIÇA D¿AMUNT;BARCELONA;ESP ) / Potència ( L'ALIANÇA 5-</t>
  </si>
  <si>
    <t>F/2019/1179</t>
  </si>
  <si>
    <t>AOC:59502008 Facturació del Consum ( ANSELM CLAVE SEMAFOR-AV.P.CATALAN 440310231;08186;LLIÇA D¿AMUNT;BARCELONA;ESP ) / P</t>
  </si>
  <si>
    <t>F/2019/1180</t>
  </si>
  <si>
    <t>AOC:59502408 Facturació Consum Període P1 ( PICA D'ESTATS 4 CANTONADA-ANETO, CM57 13947881;08186;LLIÇA D¿AMUNT;BARCELONA</t>
  </si>
  <si>
    <t>F/2019/1181</t>
  </si>
  <si>
    <t>AOC:59502493 Facturació Consum Període P1 ( LA PLANA 29 ENLLPUBLIC-977340 CM 27;08186;LLIÇA D¿AMUNT;BARCELONA;ESP ) / Fa</t>
  </si>
  <si>
    <t>F/2019/1182</t>
  </si>
  <si>
    <t>AOC:59502511 Facturació del Consum ( URGELL-L.S.C.COSTA 402571688;08186;LLIÇA D¿AMUNT;BARCELONA;ESP ) / Potència ( URGEL</t>
  </si>
  <si>
    <t>F/2019/1183</t>
  </si>
  <si>
    <t>AOC:59502571 Facturació del Consum ( JULI GARRETA 77 ENLLPUBLIC-ENRIC MORERA 1031436;08186;LLIÇA D¿AMUNT;BARCELONA;ESP )</t>
  </si>
  <si>
    <t>F/2019/1184</t>
  </si>
  <si>
    <t>AOC:59502769 Facturació del Consum ( ANSELM CLAVE 87 2-1;08186;LLIÇA D¿AMUNT;BARCELONA;ESP ) / Potència ( ANSELM CLAVE 8</t>
  </si>
  <si>
    <t>F/2019/1185</t>
  </si>
  <si>
    <t>AOC:59498436 Facturació Consum Període P1 ( EVENTUALES SC-M:VMA09-144 11;08186;LLIÇA D¿AMUNT;BARCELONA;ESP ) / Facturaci</t>
  </si>
  <si>
    <t>F/2019/1186</t>
  </si>
  <si>
    <t>AOC:59509678 Assessorament jurídic octubre a desembre 2018</t>
  </si>
  <si>
    <t>F/2019/1260</t>
  </si>
  <si>
    <t>F/2019/1261</t>
  </si>
  <si>
    <t>BIG-BAG TIERRA ABONADA</t>
  </si>
  <si>
    <t>F/2019/1262</t>
  </si>
  <si>
    <t>PODA VEGETA</t>
  </si>
  <si>
    <t>F/2019/1263</t>
  </si>
  <si>
    <t>F/2019/1264</t>
  </si>
  <si>
    <t>REPARTIMENT INFORMA'T MARÇ + INFORMA'T ESPECIAL MARÇ + PROGRAMA CARNAVAL</t>
  </si>
  <si>
    <t>F/2019/1265</t>
  </si>
  <si>
    <t>HACER 4 POSTES GALBANIZADOS DE 100X3 Y 4,70 SOLDAR TAPAS</t>
  </si>
  <si>
    <t>F/2019/1187</t>
  </si>
  <si>
    <t>AOC:59569967 X-000 - SUBMINISTRAMENT I PROGRAMACIÓ DE COMANDAMENT  / X-000 - MODEL FAAC</t>
  </si>
  <si>
    <t>F/2019/1188</t>
  </si>
  <si>
    <t>YOVIC, S.XXI, S.L. (ELECTROSTATICEX)</t>
  </si>
  <si>
    <t>AOC:59483805 Silla Antiestática ESD Oficina resp. rejilla</t>
  </si>
  <si>
    <t>F/2019/1189</t>
  </si>
  <si>
    <t>AOC:59556759 DESINSTALACIÓN - INSTALACIÓN - LOCALIZADOR Desinstalación del 008- B6972UC e Instalación en 7007HGG</t>
  </si>
  <si>
    <t>F/2019/1190</t>
  </si>
  <si>
    <t>AOC:59535131 (A08146367) AIGUA-QUOTA DE SERVEI-QUOTA DE SERVEI ( Propietari: SOREA, S.A.U.. CIF: A08146367 - CPC EXP.A-4</t>
  </si>
  <si>
    <t>F/2019/1191</t>
  </si>
  <si>
    <t>AOC:59557857 sepia limpi 5/7 / calamar anilla silomar / mejillon carne granel / gamba alistada chico lechuga / langostin</t>
  </si>
  <si>
    <t>F/2019/1192</t>
  </si>
  <si>
    <t>AOC:59560675 sepia limpia 5/7 / calamar anilla silomar / mejillon carne granel / gamba alistada chico / langostino vanam</t>
  </si>
  <si>
    <t>F/2019/1193</t>
  </si>
  <si>
    <t>ASSOCIACIÓ PER A LA PROMOCIÓ DEL TRANSPORT PÚBLIC</t>
  </si>
  <si>
    <t>AOC:59555138 Monitoratge  Dos monitors amb formació de mobilitat durant 6 hores per al dia 16 de febrer. Formació i tran</t>
  </si>
  <si>
    <t>F/2019/1194</t>
  </si>
  <si>
    <t>AOC:59574635 11/03 ESCOLA ROSA ORIOL - INSTITUTS LLIÇA - ESCOLA ROSA ORIOL</t>
  </si>
  <si>
    <t>F/2019/1266</t>
  </si>
  <si>
    <t>FRA. ENDESA</t>
  </si>
  <si>
    <t>F/2019/1267</t>
  </si>
  <si>
    <t>SERVEI RECOLLIDA I ACOLLIDA D'UN GAT</t>
  </si>
  <si>
    <t>F/2019/1272</t>
  </si>
  <si>
    <t>AMPLIACIÓN SISTEMA DE INTRUSIÓN VISTA EN PARC DE CAN GODANYA</t>
  </si>
  <si>
    <t>F/2019/1273</t>
  </si>
  <si>
    <t>FUNDACIÓ EDUCATIVA FRANCISCANAS ANNA MOGAS</t>
  </si>
  <si>
    <t>RELACIÓ ALUMNES BECATS AMB SERVEI DE MENJADOR</t>
  </si>
  <si>
    <t>F/2019/1274</t>
  </si>
  <si>
    <t>RELACIÓ D'ALUMNES BECATS AMB SERVEI DE MENJADOR</t>
  </si>
  <si>
    <t>F/2019/1275</t>
  </si>
  <si>
    <t>F/2019/1276</t>
  </si>
  <si>
    <t>F/2019/1277</t>
  </si>
  <si>
    <t>F/2019/1278</t>
  </si>
  <si>
    <t>POBLE NOGUERA, MARIA</t>
  </si>
  <si>
    <t>HONORARIS REDACCIÓ PROJECTE BÀSIC I EXECUCIÓ NOU LOCAL SOCIAL I REFORMA PARCIAL CA L'ESTAPÉ</t>
  </si>
  <si>
    <t>F/2019/1279</t>
  </si>
  <si>
    <t>REALITZACIÓ MAQUETA NOU LOCAL SOCIAL CA L'ESTAPÉ</t>
  </si>
  <si>
    <t>F/2019/1214</t>
  </si>
  <si>
    <t>AOC:59623024 12/3: LLIÇA AMUNT-  HOSPITALET- LLIÇA D'AMUNT</t>
  </si>
  <si>
    <t>F/2019/1215</t>
  </si>
  <si>
    <t>AOC:59661292 OBRA HIDRAULICA EXECUTADA I / CONNEXIONS LOTS 6B I 6C / CARRER CAN ROVIRA / S/CERTIFICACIONS / . / ES10 210</t>
  </si>
  <si>
    <t>F/2019/1216</t>
  </si>
  <si>
    <t>AOC:59661291 OBRA HIDRAULICA EXECUTADA I / CONNEXIONS LOT 1 / IMPULSIÓ CAN XICOTA / S/CERTIFICACIONS / . / ES10 2100 309</t>
  </si>
  <si>
    <t>F/2019/1280</t>
  </si>
  <si>
    <t>PARTICIPACIÓ ANEM AL LICEU</t>
  </si>
  <si>
    <t>F/2019/1296</t>
  </si>
  <si>
    <t>OBRA PAVELLÓ D'ESPORTS</t>
  </si>
  <si>
    <t>F/2019/1297</t>
  </si>
  <si>
    <t>OBRA ROTONDA CAN ROURE</t>
  </si>
  <si>
    <t>F/2019/1298</t>
  </si>
  <si>
    <t>JARDINERIA / ESPAIS VERDS - OBRA CASAL PALAUDÀRIES / ESCOLA BRESSOL I OBRA PARKING PISCINES C/ FOLCH I TORRES I PALAU</t>
  </si>
  <si>
    <t>F/2019/1299</t>
  </si>
  <si>
    <t>MEDI AMBIENT - OBRA TORRENT DE PALAUDÀRIES</t>
  </si>
  <si>
    <t>F/2019/1300</t>
  </si>
  <si>
    <t>OBRA PARC CAN XICOTA</t>
  </si>
  <si>
    <t>F/2019/1301</t>
  </si>
  <si>
    <t>FRA. REPSOL</t>
  </si>
  <si>
    <t>F/2019/1302</t>
  </si>
  <si>
    <t>B180 GRANOLLERS EST 5350 IVECO ML180</t>
  </si>
  <si>
    <t>F/2019/1303</t>
  </si>
  <si>
    <t>B180 GRANOLLERS EST 5350 IVECO AD260 I / 9084FLB</t>
  </si>
  <si>
    <t>F/2019/1304</t>
  </si>
  <si>
    <t>B180 GRANOLLERS EST 5350 NISSAN CABSTAR I / 5427CVL</t>
  </si>
  <si>
    <t>F/2019/1305</t>
  </si>
  <si>
    <t>B180 GRANOLLERS EST 5350 CITROEN BERLINGO</t>
  </si>
  <si>
    <t>F/2019/1306</t>
  </si>
  <si>
    <t>B180 GRANOLLERS EST 5350 NISSAN CABSTAR</t>
  </si>
  <si>
    <t>F/2019/1233</t>
  </si>
  <si>
    <t>BLANCH MARTINEZ, DAVID</t>
  </si>
  <si>
    <t>AOC:59699504 Edició Vídeo Promoció Firatenes 2019 / Gravació Veu en Of</t>
  </si>
  <si>
    <t>F/2019/1234</t>
  </si>
  <si>
    <t>AOC:59711760 Cocina- suministro e instalación de mosquiteras de aluminio color plata. Medidas 1530 ancho x 620 alto / In</t>
  </si>
  <si>
    <t>F/2019/1235</t>
  </si>
  <si>
    <t>AOC:59718646 El 9 Nou - Subscripció: 20015948 Casal D'Avis Subscripció del 01/03/2019 al 29/02/2020</t>
  </si>
  <si>
    <t>F/2019/1391</t>
  </si>
  <si>
    <t>PLACA MATR.E 520X110 PINTADA</t>
  </si>
  <si>
    <t>F/2019/1392</t>
  </si>
  <si>
    <t>OBRA NAU BRIGADA</t>
  </si>
  <si>
    <t>F/2019/1393</t>
  </si>
  <si>
    <t>AUTOREC</t>
  </si>
  <si>
    <t>RECANVI SEIENTS VEHICLE BRIGADA - PAGAT TRANSF. BANC. C.S.</t>
  </si>
  <si>
    <t>F/2019/1394</t>
  </si>
  <si>
    <t>F/2019/1236</t>
  </si>
  <si>
    <t>AOC:59741554 Cartells. Model: Municipis feministes Impressió a 4+0 tintes HD Mida: A3 420x297 mm Paper: Estucat mate de</t>
  </si>
  <si>
    <t>F/2019/1237</t>
  </si>
  <si>
    <t>AOC:59741555 Regidoria d'Urbanisme.  Roll up. Model: Espai Creix Impressió a 4+0 tintes HD Mida: 85x200 cm Polièster amb</t>
  </si>
  <si>
    <t>F/2019/1268</t>
  </si>
  <si>
    <t>AOC:59763635 X-000 - Parte nº 16417 FORMENTERA-ANSELM CLAVE / X-000 - Colocar semaforos, arreglar desperfectos derribo</t>
  </si>
  <si>
    <t>F/2019/1269</t>
  </si>
  <si>
    <t>AOC:59782502 REF. REP. CONTENIDORS / ALB. 18139  14.03.19 / REPARACIÓ CONTENIDORS GRISOS / REPARACIÓ CONTENIDORS GROCS /</t>
  </si>
  <si>
    <t>F/2019/1270</t>
  </si>
  <si>
    <t>AOC:59767659 - - -- PRO 096-19 COM 043, PRO 130-19 COM 054, PRO 139-19 COM 056 I PRO 138-19 COM 055 -- (   ) / SEAR2600N</t>
  </si>
  <si>
    <t>F/2019/1271</t>
  </si>
  <si>
    <t>GRAU, MAQUINARIA I SERVEI INTEGRAL, S. A.</t>
  </si>
  <si>
    <t>AOC:59782882 TUBO / ENTREGADO 30/08/2018 / SR. ANTONIO AGUILAR</t>
  </si>
  <si>
    <t>F/2019/1395</t>
  </si>
  <si>
    <t>SEGURCAMP VIGILANCIA I SEGURETAT SL</t>
  </si>
  <si>
    <t>SERVEI DE VIGILÀNCIA I DESPLAÇAMENT</t>
  </si>
  <si>
    <t>F/2019/1447</t>
  </si>
  <si>
    <t>F/2019/1448</t>
  </si>
  <si>
    <t>MATERIALS MASSAGUE, S.L.</t>
  </si>
  <si>
    <t>MAGATZEM MUNICIPAL I PAVELLÓ D'ESPORTS</t>
  </si>
  <si>
    <t>F/2019/1449</t>
  </si>
  <si>
    <t>CABLES Y ESLINGAS S.L.U.</t>
  </si>
  <si>
    <t>F/2019/1281</t>
  </si>
  <si>
    <t>AOC:59841748 QU31802PL - BOBINA eixugamans PASTA 2 CP.180 MTS. LISA / 00366 - FIBRA VERDE CON ESPONJA CORTADA 10X15 / 20</t>
  </si>
  <si>
    <t>F/2019/1282</t>
  </si>
  <si>
    <t>AOC:59816679 Nº albarán: AL1900403 / 16 TARJETAS PERSONALIZ. A 0.1515 ¿/UD + 22.22 ¿/ED</t>
  </si>
  <si>
    <t>F/2019/1283</t>
  </si>
  <si>
    <t>AOC:59811094 Ampolla de vidre amb funda blava de neoprè de 500 ml. Imprès en blanc. Ref. Sant Jordi.</t>
  </si>
  <si>
    <t>F/2019/1288</t>
  </si>
  <si>
    <t>MALLA SOMBRA 2 MTS, ROLLO 100 M</t>
  </si>
  <si>
    <t>F/2019/1289</t>
  </si>
  <si>
    <t>F/2019/1290</t>
  </si>
  <si>
    <t>F/2019/1292</t>
  </si>
  <si>
    <t>F/2019/1293</t>
  </si>
  <si>
    <t>PINSO GATS BLANC VERD 10KG, TRANSPORT</t>
  </si>
  <si>
    <t>F/2019/1294</t>
  </si>
  <si>
    <t>F/2019/1450</t>
  </si>
  <si>
    <t>EINES AJUNT-2</t>
  </si>
  <si>
    <t>F/2019/1451</t>
  </si>
  <si>
    <t>LUXPANEL EDGELIT FRAMED</t>
  </si>
  <si>
    <t>F/2019/1452</t>
  </si>
  <si>
    <t>CIRUGÍA + ORQUIECTOMIA GAT DE COLONIA, ANTIBIÒTIC INJECTABLE LLARGA DURACIÓ, ANALÍTICA, FACTURA HOSPITAL VETERINARI</t>
  </si>
  <si>
    <t>F/2019/1453</t>
  </si>
  <si>
    <t>RECOLLIDA I ACOLLIDA D'UN GAT ADULT DÒCIL AL MUNICIPI DE LLIÇÀ</t>
  </si>
  <si>
    <t>F/2019/1454</t>
  </si>
  <si>
    <t>SERVEI I ACOLLIDA GOSSOS</t>
  </si>
  <si>
    <t>F/2019/1455</t>
  </si>
  <si>
    <t>SERVEI ESTERILITZACIÓ</t>
  </si>
  <si>
    <t>F/2019/1456</t>
  </si>
  <si>
    <t>BALLESTAS DEL VALLÈS, S.L.</t>
  </si>
  <si>
    <t>REPARACIONS VEHICLE 9084 FLB KM 337968</t>
  </si>
  <si>
    <t>F/2019/1457</t>
  </si>
  <si>
    <t>COMPRA DE LLIBRES - PADI - PAGAT TARGETA OR C.S. - ACCIÓ SOCIAL</t>
  </si>
  <si>
    <t>F/2019/1458</t>
  </si>
  <si>
    <t>CASA DE MUÑECAS - PAGAT TARGETA OR C.S. - ACCIÓ SOCIAL</t>
  </si>
  <si>
    <t>F/2019/1459</t>
  </si>
  <si>
    <t>DECATHLON ESPAÑA, S.A.U.</t>
  </si>
  <si>
    <t>COMPRA MATERIAL ESPORTIU GIMNÀS PAVELLÓ D'ESPORTS - PAGAT TARGETA OR C.S. - RC 2019/237</t>
  </si>
  <si>
    <t>F/2019/1460</t>
  </si>
  <si>
    <t>F/2019/1461</t>
  </si>
  <si>
    <t>BOTON CAPO FOCUS, MONDEO, VAG</t>
  </si>
  <si>
    <t>F/2019/1469</t>
  </si>
  <si>
    <t>JULNAKA KEY, SL</t>
  </si>
  <si>
    <t>CÒPIA DE CLAU - PAGAT TARGETA OR C.S.</t>
  </si>
  <si>
    <t>F/2019/1284</t>
  </si>
  <si>
    <t>AOC:59855938 Visita i preparació al territori de Lliçà d'Amunt 8 de març en commemoració al DIA DE LA DONA / Realització</t>
  </si>
  <si>
    <t>F/2019/1285</t>
  </si>
  <si>
    <t>AOC:59867862 Servei assessorament octubre a desembre 2018</t>
  </si>
  <si>
    <t>F/2019/1286</t>
  </si>
  <si>
    <t>AOC:59868466 PARC DEL TENES (11/03/2019) / Manguito / Treballs de reparació del tub trencat per màquina municipal</t>
  </si>
  <si>
    <t>F/2019/1287</t>
  </si>
  <si>
    <t>A.P. SERVEIS DE RISCOS LABORALS, S.L.</t>
  </si>
  <si>
    <t>MEDICIONES TERMOHIGROMÉTRICAS</t>
  </si>
  <si>
    <t>F/2019/1291</t>
  </si>
  <si>
    <t>AOC:59877502 18/03 AUTOCAR ESCOLA M.MARTI I POL - VISITA INSTITUTS - ESCOLA M.MARTI I POL</t>
  </si>
  <si>
    <t>F/2019/1295</t>
  </si>
  <si>
    <t>AOC:59881638 Junta de recanvi per a contenidor de bolquers usats eco assortits / Portes</t>
  </si>
  <si>
    <t>F/2019/1323</t>
  </si>
  <si>
    <t>RENFE VIAJEROS S.M.E., S.A.</t>
  </si>
  <si>
    <t>COMPRA BITLLETS DE TREN D'ANADA - CLUB DE LECTURA</t>
  </si>
  <si>
    <t>F/2019/1324</t>
  </si>
  <si>
    <t>COMPRA BITLLETS DE TREN DE TORNADA - CLUB DE LECTURA</t>
  </si>
  <si>
    <t>F/2019/1462</t>
  </si>
  <si>
    <t>MARI MAZARICO, XAVIER</t>
  </si>
  <si>
    <t>CONCERT-RECITAL DONES AL VENT D'XAVIER MARÍ EL 8 DE MARÇ A LA BIBLIOTECA DE CA L'OLIVERES DE LLIÇÀ D'AMUNT</t>
  </si>
  <si>
    <t>F/2019/1463</t>
  </si>
  <si>
    <t>BERTRAN RAMON, ALFONS</t>
  </si>
  <si>
    <t>CONCERT-RECITAL DONES AL VENT D'ALFONS BERTRAN EL 8 MARÇ A LA BIBLIOTECA DE CA L'OLIVERES DE LLIÇÀ</t>
  </si>
  <si>
    <t>F/2019/1464</t>
  </si>
  <si>
    <t>TUERCA HEXAGONA, TORNILLO, TERMINAL, CASQU.CAUCHO, LIGADOR CABLES</t>
  </si>
  <si>
    <t>F/2019/1465</t>
  </si>
  <si>
    <t>INTERRUPTOR, HORQUILLA, LIGADOR CABLES, TERMINAL, CASQU.CAUCHO</t>
  </si>
  <si>
    <t>F/2019/1466</t>
  </si>
  <si>
    <t>TUERCA</t>
  </si>
  <si>
    <t>F/2019/1467</t>
  </si>
  <si>
    <t>F/2019/1468</t>
  </si>
  <si>
    <t>PROCULTURA, S.L.</t>
  </si>
  <si>
    <t>DOCUMENTA LLIBRES. CALENDARI DEL BON CONSUMIDOR 2019. 2 EX. COMPRA ON-LINE - PAGAT TARGETA OR C.S.</t>
  </si>
  <si>
    <t>F/2019/1470</t>
  </si>
  <si>
    <t>ANUNCI APROVACIÓ DEFINITIVA DE LA MODIFICACIÓ DEL REGLAMENT DE RÈGIM INTERN DELS CASALS DE LA GENT GRAN</t>
  </si>
  <si>
    <t>F/2019/1471</t>
  </si>
  <si>
    <t>ANUNCI APROVACIÓ BASES I CONVOCATÒRIA PROVISIÓ DUES PLACES D'AGENT DE POLICIA LOCAL</t>
  </si>
  <si>
    <t>F/2019/1307</t>
  </si>
  <si>
    <t>AOC:59936000 38AL-102068 15/03/19   / 38PF-16412 PROTECCION  / Mat. 1726GYX Kms. 1 / 205/80-16S (110) WRANGLER AT ADV M+</t>
  </si>
  <si>
    <t>F/2019/1308</t>
  </si>
  <si>
    <t>AOC:59914234 MANTENIMENT D¿UN GRUP ELECTRÒGEN DE 1100 KVA UBICAT A LES NAUS DE CAN MALÉ</t>
  </si>
  <si>
    <t>F/2019/1539</t>
  </si>
  <si>
    <t>FUENTE FIORD ÓSMOSIS S/B S/UV</t>
  </si>
  <si>
    <t>F/2019/1540</t>
  </si>
  <si>
    <t>MANTA RECULLIR OLIVES, MANTO RECOLECCION, GRAPA PLAST. SUJECIÓN MALLAS</t>
  </si>
  <si>
    <t>F/2019/1309</t>
  </si>
  <si>
    <t>DESCÀRREGA RESIDUS</t>
  </si>
  <si>
    <t>F/2019/1310</t>
  </si>
  <si>
    <t>AOC:59994447 POM TULIPA / BIBLIOTECA CAL OLIVERAS</t>
  </si>
  <si>
    <t>F/2019/1311</t>
  </si>
  <si>
    <t>AOC:60002323 SANITARIO ESPECIAL EVENTOS CON LAVAMANOS . [ PERIODE: DEL 15 AL 17-3-19 C/ANTONI GAUDI) / WC ADAP. PERSONAS</t>
  </si>
  <si>
    <t>F/2019/1312</t>
  </si>
  <si>
    <t>AOC:60003794 X-000 - Parte 11514 SUMINISTRO SEMAFOROS / X-000 - Semaforo mod. 13/200 led / X-000 - Semaforo mod. 12/200</t>
  </si>
  <si>
    <t>F/2019/1313</t>
  </si>
  <si>
    <t>AOC:60005872 IMPRESORA BROTHER HL-L5100DN / N/S:E75331J8N249646 / 75331J8N249659 / REGLETA 7 SCHUKOS DIGITUS RACK+PROTEC</t>
  </si>
  <si>
    <t>F/2019/1314</t>
  </si>
  <si>
    <t>AOC:60013035 - - --  PRO 147-19 COM 058-19 I PRO 151-19 COM 059  -- (   ) / SEAR305600N1P - Senyal d'alumini, circular 6</t>
  </si>
  <si>
    <t>F/2019/1315</t>
  </si>
  <si>
    <t>AOC:60003534 TUBO / ENTREGADO A SR. ANTONIO AGUILAR</t>
  </si>
  <si>
    <t>F/2019/1316</t>
  </si>
  <si>
    <t>AOC:59983799 Nº albarán: AL1900441 / 1 TARJETA PERSONALIZ. A 0.1515 ¿/UD + 22.22 ¿/ED</t>
  </si>
  <si>
    <t>F/2019/1317</t>
  </si>
  <si>
    <t>AOC:60003533 VIDRIO CÁMARA 6/12/6, REPOSICIÓN VIDRIO ROTO. ESCOLA ROSA ORIOL. CLASE P5A. Nº ORDEN 3/2019</t>
  </si>
  <si>
    <t>F/2019/1541</t>
  </si>
  <si>
    <t>200 PROGRAMES ""MIRA QUÈ FEM"" - GENER 2019 - 2 C COLOR</t>
  </si>
  <si>
    <t>F/2019/1542</t>
  </si>
  <si>
    <t>FONTCUBERTA VIÑOLAS, ANTONI</t>
  </si>
  <si>
    <t>TALLER DE RISOTERÀPIA (DIA DE LA DONA)</t>
  </si>
  <si>
    <t>F/2019/1543</t>
  </si>
  <si>
    <t>TALLER DE RISOTERÀPIA</t>
  </si>
  <si>
    <t>F/2019/1544</t>
  </si>
  <si>
    <t>F/2019/1581</t>
  </si>
  <si>
    <t>OBRA PASSEIG CAN SALGOT, MAGATZEM (RAFAEL), C/ RIBERA D'EBRE, C/ PRIORATO</t>
  </si>
  <si>
    <t>F/2019/1318</t>
  </si>
  <si>
    <t>AOC:60023697 CHICA/CP8828PACK - LLAVE DE IMPACTO 3/8"" 20V 4.0AH / ZF/7685900103 - BOMBA PALETAS / TEXTO/ - PEDIDO DE ORI</t>
  </si>
  <si>
    <t>F/2019/1319</t>
  </si>
  <si>
    <t>AOC:60023698 PIERB/702242410 - BOMBA DE COMBUSTIBLE MECáNICA / FAE/73012 - SOLENOIDE - ELECTROVáLVULA / TEXTO/ - PEDIDO</t>
  </si>
  <si>
    <t>F/2019/1320</t>
  </si>
  <si>
    <t>AOC:60023699 FAE/78216 - SENSOR VELOCIDAD RUEDA - ABS / TEXTO/ - PEDIDO DE ORIGEN # A19 0200008163 / RH/2125002 - PASTIL</t>
  </si>
  <si>
    <t>F/2019/1321</t>
  </si>
  <si>
    <t>AOC:60023695 TOOLH/9818 - SURTIDO DE JUNTAS TORICAS PARA AIRE ACONDICIONADO - 225 PZS / TEXTO/ - PEDIDO DE ORIGEN # A19</t>
  </si>
  <si>
    <t>F/2019/1322</t>
  </si>
  <si>
    <t>AOC:60076031 20/03: LLIÇA D'AMUNT- BIBLIOTECA- LLIÇA D'AMUNT</t>
  </si>
  <si>
    <t>F/2019/1325</t>
  </si>
  <si>
    <t>AOC:60092313 UNITAT DE SUPORT VITAL BÀSIC MÉS DOS TÈCNICS / PER COBRIR ESDEVENIMENT REALITZAT EL DIA / 02/03/2019 DE 17:</t>
  </si>
  <si>
    <t>F/2019/1326</t>
  </si>
  <si>
    <t>SALA GRAUPERA I FILLS, SL</t>
  </si>
  <si>
    <t>AOC:59980038 Ref. Plantes lliurades C/ Països Catalan / CAREX testacea c/2L / CAREX flacca 'Blue Zinger' c/2L / STACHYS</t>
  </si>
  <si>
    <t>F/2019/1327</t>
  </si>
  <si>
    <t>RENOVA PALAU, SL</t>
  </si>
  <si>
    <t>AOC:60110055 RENDA ANUAL LLOGUER</t>
  </si>
  <si>
    <t>F/2019/1328</t>
  </si>
  <si>
    <t>AOC:60110063 RENDA ANUAL LLOGUER</t>
  </si>
  <si>
    <t>F/2019/1329</t>
  </si>
  <si>
    <t>AOC:60107118 COPIAS (ART 85 RD 1373/03) / TESTIMONIO Y DESGLOSE PODER (ART 88 RD 1373/03) / ARTICULO 3 RD 1373/03 PERCEP</t>
  </si>
  <si>
    <t>F/2019/1330</t>
  </si>
  <si>
    <t>AOC:60107252 DERECHOS EJECUCION PRIMER PERIODO PRESENTACION ART 68</t>
  </si>
  <si>
    <t>F/2019/1331</t>
  </si>
  <si>
    <t>AOC:60081490 Bolígraf bic style blau. Tampografia blanca.</t>
  </si>
  <si>
    <t>F/2019/1332</t>
  </si>
  <si>
    <t>LD3SERVEIS SANITAT AMBIENTAL, SL</t>
  </si>
  <si>
    <t>AOC:60079118 EF-300 / Bomba ninfa MXD 202 M / Panel de Control / Hipoclorit Sòdic al 15% (bidons 25Kg.) / Àcid Clorhídri</t>
  </si>
  <si>
    <t>F/2019/1582</t>
  </si>
  <si>
    <t>F/2019/1583</t>
  </si>
  <si>
    <t>APROVACIÓ PROJECTE SECTORITZACIÓ DE LES NAUS 3 I 4 CAN MALÉ</t>
  </si>
  <si>
    <t>F/2019/1595</t>
  </si>
  <si>
    <t>ESCOLA LA SAGRERA</t>
  </si>
  <si>
    <t>PAGAMENT BEQUES ALUMNAT - BEQUES MATERIAL I SORTIDES</t>
  </si>
  <si>
    <t>F/2019/1596</t>
  </si>
  <si>
    <t>F/2019/1597</t>
  </si>
  <si>
    <t>ANUNCI NOMENAMENT ADMINISTRATIVA ADSCRITA AL DEPARTAMENT D'ACCIÓ SOCIAL DE L'AJUNTAMENT DE LLIÇÀ D'AMUNT</t>
  </si>
  <si>
    <t>F/2019/1598</t>
  </si>
  <si>
    <t>ANUNCI APROVACIÓ INICIAL DEL PROJECTE DE SECTORITZACIÓ DE LES NAUS 3 I 4 DE CAN MALÉ</t>
  </si>
  <si>
    <t>F/2019/1333</t>
  </si>
  <si>
    <t>AOC:60133125 - - --  PRO 129-19 COM 053  -- (   ) / S10/65 - Ut. Separador de carril, mida 65x20x10 cm., inclou cargolar</t>
  </si>
  <si>
    <t>F/2019/1334</t>
  </si>
  <si>
    <t>AOC:60146725 RENOVACIÓN LICENCIA CREATIVE CLOUD ADOBE 1 AÑO / RENOV.LICENCIA ADOBE INDESIGN  1AÑO / Fecha de caducidad 2</t>
  </si>
  <si>
    <t>F/2019/1335</t>
  </si>
  <si>
    <t>AOC:60121716 (A08146367) AIGUA-QUOTA DE SERVEI-QUOTA DE SERVEI ( Propietari: SOREA, S.A.U.. CIF: A08146367 - CPC EXP.A-4</t>
  </si>
  <si>
    <t>F/2019/1336</t>
  </si>
  <si>
    <t>AOC:60121717 (A08146367) AIGUA-QUOTA DE SERVEI-QUOTA DE SERVEI ( Propietari: SOREA, S.A.U.. CIF: A08146367 - CPC EXP.A-4</t>
  </si>
  <si>
    <t>F/2019/1337</t>
  </si>
  <si>
    <t>AOC:60121738 (A08146367) AIGUA-QUOTA DE SERVEI-QUOTA DE SERVEI ( Propietari: SOREA, S.A.U.. CIF: A08146367 - CPC EXP.A-4</t>
  </si>
  <si>
    <t>F/2019/1338</t>
  </si>
  <si>
    <t>AOC:60121733 (A08146367) AIGUA-QUOTA DE SERVEI-QUOTA DE SERVEI ( Propietari: SOREA, S.A.U.. CIF: A08146367 - CPC EXP.A-4</t>
  </si>
  <si>
    <t>F/2019/1339</t>
  </si>
  <si>
    <t>AOC:60121741 (A08146367) AIGUA-QUOTA DE SERVEI-QUOTA DE SERVEI ( Propietari: SOREA, S.A.U.. CIF: A08146367 - CPC EXP.A-4</t>
  </si>
  <si>
    <t>F/2019/1340</t>
  </si>
  <si>
    <t>AOC:60121744 (A08146367) AIGUA-QUOTA DE SERVEI-QUOTA DE SERVEI ( Propietari: SOREA, S.A.U.. CIF: A08146367 - CPC EXP.A-4</t>
  </si>
  <si>
    <t>F/2019/1341</t>
  </si>
  <si>
    <t>AOC:60121740 (A08146367) AIGUA-QUOTA DE SERVEI-QUOTA DE SERVEI ( Propietari: SOREA, S.A.U.. CIF: A08146367 - CPC EXP.A-4</t>
  </si>
  <si>
    <t>F/2019/1342</t>
  </si>
  <si>
    <t>AOC:60121751 (A08146367) AIGUA-QUOTA DE SERVEI-QUOTA DE SERVEI ( Propietari: SOREA, S.A.U.. CIF: A08146367 - CPC EXP.A-4</t>
  </si>
  <si>
    <t>F/2019/1343</t>
  </si>
  <si>
    <t>AOC:60121739 (A08146367) AIGUA-QUOTA DE SERVEI-QUOTA DE SERVEI ( Propietari: SOREA, S.A.U.. CIF: A08146367 - CPC EXP.A-4</t>
  </si>
  <si>
    <t>F/2019/1344</t>
  </si>
  <si>
    <t>AOC:60121747 (A08146367) AIGUA-QUOTA DE SERVEI-QUOTA DE SERVEI ( Propietari: SOREA, S.A.U.. CIF: A08146367 - CPC EXP.A-4</t>
  </si>
  <si>
    <t>F/2019/1345</t>
  </si>
  <si>
    <t>AOC:60121732 (A08146367) AIGUA-QUOTA DE SERVEI-QUOTA DE SERVEI ( Propietari: SOREA, S.A.U.. CIF: A08146367 - CPC EXP.A-4</t>
  </si>
  <si>
    <t>F/2019/1346</t>
  </si>
  <si>
    <t>AOC:60121749 (A08146367) AIGUA-QUOTA DE SERVEI-QUOTA DE SERVEI ( Propietari: SOREA, S.A.U.. CIF: A08146367 - CPC EXP.A-4</t>
  </si>
  <si>
    <t>F/2019/1347</t>
  </si>
  <si>
    <t>AOC:60121742 (A08146367) AIGUA-QUOTA DE SERVEI-QUOTA DE SERVEI ( Propietari: SOREA, S.A.U.. CIF: A08146367 - CPC EXP.A-4</t>
  </si>
  <si>
    <t>F/2019/1348</t>
  </si>
  <si>
    <t>AOC:60121756 (A08146367) AIGUA-QUOTA DE SERVEI-QUOTA DE SERVEI ( Propietari: SOREA, S.A.U.. CIF: A08146367 - CPC EXP.A-4</t>
  </si>
  <si>
    <t>F/2019/1349</t>
  </si>
  <si>
    <t>AOC:60122033 (A08146367) AIGUA-QUOTA DE SERVEI-QUOTA DE SERVEI ( Propietari: SOREA, S.A.U.. CIF: A08146367 - CPC EXP.A-4</t>
  </si>
  <si>
    <t>F/2019/1350</t>
  </si>
  <si>
    <t>AOC:60122035 (A08146367) AIGUA-QUOTA DE SERVEI-QUOTA DE SERVEI ( Propietari: SOREA, S.A.U.. CIF: A08146367 - CPC EXP.A-4</t>
  </si>
  <si>
    <t>F/2019/1351</t>
  </si>
  <si>
    <t>AOC:60122036 (A08146367) AIGUA-QUOTA DE SERVEI-QUOTA DE SERVEI ( Propietari: SOREA, S.A.U.. CIF: A08146367 - CPC EXP.A-4</t>
  </si>
  <si>
    <t>F/2019/1352</t>
  </si>
  <si>
    <t>AOC:60122032 (A08146367) AIGUA-QUOTA DE SERVEI-QUOTA DE SERVEI ( Propietari: SOREA, S.A.U.. CIF: A08146367 - CPC EXP.A-4</t>
  </si>
  <si>
    <t>F/2019/1353</t>
  </si>
  <si>
    <t>AOC:60122053 (A08146367) AIGUA-QUOTA DE SERVEI-QUOTA DE SERVEI ( Propietari: SOREA, S.A.U.. CIF: A08146367 - CPC EXP.A-4</t>
  </si>
  <si>
    <t>F/2019/1354</t>
  </si>
  <si>
    <t>AOC:60122074 (A08146367) AIGUA-QUOTA DE SERVEI-QUOTA DE SERVEI ( Propietari: SOREA, S.A.U.. CIF: A08146367 - CPC EXP.A-4</t>
  </si>
  <si>
    <t>F/2019/1355</t>
  </si>
  <si>
    <t>AOC:60122079 (A08146367) AIGUA-QUOTA DE SERVEI-QUOTA DE SERVEI ( Propietari: SOREA, S.A.U.. CIF: A08146367 - CPC EXP.A-4</t>
  </si>
  <si>
    <t>F/2019/1356</t>
  </si>
  <si>
    <t>AOC:60122073 (A08146367) AIGUA-QUOTA DE SERVEI-QUOTA DE SERVEI ( Propietari: SOREA, S.A.U.. CIF: A08146367 - CPC EXP.A-4</t>
  </si>
  <si>
    <t>F/2019/1357</t>
  </si>
  <si>
    <t>AOC:60122117 (A08146367) AIGUA-QUOTA DE SERVEI-QUOTA DE SERVEI ( Propietari: SOREA, S.A.U.. CIF: A08146367 - CPC EXP.A-4</t>
  </si>
  <si>
    <t>F/2019/1358</t>
  </si>
  <si>
    <t>AOC:60122119 (A08146367) AIGUA-QUOTA DE SERVEI-QUOTA DE SERVEI ( Propietari: SOREA, S.A.U.. CIF: A08146367 - CPC EXP.A-4</t>
  </si>
  <si>
    <t>F/2019/1359</t>
  </si>
  <si>
    <t>AOC:60122123 (A08146367) AIGUA-QUOTA DE SERVEI-QUOTA DE SERVEI ( Propietari: SOREA, S.A.U.. CIF: A08146367 - CPC EXP.A-4</t>
  </si>
  <si>
    <t>F/2019/1360</t>
  </si>
  <si>
    <t>AOC:60122154 (A08146367) AIGUA-QUOTA DE SERVEI-QUOTA DE SERVEI ( Propietari: SOREA, S.A.U.. CIF: A08146367 - CPC EXP.A-4</t>
  </si>
  <si>
    <t>F/2019/1361</t>
  </si>
  <si>
    <t>AOC:60122148 (A08146367) AIGUA-QUOTA DE SERVEI-QUOTA DE SERVEI ( Propietari: SOREA, S.A.U.. CIF: A08146367 - CPC EXP.A-4</t>
  </si>
  <si>
    <t>F/2019/1362</t>
  </si>
  <si>
    <t>AOC:60122155 (A08146367) AIGUA-QUOTA DE SERVEI-QUOTA DE SERVEI ( Propietari: SOREA, S.A.U.. CIF: A08146367 - CPC EXP.A-4</t>
  </si>
  <si>
    <t>F/2019/1363</t>
  </si>
  <si>
    <t>AOC:60122152 (A08146367) AIGUA-QUOTA DE SERVEI-QUOTA DE SERVEI ( Propietari: SOREA, S.A.U.. CIF: A08146367 - CPC EXP.A-4</t>
  </si>
  <si>
    <t>F/2019/1364</t>
  </si>
  <si>
    <t>AOC:60122147 (A08146367) AIGUA-QUOTA DE SERVEI-QUOTA DE SERVEI ( Propietari: SOREA, S.A.U.. CIF: A08146367 - CPC EXP.A-4</t>
  </si>
  <si>
    <t>F/2019/1365</t>
  </si>
  <si>
    <t>AOC:60122145 (A08146367) AIGUA-QUOTA DE SERVEI-QUOTA DE SERVEI ( Propietari: SOREA, S.A.U.. CIF: A08146367 - CPC EXP.A-4</t>
  </si>
  <si>
    <t>F/2019/1366</t>
  </si>
  <si>
    <t>AOC:60122151 (A08146367) AIGUA-QUOTA DE SERVEI-QUOTA DE SERVEI ( Propietari: SOREA, S.A.U.. CIF: A08146367 - CPC EXP.A-4</t>
  </si>
  <si>
    <t>F/2019/1367</t>
  </si>
  <si>
    <t>AOC:60122146 (A08146367) AIGUA-QUOTA DE SERVEI-QUOTA DE SERVEI ( Propietari: SOREA, S.A.U.. CIF: A08146367 - CPC EXP.A-4</t>
  </si>
  <si>
    <t>F/2019/1368</t>
  </si>
  <si>
    <t>AOC:60122150 (A08146367) AIGUA-QUOTA DE SERVEI-QUOTA DE SERVEI ( Propietari: SOREA, S.A.U.. CIF: A08146367 - CPC EXP.A-4</t>
  </si>
  <si>
    <t>F/2019/1369</t>
  </si>
  <si>
    <t>AOC:60122156 (A08146367) AIGUA-QUOTA DE SERVEI-QUOTA DE SERVEI ( Propietari: SOREA, S.A.U.. CIF: A08146367 - CPC EXP.A-4</t>
  </si>
  <si>
    <t>F/2019/1370</t>
  </si>
  <si>
    <t>AOC:60122446 (A08146367) AIGUA-QUOTA DE SERVEI-QUOTA DE SERVEI ( Propietari: SOREA, S.A.U.. CIF: A08146367 - CPC EXP.A-4</t>
  </si>
  <si>
    <t>F/2019/1371</t>
  </si>
  <si>
    <t>AOC:60122442 (A08146367) AIGUA-QUOTA DE SERVEI-QUOTA DE SERVEI ( Propietari: SOREA, S.A.U.. CIF: A08146367 - CPC EXP.A-4</t>
  </si>
  <si>
    <t>F/2019/1372</t>
  </si>
  <si>
    <t>AOC:60122490 (A08146367) AIGUA-QUOTA DE SERVEI-QUOTA DE SERVEI ( Propietari: SOREA, S.A.U.. CIF: A08146367 - CPC EXP.A-4</t>
  </si>
  <si>
    <t>F/2019/1373</t>
  </si>
  <si>
    <t>AOC:60122510 (A08146367) AIGUA-QUOTA DE SERVEI-QUOTA DE SERVEI ( Propietari: SOREA, S.A.U.. CIF: A08146367 - CPC EXP.A-4</t>
  </si>
  <si>
    <t>F/2019/1374</t>
  </si>
  <si>
    <t>AOC:60122512 (A08146367) AIGUA-QUOTA DE SERVEI-QUOTA DE SERVEI ( Propietari: SOREA, S.A.U.. CIF: A08146367 - CPC EXP.A-4</t>
  </si>
  <si>
    <t>F/2019/1375</t>
  </si>
  <si>
    <t>AOC:60122517 (A08146367) AIGUA-QUOTA DE SERVEI-QUOTA DE SERVEI ( Propietari: SOREA, S.A.U.. CIF: A08146367 - CPC EXP.A-4</t>
  </si>
  <si>
    <t>F/2019/1376</t>
  </si>
  <si>
    <t>AOC:60122651 (A08146367) AIGUA-QUOTA DE SERVEI-QUOTA DE SERVEI ( Propietari: SOREA, S.A.U.. CIF: A08146367 - CPC EXP.A-4</t>
  </si>
  <si>
    <t>F/2019/1377</t>
  </si>
  <si>
    <t>AOC:60122650 (A08146367) AIGUA-QUOTA DE SERVEI-QUOTA DE SERVEI ( Propietari: SOREA, S.A.U.. CIF: A08146367 - CPC EXP.A-4</t>
  </si>
  <si>
    <t>F/2019/1378</t>
  </si>
  <si>
    <t>AOC:60122647 (A08146367) AIGUA-QUOTA DE SERVEI-QUOTA DE SERVEI ( Propietari: SOREA, S.A.U.. CIF: A08146367 - CPC EXP.A-4</t>
  </si>
  <si>
    <t>F/2019/1379</t>
  </si>
  <si>
    <t>AOC:60122655 (A08146367) AIGUA-QUOTA DE SERVEI-QUOTA DE SERVEI ( Propietari: SOREA, S.A.U.. CIF: A08146367 - CPC EXP.A-4</t>
  </si>
  <si>
    <t>F/2019/1380</t>
  </si>
  <si>
    <t>AOC:60122667 (A08146367) AIGUA-QUOTA DE SERVEI-QUOTA DE SERVEI ( Propietari: SOREA, S.A.U.. CIF: A08146367 - CPC EXP.A-4</t>
  </si>
  <si>
    <t>F/2019/1381</t>
  </si>
  <si>
    <t>AOC:60122663 (A08146367) AIGUA-QUOTA DE SERVEI-QUOTA DE SERVEI ( Propietari: SOREA, S.A.U.. CIF: A08146367 - CPC EXP.A-4</t>
  </si>
  <si>
    <t>F/2019/1382</t>
  </si>
  <si>
    <t>AOC:60122733 (A08146367) AIGUA-QUOTA DE SERVEI-QUOTA DE SERVEI ( Propietari: SOREA, S.A.U.. CIF: A08146367 - CPC EXP.A-4</t>
  </si>
  <si>
    <t>F/2019/1383</t>
  </si>
  <si>
    <t>AOC:60122734 (A08146367) AIGUA-QUOTA DE SERVEI-QUOTA DE SERVEI ( Propietari: SOREA, S.A.U.. CIF: A08146367 - CPC EXP.A-4</t>
  </si>
  <si>
    <t>F/2019/1384</t>
  </si>
  <si>
    <t>AOC:60122735 (A08146367) AIGUA-QUOTA DE SERVEI-QUOTA DE SERVEI ( Propietari: SOREA, S.A.U.. CIF: A08146367 - CPC EXP.A-4</t>
  </si>
  <si>
    <t>F/2019/1385</t>
  </si>
  <si>
    <t>AOC:60145888 Serveis Socials Encàrrec: Lidia Flyers. Model: Vols ser voluntari a Lliçà d'Amunt? Impressió a 4+0 tintes P</t>
  </si>
  <si>
    <t>F/2019/1386</t>
  </si>
  <si>
    <t>AOC:60138354 Llave de paso PVC / Machon 1"" / Mano de obra</t>
  </si>
  <si>
    <t>F/2019/1387</t>
  </si>
  <si>
    <t>AOC:60149229 Encàrrec : Cristina Sanchez Sobres Jutjat de Pau</t>
  </si>
  <si>
    <t>F/2019/1388</t>
  </si>
  <si>
    <t>AOC:60150444 Encàrrec: Silvia Mateu Pressupost: P19-333 Tríptics. PFI Curs 2019 Impressió a 4+4 tintes Paper: Estucat br</t>
  </si>
  <si>
    <t>F/2019/1389</t>
  </si>
  <si>
    <t>AOC:60165133 Gestión Mant Centro Transform ( PLACA CATALUNYA ENLLPUBLIC;08186;LLIÇA D´AMUNT;BARCELONA;ESP )</t>
  </si>
  <si>
    <t>F/2019/1599</t>
  </si>
  <si>
    <t>MANO DE OBRA</t>
  </si>
  <si>
    <t>F/2019/1396</t>
  </si>
  <si>
    <t>AOC:60194010 picar bordillo / colocar bordillo / hacer solera con mallazo colocar tubos de 80 planche con mallazo encima</t>
  </si>
  <si>
    <t>F/2019/1397</t>
  </si>
  <si>
    <t>AOC:60205780 Ioga Pabello (4, 7, 11, 14, 18, 21, 25, 28/3/19) / Ioga Ca l'Artigas (5, 7, 12, 14, 19, 21, 26, 28/3/19) /</t>
  </si>
  <si>
    <t>F/2019/1398</t>
  </si>
  <si>
    <t>AOC:60203509 CNCVH9P0NT Modelo: M605-HP LaserJet M605/6 Printer ID: 1742 Datos inst.: AJUNTAMENT DE LLIÇA D'AMUNT Carrer</t>
  </si>
  <si>
    <t>F/2019/1399</t>
  </si>
  <si>
    <t>AOC:60194651 Contrato mantenimiento de su central equipada según contrato.  2º trimestre Periodo 2018</t>
  </si>
  <si>
    <t>F/2019/1600</t>
  </si>
  <si>
    <t>F/2019/1601</t>
  </si>
  <si>
    <t>MATEO FIERREZ, VICTORIA</t>
  </si>
  <si>
    <t>TINTA MEMENTO TRANSLUCIDA, LA IAIA NO HI TOCA, EL MEU TIET PATXUNGUIS</t>
  </si>
  <si>
    <t>F/2019/1602</t>
  </si>
  <si>
    <t>METODO 3 ESPAÑOL.  CUADERNO DE EJER. B1, CUADERNO CAMPUS ESP. CUARTO 80H CUADRICUL</t>
  </si>
  <si>
    <t>F/2019/1603</t>
  </si>
  <si>
    <t>3 POLARS PER MOBILITAT - PAGAT TARGETA OR</t>
  </si>
  <si>
    <t>F/2019/1604</t>
  </si>
  <si>
    <t>F/2019/1606</t>
  </si>
  <si>
    <t>TARGETA S1 SAGALES 2019</t>
  </si>
  <si>
    <t>F/2019/1607</t>
  </si>
  <si>
    <t>TARGETA T10, JOVE 1 ZONA I JOVE 2 ZONES</t>
  </si>
  <si>
    <t>F/2019/1608</t>
  </si>
  <si>
    <t>F/2019/1609</t>
  </si>
  <si>
    <t>TARGETA T10 1 ZONA I TARGETA 70X30 1 ZONA</t>
  </si>
  <si>
    <t>F/2019/1610</t>
  </si>
  <si>
    <t>DIFERENTS FEINES</t>
  </si>
  <si>
    <t>F/2019/1611</t>
  </si>
  <si>
    <t>SAMARRA GARCIA, MARIA REMEI</t>
  </si>
  <si>
    <t>REPRESENTACIÓ DE L'ESPECTACLE PER A NADONS BABY ESFERIC A LA BIBLIOTECA DE LLIÇÀ D'AMUNT</t>
  </si>
  <si>
    <t>F/2019/1791</t>
  </si>
  <si>
    <t>F/2019/1792</t>
  </si>
  <si>
    <t>REPARAR PORTA ENTRADA CENTRE CIVIC CA L'ARTIGAS I SOLDAR</t>
  </si>
  <si>
    <t>F/2019/1400</t>
  </si>
  <si>
    <t>AOC:60241754 FACTURACION CONCERTADA VARIABLE MODALIDAD: ACUERDO VOZ - Abono/Ref.Factura: 073071201 - Periodo regular de</t>
  </si>
  <si>
    <t>F/2019/1401</t>
  </si>
  <si>
    <t>AOC:60263416 TREBALLS DE PINTURA VIAL A LES RESERVES DE PARADA DE BUS 9352-9353-9354-9358-3860-3861-4443-9264-9283-9284-</t>
  </si>
  <si>
    <t>F/2019/1402</t>
  </si>
  <si>
    <t>AOC:60263457 TREBALLS DE PINTURA VIAL AL CARRER FRANCESC MACIÀ. EQUIP DE PINTURA FORMAT PER TRES OPERARIS AMB TREBALLS D</t>
  </si>
  <si>
    <t>F/2019/1403</t>
  </si>
  <si>
    <t>AOC:60263490 TREBALLS DE PINTURA AL CARRER RAMON CASAS I CARRER EMPORDÀ.  TRES JORNADES DE PINTURA DE TRES OPERARIS.</t>
  </si>
  <si>
    <t>F/2019/1404</t>
  </si>
  <si>
    <t>AOC:60262460 Xerrada Eva Martínez sobre sexualitat Infatil.</t>
  </si>
  <si>
    <t>F/2019/1405</t>
  </si>
  <si>
    <t>COMERCIAL A. TRULLAS, S.A.</t>
  </si>
  <si>
    <t>AOC:60268184 PEDIDO: PILI           CALZADO SEGURIDAD BASE B0440 MECHANIC N.47 / CALZADO PROTECCION S1P TEXAS PLUS N.43</t>
  </si>
  <si>
    <t>F/2019/1406</t>
  </si>
  <si>
    <t>AOC:60268199 CALZADO PROTECCION S0 LONDRES VELCRO BLANCO / CALZADO PROTECCION S0 ZUECOPROT SRA AQUILINA / ZAPATO BRISA S</t>
  </si>
  <si>
    <t>F/2019/1407</t>
  </si>
  <si>
    <t>F/2019/1408</t>
  </si>
  <si>
    <t>AOC:60268180 CALZADO DIAMANTE PLUS S2 N.42  SR FCO MARTINEZ MORENO SUBSTITUEIX L'ALBARA CATF213731 PER ERROR EN FACTURAC</t>
  </si>
  <si>
    <t>F/2019/1409</t>
  </si>
  <si>
    <t>AOC:60268176 ***** SERVEI NETEJA SRA MONTSE TORRES *****        CALZADO PROTECCION S0 ZUECOPROT / CALZADO SEGURIDAD BASE</t>
  </si>
  <si>
    <t>F/2019/1410</t>
  </si>
  <si>
    <t>AOC:60291111 Facturación Acompañar Insp.OCA periódica - Equipo: 14152 Dirección de instalación CL. RAFAEL CASANOVAS 8 ,</t>
  </si>
  <si>
    <t>F/2019/1411</t>
  </si>
  <si>
    <t>AOC:60291126 Facturación Acompañar Insp.OCA periódica - Equipo: 5318 Dirección de instalación CL. ANSELM CLAVE 73 , 0818</t>
  </si>
  <si>
    <t>F/2019/1412</t>
  </si>
  <si>
    <t>AOC:60291137 Facturación Acompañar Insp.OCA periódica - Equipo: 1002736 Dirección de instalación CL. CASTELLO DE LA PLAN</t>
  </si>
  <si>
    <t>F/2019/1413</t>
  </si>
  <si>
    <t>AOC:60299423 Total servicio</t>
  </si>
  <si>
    <t>F/2019/1414</t>
  </si>
  <si>
    <t>F/2019/1415</t>
  </si>
  <si>
    <t>ATENEU L'ALIANÇA DE LLIÇÀ D'AMUNT</t>
  </si>
  <si>
    <t>AOC:60274371 Hores tècnic so Ball Gent Gran         dia 22-12-2018</t>
  </si>
  <si>
    <t>F/2019/1416</t>
  </si>
  <si>
    <t>UNIVERSITAT POLITECNICA CATALUNYA</t>
  </si>
  <si>
    <t>AOC:60297348 45% 1era Estapa. Inici de la tramitació administrativa de les iniciatives de planejament.</t>
  </si>
  <si>
    <t>F/2019/1419</t>
  </si>
  <si>
    <t>MAS UBEDA, MONTSERRAT</t>
  </si>
  <si>
    <t>AOC:60334303  4 Sessions de taller de contes per a nois i nois dels instituts de LLicà d¿Amunt a la Biblioteca Ca L¿Oliv</t>
  </si>
  <si>
    <t>F/2019/1612</t>
  </si>
  <si>
    <t>MARTIN MADERA, ABILIA</t>
  </si>
  <si>
    <t>CLASSES BIODANZA 15H</t>
  </si>
  <si>
    <t>F/2019/1613</t>
  </si>
  <si>
    <t>F/2019/1793</t>
  </si>
  <si>
    <t>IOGA AL CASAL DE LA GENT GRAN MARÇ</t>
  </si>
  <si>
    <t>F/2019/1814</t>
  </si>
  <si>
    <t>COLLA DIABLES DE LA VALL DEL TENES</t>
  </si>
  <si>
    <t>MATERIAL PIROTÈCNIC. CAVALCADA DE REIS 5 DE GENER 2019</t>
  </si>
  <si>
    <t>F/2019/1815</t>
  </si>
  <si>
    <t>CAMPS RODRIGUEZ, ANTONI</t>
  </si>
  <si>
    <t>CLASSES DE TAI-TXI AL CENTRE CÍVIC DE PALAUDÀRIES DEL 11/3 AL 25/3</t>
  </si>
  <si>
    <t>Orgànics</t>
  </si>
  <si>
    <t>CULTURA</t>
  </si>
  <si>
    <t>JOVENTUT</t>
  </si>
  <si>
    <t>ENSENYAMENT</t>
  </si>
  <si>
    <t>SERVEIS SOCIALS</t>
  </si>
  <si>
    <t>CASAL GENT GRAN</t>
  </si>
  <si>
    <t>ESPORTS</t>
  </si>
  <si>
    <t>PROMOCIÓ ECONÒMICA</t>
  </si>
  <si>
    <t>ESCOLA BRESSOL</t>
  </si>
  <si>
    <t>PARTICIPACIÓ CIUTADANA</t>
  </si>
  <si>
    <t>TRANSPORT I MOBILITAT</t>
  </si>
  <si>
    <t>POLICIA</t>
  </si>
  <si>
    <t>MEDI AMBIENT</t>
  </si>
  <si>
    <t>RECURSOS HUMANS</t>
  </si>
  <si>
    <t>INSTALACIONS I CONSUMS</t>
  </si>
  <si>
    <t>DESPESES GENERALS</t>
  </si>
  <si>
    <t>OBRES</t>
  </si>
  <si>
    <t>SERVEIS - GESTIÓ RESIDUS</t>
  </si>
  <si>
    <t>PLANEJAMENT</t>
  </si>
  <si>
    <t>DEUTE PÚBLIC</t>
  </si>
  <si>
    <t>COMUNICACIÓ</t>
  </si>
  <si>
    <t>SOLIDARITAT</t>
  </si>
  <si>
    <t>BARRIS</t>
  </si>
  <si>
    <t>CENTRES CÍVICS</t>
  </si>
  <si>
    <t>BRIGADA</t>
  </si>
  <si>
    <t>SANITAT PÚBLICA</t>
  </si>
  <si>
    <t>OCUPACIÓ</t>
  </si>
  <si>
    <t>LLISTAT FACTURES 2n TRIMESTRE 2019</t>
  </si>
  <si>
    <t>CORPORACION ALIMENTARIA GUISSONA</t>
  </si>
  <si>
    <t>CLOENDES C.CIVICS - PAGAT EFECTIU ANTONIO POLO</t>
  </si>
  <si>
    <t>F/2019/2969</t>
  </si>
  <si>
    <t>BON PREU S.A.U.</t>
  </si>
  <si>
    <t>F/2019/2970</t>
  </si>
  <si>
    <t>GOMEZ CONDE, MANUEL</t>
  </si>
  <si>
    <t>F/2019/2971</t>
  </si>
  <si>
    <t>F/2019/2972</t>
  </si>
  <si>
    <t>JUNTA CONICA 50 X 67MM</t>
  </si>
  <si>
    <t>F/2019/2973</t>
  </si>
  <si>
    <t>SELLADOR TUBOS DE ESCAPE</t>
  </si>
  <si>
    <t>F/2019/2974</t>
  </si>
  <si>
    <t>AOC:65018059 Terme Energia Gas ( PALAUDARIES 88 BXS;08186;LLIÇA D¿AMUNT;BARCELONA;ESP ) / % Dte. Client Gas ( PALAUDARIE</t>
  </si>
  <si>
    <t>F/2019/2975</t>
  </si>
  <si>
    <t>PALAUPUBLIECO, S.L.</t>
  </si>
  <si>
    <t>AOC:65001867 Samarreta Beagle gris vigoré, impresa tetina i esquena color negre. / Talles: 19 3/4, 42 5/6, 67 7/8, 83 9/</t>
  </si>
  <si>
    <t>F/2019/2976</t>
  </si>
  <si>
    <t>AOC:65022133 Controladors Revetella Sant Joan</t>
  </si>
  <si>
    <t>F/2019/2977</t>
  </si>
  <si>
    <t>AOC:65019553 50% Assessorament tècnic per auditar el servei actual de Transport Públic Urbà (TPU)</t>
  </si>
  <si>
    <t>F/2019/2978</t>
  </si>
  <si>
    <t>AOC:65039445 (A08146367) AIGUA-QUOTA DE SERVEI-QUOTA DE SERVEI ( Propietari: SOREA, S.A.U.. CIF: A08146367 - CPC EXP.A-4</t>
  </si>
  <si>
    <t>F/2019/2979</t>
  </si>
  <si>
    <t>AOC:65039456 (A08146367) AIGUA-QUOTA DE SERVEI-QUOTA DE SERVEI ( Propietari: SOREA, S.A.U.. CIF: A08146367 - CPC EXP.A-4</t>
  </si>
  <si>
    <t>F/2019/2980</t>
  </si>
  <si>
    <t>AOC:65039449 (A08146367) AIGUA-QUOTA DE SERVEI-QUOTA DE SERVEI ( Propietari: SOREA, S.A.U.. CIF: A08146367 - CPC EXP.A-4</t>
  </si>
  <si>
    <t>F/2019/2981</t>
  </si>
  <si>
    <t>AOC:65039489 (A08146367) AIGUA-QUOTA DE SERVEI-QUOTA DE SERVEI ( Propietari: SOREA, S.A.U.. CIF: A08146367 - CPC EXP.A-4</t>
  </si>
  <si>
    <t>F/2019/2982</t>
  </si>
  <si>
    <t>AOC:65039487 (A08146367) AIGUA-QUOTA DE SERVEI-QUOTA DE SERVEI ( Propietari: SOREA, S.A.U.. CIF: A08146367 - CPC EXP.A-4</t>
  </si>
  <si>
    <t>F/2019/2983</t>
  </si>
  <si>
    <t>AOC:65039495 (A08146367) AIGUA-QUOTA DE SERVEI-QUOTA DE SERVEI ( Propietari: SOREA, S.A.U.. CIF: A08146367 - CPC EXP.A-4</t>
  </si>
  <si>
    <t>F/2019/2984</t>
  </si>
  <si>
    <t>AOC:65039488 (A08146367) AIGUA-QUOTA DE SERVEI-QUOTA DE SERVEI ( Propietari: SOREA, S.A.U.. CIF: A08146367 - CPC EXP.A-4</t>
  </si>
  <si>
    <t>F/2019/2985</t>
  </si>
  <si>
    <t>AOC:65039491 (A08146367) AIGUA-QUOTA DE SERVEI-QUOTA DE SERVEI ( Propietari: SOREA, S.A.U.. CIF: A08146367 - CPC EXP.A-4</t>
  </si>
  <si>
    <t>F/2019/2986</t>
  </si>
  <si>
    <t>AOC:65039494 (A08146367) AIGUA-QUOTA DE SERVEI-QUOTA DE SERVEI ( Propietari: SOREA, S.A.U.. CIF: A08146367 - CPC EXP.A-4</t>
  </si>
  <si>
    <t>F/2019/2987</t>
  </si>
  <si>
    <t>AOC:65039486 (A08146367) AIGUA-QUOTA DE SERVEI-QUOTA DE SERVEI ( Propietari: SOREA, S.A.U.. CIF: A08146367 - CPC EXP.A-4</t>
  </si>
  <si>
    <t>F/2019/2988</t>
  </si>
  <si>
    <t>AOC:65039496 (A08146367) AIGUA-QUOTA DE SERVEI-QUOTA DE SERVEI ( Propietari: SOREA, S.A.U.. CIF: A08146367 - CPC EXP.A-4</t>
  </si>
  <si>
    <t>F/2019/2989</t>
  </si>
  <si>
    <t>AOC:65039499 (A08146367) AIGUA-QUOTA DE SERVEI-QUOTA DE SERVEI ( Propietari: SOREA, S.A.U.. CIF: A08146367 - CPC EXP.A-4</t>
  </si>
  <si>
    <t>F/2019/2990</t>
  </si>
  <si>
    <t>AOC:65039518 (A08146367) AIGUA-QUOTA DE SERVEI-QUOTA DE SERVEI ( Propietari: SOREA, S.A.U.. CIF: A08146367 - CPC EXP.A-4</t>
  </si>
  <si>
    <t>F/2019/2991</t>
  </si>
  <si>
    <t>AOC:65039526 (A08146367) AIGUA-QUOTA DE SERVEI-QUOTA DE SERVEI ( Propietari: SOREA, S.A.U.. CIF: A08146367 - CPC EXP.A-4</t>
  </si>
  <si>
    <t>F/2019/2992</t>
  </si>
  <si>
    <t>AOC:65039521 (A08146367) AIGUA-QUOTA DE SERVEI-QUOTA DE SERVEI ( Propietari: SOREA, S.A.U.. CIF: A08146367 - CPC EXP.A-4</t>
  </si>
  <si>
    <t>F/2019/2993</t>
  </si>
  <si>
    <t>AOC:65039528 (A08146367) AIGUA-QUOTA DE SERVEI-QUOTA DE SERVEI ( Propietari: SOREA, S.A.U.. CIF: A08146367 - CPC EXP.A-4</t>
  </si>
  <si>
    <t>F/2019/2994</t>
  </si>
  <si>
    <t>AOC:65039534 (A08146367) AIGUA-QUOTA DE SERVEI-QUOTA DE SERVEI ( Propietari: SOREA, S.A.U.. CIF: A08146367 - CPC EXP.A-4</t>
  </si>
  <si>
    <t>F/2019/2995</t>
  </si>
  <si>
    <t>AOC:65039535 (A08146367) AIGUA-QUOTA DE SERVEI-QUOTA DE SERVEI ( Propietari: SOREA, S.A.U.. CIF: A08146367 - CPC EXP.A-4</t>
  </si>
  <si>
    <t>F/2019/2996</t>
  </si>
  <si>
    <t>AOC:65039549 (A08146367) AIGUA-QUOTA DE SERVEI-QUOTA DE SERVEI ( Propietari: SOREA, S.A.U.. CIF: A08146367 - CPC EXP.A-4</t>
  </si>
  <si>
    <t>F/2019/2997</t>
  </si>
  <si>
    <t>AOC:65039618 (A08146367) AIGUA-QUOTA DE SERVEI-QUOTA DE SERVEI ( Propietari: SOREA, S.A.U.. CIF: A08146367 - CPC EXP.A-4</t>
  </si>
  <si>
    <t>F/2019/2998</t>
  </si>
  <si>
    <t>AOC:65039613 (A08146367) AIGUA-QUOTA DE SERVEI-QUOTA DE SERVEI ( Propietari: SOREA, S.A.U.. CIF: A08146367 - CPC EXP.A-4</t>
  </si>
  <si>
    <t>F/2019/2999</t>
  </si>
  <si>
    <t>AOC:65039614 (A08146367) AIGUA-QUOTA DE SERVEI-QUOTA DE SERVEI ( Propietari: SOREA, S.A.U.. CIF: A08146367 - CPC EXP.A-4</t>
  </si>
  <si>
    <t>F/2019/3000</t>
  </si>
  <si>
    <t>AOC:65039606 (A08146367) AIGUA-QUOTA DE SERVEI-QUOTA DE SERVEI ( Propietari: SOREA, S.A.U.. CIF: A08146367 - CPC EXP.A-4</t>
  </si>
  <si>
    <t>F/2019/3001</t>
  </si>
  <si>
    <t>AOC:65039612 (A08146367) AIGUA-QUOTA DE SERVEI-QUOTA DE SERVEI ( Propietari: SOREA, S.A.U.. CIF: A08146367 - CPC EXP.A-4</t>
  </si>
  <si>
    <t>F/2019/3002</t>
  </si>
  <si>
    <t>AOC:65039702 (A08146367) AIGUA-QUOTA DE SERVEI-QUOTA DE SERVEI ( Propietari: SOREA, S.A.U.. CIF: A08146367 - CPC EXP.A-4</t>
  </si>
  <si>
    <t>F/2019/3003</t>
  </si>
  <si>
    <t>AOC:65039705 (A08146367) AIGUA-QUOTA DE SERVEI-QUOTA DE SERVEI ( Propietari: SOREA, S.A.U.. CIF: A08146367 - CPC EXP.A-4</t>
  </si>
  <si>
    <t>F/2019/3004</t>
  </si>
  <si>
    <t>AOC:65039709 (A08146367) AIGUA-QUOTA DE SERVEI-QUOTA DE SERVEI ( Propietari: SOREA, S.A.U.. CIF: A08146367 - CPC EXP.A-4</t>
  </si>
  <si>
    <t>F/2019/3005</t>
  </si>
  <si>
    <t>AOC:65039770 (A08146367) AIGUA-QUOTA DE SERVEI-QUOTA DE SERVEI ( Propietari: SOREA, S.A.U.. CIF: A08146367 - CPC EXP.A-4</t>
  </si>
  <si>
    <t>F/2019/3006</t>
  </si>
  <si>
    <t>AOC:65039750 (A08146367) AIGUA-QUOTA DE SERVEI-QUOTA DE SERVEI ( Propietari: SOREA, S.A.U.. CIF: A08146367 - CPC EXP.A-4</t>
  </si>
  <si>
    <t>F/2019/3007</t>
  </si>
  <si>
    <t>AOC:65039766 (A08146367) AIGUA-QUOTA DE SERVEI-QUOTA DE SERVEI ( Propietari: SOREA, S.A.U.. CIF: A08146367 - CPC EXP.A-4</t>
  </si>
  <si>
    <t>F/2019/3008</t>
  </si>
  <si>
    <t>AOC:65039769 (A08146367) AIGUA-QUOTA DE SERVEI-QUOTA DE SERVEI ( Propietari: SOREA, S.A.U.. CIF: A08146367 - CPC EXP.A-4</t>
  </si>
  <si>
    <t>F/2019/3009</t>
  </si>
  <si>
    <t>AOC:65039767 (A08146367) AIGUA-QUOTA DE SERVEI-QUOTA DE SERVEI ( Propietari: SOREA, S.A.U.. CIF: A08146367 - CPC EXP.A-4</t>
  </si>
  <si>
    <t>F/2019/3010</t>
  </si>
  <si>
    <t>AOC:65039786 (A08146367) AIGUA-QUOTA DE SERVEI-QUOTA DE SERVEI ( Propietari: SOREA, S.A.U.. CIF: A08146367 - CPC EXP.A-4</t>
  </si>
  <si>
    <t>F/2019/3011</t>
  </si>
  <si>
    <t>AOC:65039785 (A08146367) AIGUA-QUOTA DE SERVEI-QUOTA DE SERVEI ( Propietari: SOREA, S.A.U.. CIF: A08146367 - CPC EXP.A-4</t>
  </si>
  <si>
    <t>F/2019/3012</t>
  </si>
  <si>
    <t>AOC:65039803 (A08146367) AIGUA-QUOTA DE SERVEI-QUOTA DE SERVEI ( Propietari: SOREA, S.A.U.. CIF: A08146367 - CPC EXP.A-4</t>
  </si>
  <si>
    <t>F/2019/3013</t>
  </si>
  <si>
    <t>AOC:65039801 (A08146367) AIGUA-QUOTA DE SERVEI-QUOTA DE SERVEI ( Propietari: SOREA, S.A.U.. CIF: A08146367 - CPC EXP.A-4</t>
  </si>
  <si>
    <t>F/2019/3014</t>
  </si>
  <si>
    <t>AOC:65039804 (A08146367) AIGUA-QUOTA DE SERVEI-QUOTA DE SERVEI ( Propietari: SOREA, S.A.U.. CIF: A08146367 - CPC EXP.A-4</t>
  </si>
  <si>
    <t>F/2019/3015</t>
  </si>
  <si>
    <t>AOC:65039822 (A08146367) AIGUA-QUOTA DE SERVEI-QUOTA DE SERVEI ( Propietari: SOREA, S.A.U.. CIF: A08146367 - CPC EXP.A-4</t>
  </si>
  <si>
    <t>F/2019/3016</t>
  </si>
  <si>
    <t>AOC:65039831 (A08146367) AIGUA-QUOTA DE SERVEI-QUOTA DE SERVEI ( Propietari: SOREA, S.A.U.. CIF: A08146367 - CPC EXP.A-4</t>
  </si>
  <si>
    <t>F/2019/3017</t>
  </si>
  <si>
    <t>AOC:65039829 (A08146367) AIGUA-QUOTA DE SERVEI-QUOTA DE SERVEI ( Propietari: SOREA, S.A.U.. CIF: A08146367 - CPC EXP.A-4</t>
  </si>
  <si>
    <t>F/2019/3018</t>
  </si>
  <si>
    <t>AOC:65039832 (A08146367) AIGUA-QUOTA DE SERVEI-QUOTA DE SERVEI ( Propietari: SOREA, S.A.U.. CIF: A08146367 - CPC EXP.A-4</t>
  </si>
  <si>
    <t>F/2019/3019</t>
  </si>
  <si>
    <t>AOC:65039821 (A08146367) AIGUA-QUOTA DE SERVEI-QUOTA DE SERVEI ( Propietari: SOREA, S.A.U.. CIF: A08146367 - CPC EXP.A-4</t>
  </si>
  <si>
    <t>F/2019/3020</t>
  </si>
  <si>
    <t>AOC:65039825 (A08146367) AIGUA-QUOTA DE SERVEI-QUOTA DE SERVEI ( Propietari: SOREA, S.A.U.. CIF: A08146367 - CPC EXP.A-4</t>
  </si>
  <si>
    <t>F/2019/3021</t>
  </si>
  <si>
    <t>AOC:65039867 (A08146367) AIGUA-QUOTA DE SERVEI-QUOTA DE SERVEI ( Propietari: SOREA, S.A.U.. CIF: A08146367 - CPC EXP.A-4</t>
  </si>
  <si>
    <t>F/2019/3022</t>
  </si>
  <si>
    <t>AOC:65039903 (A08146367) AIGUA-QUOTA DE SERVEI-QUOTA DE SERVEI ( Propietari: SOREA, S.A.U.. CIF: A08146367 - CPC EXP.A-4</t>
  </si>
  <si>
    <t>F/2019/3023</t>
  </si>
  <si>
    <t>LOGISTA, SAU</t>
  </si>
  <si>
    <t>AOC:65042986 B 10 TLA Ajunt de Lliçà d'Amunt ( Serie J19 de 000000702 a 000001001 , )</t>
  </si>
  <si>
    <t>F/2019/3024</t>
  </si>
  <si>
    <t>ORTEGA PEREZ, ADRIA</t>
  </si>
  <si>
    <t>AOC:65050189 Sessió revetlla de Sant Joan 80, 90 i 00's zona de la piscina.</t>
  </si>
  <si>
    <t>F/2019/3025</t>
  </si>
  <si>
    <t>AOC:65044629 50% corresponents als treballs de reforma dels vestuaris del poliesportiu de Llicà d'Amunt.</t>
  </si>
  <si>
    <t>F/2019/3026</t>
  </si>
  <si>
    <t>AOC:65075127 SERVEI DE DINAR I MONITORATGE ESCOLA JOAQUIM ABRIL MES JUNY 2019</t>
  </si>
  <si>
    <t>F/2019/3027</t>
  </si>
  <si>
    <t>AOC:65077071 PILONA A FLEX DOBLE TIRA ROJO / TRANSPORTE / CONDICIONES GENERALES URBAN / NOTA AYUNTAMIENTO 2</t>
  </si>
  <si>
    <t>F/2019/3028</t>
  </si>
  <si>
    <t>F/2019/3029</t>
  </si>
  <si>
    <t>F/2019/3030</t>
  </si>
  <si>
    <t>F/2019/3031</t>
  </si>
  <si>
    <t>F/2019/3032</t>
  </si>
  <si>
    <t>LEROY MERLIN ESPAÑA, SLU</t>
  </si>
  <si>
    <t>DIFERENTS MATERIALS - PAGAT TARGETA OR</t>
  </si>
  <si>
    <t>F/2019/3033</t>
  </si>
  <si>
    <t>CASAS PEÑA, LOLA</t>
  </si>
  <si>
    <t>SESSIÓ ""LECTURA I POESIA""</t>
  </si>
  <si>
    <t>F/2019/3034</t>
  </si>
  <si>
    <t>RECOGEN FUELLE SUSP. NEU</t>
  </si>
  <si>
    <t>F/2019/3035</t>
  </si>
  <si>
    <t>BOTON PALCA. CAM</t>
  </si>
  <si>
    <t>F/2019/3036</t>
  </si>
  <si>
    <t>JUNTA, RACORE EN T, RACORE ACODADO</t>
  </si>
  <si>
    <t>F/2019/3037</t>
  </si>
  <si>
    <t>F/2019/3038</t>
  </si>
  <si>
    <t>APOYO SUSP. NEVA</t>
  </si>
  <si>
    <t>F/2019/3039</t>
  </si>
  <si>
    <t>F/2019/3040</t>
  </si>
  <si>
    <t>PRESENTACIÓN DE SERVICIO: MERIENDA CONSELL INFANTIL LOCAL SOCIAL CA L'ARTIGUES</t>
  </si>
  <si>
    <t>F/2019/3041</t>
  </si>
  <si>
    <t>F/2019/3042</t>
  </si>
  <si>
    <t>OBRES C/ MATARRANYA 24, C/ PAU GARGALLO 40, C/ PAU GARGALLO 26</t>
  </si>
  <si>
    <t>F/2019/3043</t>
  </si>
  <si>
    <t>TOPLUDI, SLU</t>
  </si>
  <si>
    <t>CASETA FUSTA JARDI EBMP - EBM PALAUDÀRIES - PAGAT TARGETA OR - RC 22019001054</t>
  </si>
  <si>
    <t>F/2019/3044</t>
  </si>
  <si>
    <t>LES AMFORES NATURA, SL (MAS CAN PIC)</t>
  </si>
  <si>
    <t>ESTADA DOS DIES NENS, ESTADA DOS DIES MESTRES, BONIFICACIÓ ESTADA DOS DIES MESTRES</t>
  </si>
  <si>
    <t>F/2019/3045</t>
  </si>
  <si>
    <t>F/2019/3046</t>
  </si>
  <si>
    <t>G. PIEL FLOR BOVINO AMARILLO Y GRIS</t>
  </si>
  <si>
    <t>F/2019/3047</t>
  </si>
  <si>
    <t>DET. M18 RASANTE</t>
  </si>
  <si>
    <t>F/2019/3048</t>
  </si>
  <si>
    <t>AOC:65115299 YUASA/663SHD - YBX3663  12V 115AH 800A YUASA CARGO SUPER HEAVY DUTY / TEXTO/ - PEDIDO DE ORIGEN # A19 02000</t>
  </si>
  <si>
    <t>F/2019/3049</t>
  </si>
  <si>
    <t>AOC:65115300 CAST/2043033 - TE JIC TL CENTRAL 9/16 / CAST/2043033 - TE JIC TL CENTRAL 9/16</t>
  </si>
  <si>
    <t>F/2019/3050</t>
  </si>
  <si>
    <t>AOC:65115302 CRN/3328 - REFLECTOR D60 REMACHE BLANCO / FORAN/6105811 - SOPORTE MATRICULA / CRN/3345 - REFLECTOR TRX152 R</t>
  </si>
  <si>
    <t>F/2019/3051</t>
  </si>
  <si>
    <t>AOC:65119463 06/06: LLIÇA D'AMUNT - CANOVELLES - LLIÇA D'AMUNT / 13/06: LLIÇA D'AMUNT - CANOVELLES - LLIÇA D'AMUNT / 20/</t>
  </si>
  <si>
    <t>F/2019/3052</t>
  </si>
  <si>
    <t>AOC:65113634 Menjador de la usuària Andrea Garcia Gea, del mes de juny. / Menjador de la usuària Tamara Sancho Herranz,</t>
  </si>
  <si>
    <t>F/2019/3053</t>
  </si>
  <si>
    <t>AOC:65144226 PRO 296-19 com 106 / adhesiu 20x20cms per col.locar per interior del vidre</t>
  </si>
  <si>
    <t>F/2019/3054</t>
  </si>
  <si>
    <t>AOC:65150001 FACTURACION CONCERTADA VARIABLE MODALIDAD: ACUERDO VOZ - Abono/Ref.Factura: 073071201 - Periodo regular de</t>
  </si>
  <si>
    <t>F/2019/3055</t>
  </si>
  <si>
    <t>RENTA A CAR, S.A. RUZAFA</t>
  </si>
  <si>
    <t>FIANÇA MERCEDES BENZ 519 CDI PLATAFORMA - 3885HGN</t>
  </si>
  <si>
    <t>F/2019/3056</t>
  </si>
  <si>
    <t>CONSUM DE 06/06/19 A 11/06/19</t>
  </si>
  <si>
    <t>F/2019/3057</t>
  </si>
  <si>
    <t>BUSTIADA DÍPTIC A5 A LLIÇÀ D'AMUNT</t>
  </si>
  <si>
    <t>F/2019/3058</t>
  </si>
  <si>
    <t>TARGETES S1 I T10</t>
  </si>
  <si>
    <t>F/2019/3059</t>
  </si>
  <si>
    <t>F/2019/3060</t>
  </si>
  <si>
    <t>TARGETA T10</t>
  </si>
  <si>
    <t>F/2019/3061</t>
  </si>
  <si>
    <t>F/2019/3062</t>
  </si>
  <si>
    <t>CLASSES D'INFORMÀTICA AL CENTRE CÍVIC DE PALAUDÀRIES</t>
  </si>
  <si>
    <t>F/2019/3063</t>
  </si>
  <si>
    <t>AOC:65180481 REF. REP. CONTENIDORS / ALB. 17206  20.06.19 / REPARACIÓ CONTENIDORS GRISOS / PORTS ANDA/TORNADA / ALB. 172</t>
  </si>
  <si>
    <t>F/2019/3064</t>
  </si>
  <si>
    <t>AOC:65173308 Per la contractació de la ""MEDITERRANEA QUINTET"" /  El dia 23 de Juny del 2019</t>
  </si>
  <si>
    <t>F/2019/3065</t>
  </si>
  <si>
    <t>GRAELLS SOL I LLUMS, SL</t>
  </si>
  <si>
    <t>AOC:65044663 *Sonorització DISCOMOBIL a la Piscina Municipal de LLIÇA D'AMUNT - REVETLLA DE SANT JOAN 23-6-2019</t>
  </si>
  <si>
    <t>F/2019/3066</t>
  </si>
  <si>
    <t>AOC:65176549       Factura corresponent al curs de formació de classes de pintura a l'oli als    centres cívics municipa</t>
  </si>
  <si>
    <t>F/2019/3067</t>
  </si>
  <si>
    <t>AOC:65182141 MH001 CONTRAT. MANT. HARDWARE (MOD.B) / MS051 MANT. TEMPO MILLENIUM</t>
  </si>
  <si>
    <t>F/2019/3068</t>
  </si>
  <si>
    <t>AOC:65184014 PRESSUPOST NÚMERO 8374-1 (MÀQUINA CONDUCTES SALA VIDRE)  1  Màquina conductes,  model ACY125 UIA-LM inverte</t>
  </si>
  <si>
    <t>F/2019/3069</t>
  </si>
  <si>
    <t>AOC:65184031 PRESSUPOST NÚMERO 8374-1 (MÀQUINA CONDUCTES SALA VIDRE)  1  Màquina conductes,  model ACY125 UIA-LM inverte</t>
  </si>
  <si>
    <t>F/2019/3070</t>
  </si>
  <si>
    <t>AOC:65184048 PRESSUPOST NÚMERO 8374-1 (MÀQUINA CONDUCTES SALA VIDRE)  1  Màquina conductes,  model ACY125 UIA-LM inverte</t>
  </si>
  <si>
    <t>F/2019/3071</t>
  </si>
  <si>
    <t>F/2019/3072</t>
  </si>
  <si>
    <t>CASA DEL LIBRO, SL</t>
  </si>
  <si>
    <t>CONTES EBMNE - PAGAT TARGETA OR</t>
  </si>
  <si>
    <t>F/2019/3073</t>
  </si>
  <si>
    <t>AOC:65222734 Servei assessorament jurídic maig i juny 2019</t>
  </si>
  <si>
    <t>F/2019/3132</t>
  </si>
  <si>
    <t>BEQUES MENJADOR</t>
  </si>
  <si>
    <t>F/2019/3133</t>
  </si>
  <si>
    <t>F/2019/3134</t>
  </si>
  <si>
    <t>F/2019/3135</t>
  </si>
  <si>
    <t>FORMIGÓ EHE</t>
  </si>
  <si>
    <t>F/2019/3136</t>
  </si>
  <si>
    <t>CALDERON ESCALANTE, CARMEN</t>
  </si>
  <si>
    <t>ADBLUE GREENCHEM - PAGAT TARGETA OR C.S.</t>
  </si>
  <si>
    <t>F/2019/3138</t>
  </si>
  <si>
    <t>BEER EVENTS, SL</t>
  </si>
  <si>
    <t>DESPESES D'ORGANITZACIÓ PER LA PROMOCIÓ DE LA MARCA CERVESERA CANYAMUNT</t>
  </si>
  <si>
    <t>F/2019/3139</t>
  </si>
  <si>
    <t>F/2019/3140</t>
  </si>
  <si>
    <t>F/2019/3141</t>
  </si>
  <si>
    <t>CUINA CASAL GENT GRAN</t>
  </si>
  <si>
    <t>F/2019/3142</t>
  </si>
  <si>
    <t>IVECO STRALIS MAT. 9066 FLB - CARGAR CIRCUITO AIRE ACONDICIONADO</t>
  </si>
  <si>
    <t>F/2019/3143</t>
  </si>
  <si>
    <t>F/2019/3144</t>
  </si>
  <si>
    <t>F/2019/3160</t>
  </si>
  <si>
    <t>F/2019/3161</t>
  </si>
  <si>
    <t>F/2019/3163</t>
  </si>
  <si>
    <t>F/2019/3176</t>
  </si>
  <si>
    <t>F/2019/3669</t>
  </si>
  <si>
    <t>BROCAS HSS G NEGRA</t>
  </si>
  <si>
    <t>AOC:64283506 Facturació del Consum ( AVDA PAÏSOS CATALANS 23-586929 ALTELL;08186;LLIÇA D´AMUNT;BARCELONA;ESP ) / Potènci</t>
  </si>
  <si>
    <t>F/2019/2752</t>
  </si>
  <si>
    <t>AOC:64283509 Facturació del Consum ( ANSELM CLAVE SEMAFOR-AV.P.CATALAN 440310231;08186;LLIÇA D´AMUNT;BARCELONA;ESP ) / P</t>
  </si>
  <si>
    <t>F/2019/2753</t>
  </si>
  <si>
    <t>AOC:64283498 Facturació Consum Període P1 ( ORENETES ENLLPUBLIC-GAVINA 94182;08186;LLIÇA D´AMUNT;BARCELONA;ESP ) / Factu</t>
  </si>
  <si>
    <t>F/2019/2754</t>
  </si>
  <si>
    <t>AOC:64283502 Facturació del Consum ( AVDA PAÏSOS CATALANS SEMAFOR-FORMENTERA 440310263;08186;LLIÇA D´AMUNT;BARCELONA;ESP</t>
  </si>
  <si>
    <t>F/2019/2755</t>
  </si>
  <si>
    <t>AOC:64284766 Facturació Consum Període P1 ( ESTANYS DE LA MUGA ENLLPUBLIC-CM 47 1115864;08186;LLIÇA D´AMUNT;BARCELONA;ES</t>
  </si>
  <si>
    <t>F/2019/2756</t>
  </si>
  <si>
    <t>AOC:64284787 Potència ( CAN ROVIRA ENLLPUBLIC-PAR INFAN CM 49 14081200;08186;LLIÇA D´AMUNT;BARCELONA;ESP ) / Lloguer D'E</t>
  </si>
  <si>
    <t>F/2019/2757</t>
  </si>
  <si>
    <t>AOC:64284764 Facturació Consum Període P1 ( ANSELM CLAVE CANTONADA-S/N FABRICA 13644925;08186;LLIÇA D´AMUNT;BARCELONA;ES</t>
  </si>
  <si>
    <t>F/2019/2758</t>
  </si>
  <si>
    <t>AOC:64284774 Facturació Consum Període P1 ( AVDA PAÏSOS CATALANS ENLLPUBLIC-CT7164 717967;08186;LLIÇA D´AMUNT;BARCELONA;</t>
  </si>
  <si>
    <t>F/2019/2759</t>
  </si>
  <si>
    <t>AOC:64284783 Facturació Consum Període P1 ( BARONIA DE MONTBUI ENLLPUBLIC-1096606 CASC URB CM5;08186;LLIÇA D´AMUNT;BARCE</t>
  </si>
  <si>
    <t>F/2019/2760</t>
  </si>
  <si>
    <t>AOC:64284778 Facturació Consum Període P1 ( LA PLANA 29 ENLLPUBLIC-977340 CM 27;08186;LLIÇA D´AMUNT;BARCELONA;ESP ) / Fa</t>
  </si>
  <si>
    <t>F/2019/2761</t>
  </si>
  <si>
    <t>AOC:64284756 Facturació Consum Període P1 ( LLIBERTAT ENLLPUBLIC-1186975 CASC URB.CM2;08186;LLIÇA D´AMUNT;BARCELONA;ESP</t>
  </si>
  <si>
    <t>F/2019/2762</t>
  </si>
  <si>
    <t>AOC:64284788 Facturació Consum Període P1 ( RAFAEL DE CASANOVA ENLLPUBLIC-FTE. Nº 4 402725311;08186;LLIÇA D´AMUNT;BARCEL</t>
  </si>
  <si>
    <t>F/2019/2763</t>
  </si>
  <si>
    <t>AOC:64284796 Facturació Consum Període P1 ( POMPEU FABRA ENLLPUBLIC-CALVÉ S/N 1204161;08186;LLIÇA D´AMUNT;BARCELONA;ESP</t>
  </si>
  <si>
    <t>F/2019/2764</t>
  </si>
  <si>
    <t>AOC:64284760 Facturació Consum Període P1 ( PRAT DE LA RIBA ENLLPUBLIC-ANDORRA 30118662;08186;LLIÇA D´AMUNT;BARCELONA;ES</t>
  </si>
  <si>
    <t>F/2019/2765</t>
  </si>
  <si>
    <t>AOC:64284754 Facturació Consum Període P1 ( GARROFER ENLLPUBLIC-/AVELLANER 984106 CM54;08186;LLIÇA D´AMUNT;BARCELONA;ESP</t>
  </si>
  <si>
    <t>F/2019/2766</t>
  </si>
  <si>
    <t>AOC:64284763 Facturació Consum Període P1 ( CASTANYER ENLLPUBLIC-CM 52 ET7122 587154;08186;LLIÇA D´AMUNT;BARCELONA;ESP )</t>
  </si>
  <si>
    <t>F/2019/2767</t>
  </si>
  <si>
    <t>AOC:64284772 Facturació Consum Període P1 ( ROSELLES ENLLPUBLIC-ET7124 663516/CM41;08186;LLIÇA D´AMUNT;BARCELONA;ESP ) /</t>
  </si>
  <si>
    <t>F/2019/2768</t>
  </si>
  <si>
    <t>AOC:64284847 Facturació del Consum ( AMADEU VIVES CANTONADA-FELIP-PEDREL 439785781;08186;LLIÇA D´AMUNT;BARCELONA;ESP ) /</t>
  </si>
  <si>
    <t>F/2019/2769</t>
  </si>
  <si>
    <t>AOC:64285351 Facturació del Consum ( BARCELONA 23-UEC;08186;LLIÇA D´AMUNT;BARCELONA;ESP ) / Potència ( BARCELONA 23-UEC;</t>
  </si>
  <si>
    <t>F/2019/2770</t>
  </si>
  <si>
    <t>AOC:64285492 Facturació del Consum ( JULI GARRETA 77 ENLLPUBLIC-ENRIC MORERA 1031436;08186;LLIÇA D´AMUNT;BARCELONA;ESP )</t>
  </si>
  <si>
    <t>F/2019/2771</t>
  </si>
  <si>
    <t>AOC:64285513 Costo Consum ( INDUSTRIA 22-CASETES OBRA;08186;LLIÇA D´AMUNT;BARCELONA;ESP ) / Facturació Potència Període</t>
  </si>
  <si>
    <t>F/2019/2772</t>
  </si>
  <si>
    <t>AOC:64285610 Costo Consum ( CAMI DE PALAU 40--48 DEIXALLERIA;08186;LLIÇA D´AMUNT;BARCELONA;ESP ) / Facturació Potència P</t>
  </si>
  <si>
    <t>F/2019/2773</t>
  </si>
  <si>
    <t>AOC:64285670 Costo Consum ( CAMI DE PALAU 40--48 DEIXALLERIA;08186;LLIÇA D´AMUNT;BARCELONA;ESP ) / Facturació Potència P</t>
  </si>
  <si>
    <t>F/2019/2774</t>
  </si>
  <si>
    <t>AOC:64285681 Facturació Potència Període P1 ( CANIGO-EBAR CANIGÓ;08186;LLIÇA D´AMUNT;BARCELONA;ESP ) / Facturació Potènc</t>
  </si>
  <si>
    <t>F/2019/2775</t>
  </si>
  <si>
    <t>AOC:64285795 Costo Consum ( ANSELM CLAVE 73-1139651 AJUNTAMENT;08186;LLIÇA D´AMUNT;BARCELONA;ESP ) / Facturació Potència</t>
  </si>
  <si>
    <t>F/2019/2776</t>
  </si>
  <si>
    <t>AOC:64285910 Costo Consum ( ANSELM CLAVE 73-1139651 AJUNTAMENT;08186;LLIÇA D´AMUNT;BARCELONA;ESP ) / Facturació Potència</t>
  </si>
  <si>
    <t>F/2019/2777</t>
  </si>
  <si>
    <t>AOC:64286042 Facturació Consum Període P1 ( AVDA PAU CASALS ENLLPUBLIC-FELIP PEDREL 1037823;08186;LLIÇA D´AMUNT;BARCELON</t>
  </si>
  <si>
    <t>F/2019/2778</t>
  </si>
  <si>
    <t>AOC:64286163 Costo Consum ( POLIGON CAN MONTCAU 21 ENLLPUBLIC MANGO;08186;LLIÇA D´AMUNT;BARCELONA;ESP ) / Facturació Pot</t>
  </si>
  <si>
    <t>F/2019/2779</t>
  </si>
  <si>
    <t>AOC:64286449 Costo Consum ( POLIGON CAN MONTCAU 7 ENLLPUBLIC-CM 84 MANGO;08186;LLIÇA D´AMUNT;BARCELONA;ESP ) / Facturaci</t>
  </si>
  <si>
    <t>F/2019/2780</t>
  </si>
  <si>
    <t>AOC:64286480 Costo Consum ( PALAUDARIES 88-CASAL G.GRAN LOC-1;08186;LLIÇA D´AMUNT;BARCELONA;ESP ) / % Dte. Promocional (</t>
  </si>
  <si>
    <t>F/2019/2781</t>
  </si>
  <si>
    <t>AOC:64286530 Facturació Potència Període P1        S1 ( CANIGO-EBAR CANIGÓ;08186;LLIÇA D´AMUNT;BARCELONA;ESP ) / Factura</t>
  </si>
  <si>
    <t>F/2019/2782</t>
  </si>
  <si>
    <t>AOC:64286591 Facturació del Consum ( L'ALIANÇA 5-5-7 LOC-2;08186;LLIÇA D´AMUNT;BARCELONA;ESP ) / Potència ( L'ALIANÇA 5-</t>
  </si>
  <si>
    <t>F/2019/2783</t>
  </si>
  <si>
    <t>AOC:64286571 Facturació Potència Període P1 ( CANIGO-EBAR CANIGÓ;08186;LLIÇA D´AMUNT;BARCELONA;ESP ) / Facturació Potènc</t>
  </si>
  <si>
    <t>F/2019/2784</t>
  </si>
  <si>
    <t>AOC:64286575 Facturació del Consum ( ANSELM CLAVE 87 2-1;08186;LLIÇA D´AMUNT;BARCELONA;ESP ) / Potència ( ANSELM CLAVE 8</t>
  </si>
  <si>
    <t>F/2019/2785</t>
  </si>
  <si>
    <t>AOC:64286603 Facturació del Consum ( L'ALIANÇA 20 BXS-2;08186;LLIÇA D´AMUNT;BARCELONA;ESP ) / Potència ( L'ALIANÇA 20 BX</t>
  </si>
  <si>
    <t>F/2019/2786</t>
  </si>
  <si>
    <t>AOC:64286609 Facturació Potència Període P1 ( CANIGO-EBAR CANIGÓ;08186;LLIÇA D´AMUNT;BARCELONA;ESP ) / Facturació Potènc</t>
  </si>
  <si>
    <t>F/2019/2787</t>
  </si>
  <si>
    <t>AOC:64286628 Costo Consum ( CANIGO-EBAR CANIGÓ;08186;LLIÇA D´AMUNT;BARCELONA;ESP ) / Facturació Potència Període P1 ( CA</t>
  </si>
  <si>
    <t>F/2019/2788</t>
  </si>
  <si>
    <t>AOC:64286619 Costo Consum ( CANIGO-EBAR CANIGÓ;08186;LLIÇA D´AMUNT;BARCELONA;ESP ) / Facturació Potència Període P1 ( CA</t>
  </si>
  <si>
    <t>F/2019/2789</t>
  </si>
  <si>
    <t>AOC:64286659 Costo Consum ( L'ALIANÇA 14-V.ELECTRICO;08186;LLIÇA D´AMUNT;BARCELONA;ESP ) / Facturació Potència Període P</t>
  </si>
  <si>
    <t>F/2019/2790</t>
  </si>
  <si>
    <t>AOC:64286719 Facturació del Consum ( TORB-BOMBEO;08186;LLIÇA D´AMUNT;BARCELONA;ESP ) / Potència ( TORB-BOMBEO;08186;LLIÇ</t>
  </si>
  <si>
    <t>F/2019/2791</t>
  </si>
  <si>
    <t>AOC:64286764 Costo Consum ( LLOC MOLI D'EN FONOLLEDA 9 BXS;08186;LLIÇA D´AMUNT;BARCELONA;ESP ) / Facturació Potència Per</t>
  </si>
  <si>
    <t>F/2019/2792</t>
  </si>
  <si>
    <t>AOC:64286733 Facturació del Consum ( DENIA-5079207 L.SOC.MAS BO;08186;LLIÇA D´AMUNT;BARCELONA;ESP ) / Potència ( DENIA-5</t>
  </si>
  <si>
    <t>F/2019/2793</t>
  </si>
  <si>
    <t>AOC:64286740 Costo Consum ( POLIGON CAN MONTCAU 7 ENLLPUBLIC-CM 84 MANGO;08186;LLIÇA D´AMUNT;BARCELONA;ESP ) / Facturaci</t>
  </si>
  <si>
    <t>F/2019/2794</t>
  </si>
  <si>
    <t>AOC:64286753 Costo Consum ( POLIGON CAN MONTCAU 21 ENLLPUBLIC MANGO;08186;LLIÇA D´AMUNT;BARCELONA;ESP ) / Facturació Pot</t>
  </si>
  <si>
    <t>F/2019/2795</t>
  </si>
  <si>
    <t>AOC:64286741 Facturació del Consum ( POMPEU FABRA QUIOSC-S/N LOC KIOSCO;08186;LLIÇA D´AMUNT;BARCELONA;ESP ) / Potència (</t>
  </si>
  <si>
    <t>F/2019/2796</t>
  </si>
  <si>
    <t>AOC:64286882 Facturació del Consum ( LLOC ESCOLES-CAN BOSCH S/N;08186;LLIÇA D´AMUNT;BARCELONA;ESP ) / Potència ( LLOC ES</t>
  </si>
  <si>
    <t>F/2019/2797</t>
  </si>
  <si>
    <t>AOC:64286945 Facturació del Consum ( CAMI ANTIC DE CALDES OBRES-LOCAL-SOCIAL CAN FARELL;08186;LLIÇA D´AMUNT;BARCELONA;ES</t>
  </si>
  <si>
    <t>F/2019/2798</t>
  </si>
  <si>
    <t>AOC:64286980 Facturació del Consum ( LES GARRIGUES JUNT-Nº98. BOMBEO;08186;LLIÇA D´AMUNT;BARCELONA;ESP ) / Potència ( LE</t>
  </si>
  <si>
    <t>F/2019/2799</t>
  </si>
  <si>
    <t>AOC:64288459 Facturació Consum Període P1 ( AMADEU VIVES ENLLPUBLIC-PARC.PINEDES 5083940;08186;LLIÇA D´AMUNT;BARCELONA;E</t>
  </si>
  <si>
    <t>F/2019/2800</t>
  </si>
  <si>
    <t>AOC:64288577 Costo Consum ( AVDA PAÏSOS CATALANS 1 1-5;08186;LLIÇA D´AMUNT;BARCELONA;ESP ) / Facturació Potència Període</t>
  </si>
  <si>
    <t>F/2019/2801</t>
  </si>
  <si>
    <t>AOC:64288670 Facturació del Consum ( CAN XICOTA-411578296 L.S.C.XICOTA;08186;LLIÇA D´AMUNT;BARCELONA;ESP ) / Potència (</t>
  </si>
  <si>
    <t>F/2019/2802</t>
  </si>
  <si>
    <t>AOC:64288701 Facturació del Consum ( ROURE 28-30 ROVIRANOU 417701649;08186;LLIÇA D¿AMUNT;BARCELONA;ESP ) / Potència ( RO</t>
  </si>
  <si>
    <t>F/2019/2803</t>
  </si>
  <si>
    <t>AOC:64288710 Facturació Consum Període P1 ( CR GRANOLLERS ENLLPUBLIC-PK 2-134 CM 56 406334979;08186;LLIÇA D¿AMUNT;BARCEL</t>
  </si>
  <si>
    <t>F/2019/2804</t>
  </si>
  <si>
    <t>AOC:64288684 Facturació Consum Període P1 ( CAN XICOTA 37 ENLLPUBLIC-CT-64527 CM 71;08186;LLIÇA D¿AMUNT;BARCELONA;ESP )</t>
  </si>
  <si>
    <t>F/2019/2805</t>
  </si>
  <si>
    <t>AOC:64288727 Facturació Consum Període P1 ( CAN ROURE ENLLPUBLIC-E.P.ROURE 429013738;08186;LLIÇA D¿AMUNT;BARCELONA;ESP )</t>
  </si>
  <si>
    <t>F/2019/2806</t>
  </si>
  <si>
    <t>AOC:64288731 Facturació Consum Període P1 ( BOSC DE LA RIERA 1 ENLLPUBLIC-A.7 430812429;08186;LLIÇA D¿AMUNT;BARCELONA;ES</t>
  </si>
  <si>
    <t>F/2019/2807</t>
  </si>
  <si>
    <t>AOC:64288739 Facturació del Consum ( BARRI MARLES-GATELL, CM55 10350186;08186;LLIÇA D¿AMUNT;BARCELONA;ESP ) / Potència (</t>
  </si>
  <si>
    <t>F/2019/2808</t>
  </si>
  <si>
    <t>AOC:64288780 Facturació del Consum ( CARRETERA DE PALAUDARIES 63 ESQ-SEGRE POLIES 440847482;08186;LLIÇA D¿AMUNT;BARCELON</t>
  </si>
  <si>
    <t>F/2019/2809</t>
  </si>
  <si>
    <t>AOC:64288778 Facturació del Consum ( ESTANYS DE RATERA-30045847 L.S VELL.FUTBITO;08186;LLIÇA D¿AMUNT;BARCELONA;ESP ) / P</t>
  </si>
  <si>
    <t>F/2019/2810</t>
  </si>
  <si>
    <t>AOC:64282661 Total sevicio</t>
  </si>
  <si>
    <t>F/2019/2811</t>
  </si>
  <si>
    <t>AOC:64284910 Col·legi Sant Baldiri / Arreglo persiana y sustitución de lamas granates</t>
  </si>
  <si>
    <t>F/2019/2812</t>
  </si>
  <si>
    <t>AOC:64284997 Can Godanya / Copia llaves</t>
  </si>
  <si>
    <t>F/2019/2813</t>
  </si>
  <si>
    <t>URBAN EVENTS BARCELONA</t>
  </si>
  <si>
    <t>AOC:64199999 Festa escuma</t>
  </si>
  <si>
    <t>F/2019/2814</t>
  </si>
  <si>
    <t>AOC:64282193 SERVEI DE TELEASSISTENCIA DOMICILIARIA ( SERVEI DE TELEASSISTENCIA DOMICILIARIA )</t>
  </si>
  <si>
    <t>F/2019/2815</t>
  </si>
  <si>
    <t>FERRER RIOS, PAU</t>
  </si>
  <si>
    <t>AOC:64307219 Servei recollida / Custòdia  / Abonament</t>
  </si>
  <si>
    <t>F/2019/2816</t>
  </si>
  <si>
    <t>AOC:64328177 ESCOLA BRESSOL PALAUDARIES  / ESTOLA BEIGE DNK  1/U / ESTAMPA PETIT PIT 1 C</t>
  </si>
  <si>
    <t>F/2019/2817</t>
  </si>
  <si>
    <t>AOC:64345742 4,905 COPIAS DE MAQ.V9512500787 MOD.: MPC4501AD Anterior BN= 476385 ; Actual BN= 481290 Ubicación: C/ ANSEL</t>
  </si>
  <si>
    <t>F/2019/2818</t>
  </si>
  <si>
    <t>AOC:64357993 ALQFUENTE - FUENTE FIORD ÓSMOSIS S/B S/UV (#6) ( Contrato de Arrendamiento correspondiente al periodo entre</t>
  </si>
  <si>
    <t>F/2019/2819</t>
  </si>
  <si>
    <t>AOC:64357992 ALQFUENTE - FUENTE FIORD ÓSMOSIS S/B S/UV (#6) ( Contrato de Arrendamiento correspondiente al periodo entre</t>
  </si>
  <si>
    <t>F/2019/2820</t>
  </si>
  <si>
    <t>AOC:64357998 ALQFUENTE - FUENTE FIORD ÓSMOSIS S/B S/UV (#6) ( Contrato de Arrendamiento correspondiente al periodo entre</t>
  </si>
  <si>
    <t>F/2019/2821</t>
  </si>
  <si>
    <t>AOC:64357995 ALQFUENTE - FUENTE FIORD ÓSMOSIS S/B S/UV (#6) ( Contrato de Arrendamiento correspondiente al periodo entre</t>
  </si>
  <si>
    <t>F/2019/2822</t>
  </si>
  <si>
    <t>AOC:64357999 ALQFUENTE - FUENTE FIORD PLUS ÓSMOSIS S/B S/UV ( Contrato de Arrendamiento correspondiente al periodo entre</t>
  </si>
  <si>
    <t>F/2019/2823</t>
  </si>
  <si>
    <t>AOC:64357994 ALQFUENTE - FUENTE FIORD PLUS ÓSMOSIS S/B S/UV ( Contrato de Arrendamiento correspondiente al periodo entre</t>
  </si>
  <si>
    <t>F/2019/2824</t>
  </si>
  <si>
    <t>AOC:64357997 ALQFUENTE - POSEIDON ÓSMOSIS C/B S/UV (#4) ( Contrato de Arrendamiento correspondiente al periodo entre el</t>
  </si>
  <si>
    <t>F/2019/2825</t>
  </si>
  <si>
    <t>INFRAESTRUCTURES COSER, SL</t>
  </si>
  <si>
    <t>AOC:64059912 CERTIFICACIO 1º RESTAURACIO DE LA RUTA SALUDABLE DEL PLA</t>
  </si>
  <si>
    <t>F/2019/2826</t>
  </si>
  <si>
    <t>VILA FERNANDEZ, DUNA</t>
  </si>
  <si>
    <t>AOC:64384234 Sessió Contes sobre la pell a la Biblioteca Ca l'Oliveres</t>
  </si>
  <si>
    <t>F/2019/2827</t>
  </si>
  <si>
    <t>AOC:64352390 ÀPATS BEQUES MENJADOR AJUNTAMENT (SERVEIS SOCIALS) ESCOLA JOSEP M. FOLCH I TORRES - CURS 18-19 MAIG - SARA</t>
  </si>
  <si>
    <t>F/2019/2828</t>
  </si>
  <si>
    <t>AOC:64358724 (PEM-V5) A3HRGO, PORTAL DEL EMPLEADO ( #CR#Mantenimiento Periodo 05/2019 A 05/2019#CR#PORCENTAJE DE IVA  21</t>
  </si>
  <si>
    <t>F/2019/2829</t>
  </si>
  <si>
    <t>IOGA</t>
  </si>
  <si>
    <t>F/2019/2830</t>
  </si>
  <si>
    <t>TIQUETS. MODEL SANT JOAN 2019</t>
  </si>
  <si>
    <t>F/2019/2831</t>
  </si>
  <si>
    <t>FLYERS MODEL PROGRAMA SANT JORDI 2019, CARTELLS</t>
  </si>
  <si>
    <t>F/2019/2832</t>
  </si>
  <si>
    <t>TARGETES, CARTELL, DIPTIC, LLIBRETS, ETC</t>
  </si>
  <si>
    <t>F/2019/2833</t>
  </si>
  <si>
    <t>TARGETES APROPA'M</t>
  </si>
  <si>
    <t>F/2019/2834</t>
  </si>
  <si>
    <t>SOBRES IMPRESIONS A 2+0 TINTES</t>
  </si>
  <si>
    <t>F/2019/2835</t>
  </si>
  <si>
    <t>SEGONS PRESSUPOST P-19-399 COMANDA VINILS BUS FIRA TENES 2019</t>
  </si>
  <si>
    <t>F/2019/2836</t>
  </si>
  <si>
    <t>BANNER TELESCOPIC</t>
  </si>
  <si>
    <t>F/2019/2837</t>
  </si>
  <si>
    <t>PAPERETES IMPRESES</t>
  </si>
  <si>
    <t>F/2019/2838</t>
  </si>
  <si>
    <t>AOC:64436542 Prestació servei clavegueram de Lliçà d'Amunt, maig 2019</t>
  </si>
  <si>
    <t>F/2019/2839</t>
  </si>
  <si>
    <t>AOC:64436781 Obres de reposició i millora del clavegueram de Lliçà d'Amunt, maig 2019</t>
  </si>
  <si>
    <t>F/2019/2840</t>
  </si>
  <si>
    <t>F/2019/2841</t>
  </si>
  <si>
    <t>ENVÀS ESTÈRIL ANACLIN 2 LITRES</t>
  </si>
  <si>
    <t>F/2019/2842</t>
  </si>
  <si>
    <t>TIRITES, ARNIDOL, APIRETAL, XERINGUES</t>
  </si>
  <si>
    <t>F/2019/2843</t>
  </si>
  <si>
    <t>F/2019/2844</t>
  </si>
  <si>
    <t>F/2019/2845</t>
  </si>
  <si>
    <t>OBRA MAGATZEM, CASAL D'AVIS C/ FOLCH I TORRES, CASAL D'AVIS PALAUDARIES I PAVELLO</t>
  </si>
  <si>
    <t>F/2019/2846</t>
  </si>
  <si>
    <t>DIFERENTS ALIMENTS</t>
  </si>
  <si>
    <t>F/2019/2847</t>
  </si>
  <si>
    <t>F/2019/2848</t>
  </si>
  <si>
    <t>F/2019/2849</t>
  </si>
  <si>
    <t>F/2019/2850</t>
  </si>
  <si>
    <t>ACTUACIÓ A C/ D'EN BOSC 2 - CAN MALÉ 2</t>
  </si>
  <si>
    <t>F/2019/2851</t>
  </si>
  <si>
    <t>OSCAR ASENSIO DODAS - CLASSES D'INFORMÀTICA AL CENTRE CÍVIC DE PALAUDÀRIES</t>
  </si>
  <si>
    <t>F/2019/2852</t>
  </si>
  <si>
    <t>F/2019/2853</t>
  </si>
  <si>
    <t>F/2019/2854</t>
  </si>
  <si>
    <t>IZQUIERDO, CRISTAL+SOPORTE, CONVEXO</t>
  </si>
  <si>
    <t>F/2019/2855</t>
  </si>
  <si>
    <t>TORBELLINO RETAMAL, JUAN ANTONIO (LOW COST CANOVELLES)</t>
  </si>
  <si>
    <t>NETEJA CAMIÓ ESCOMBRARIES 9084FLB</t>
  </si>
  <si>
    <t>F/2019/2856</t>
  </si>
  <si>
    <t>MENÚS MENJADOR SERVEIS SOCIALS MAIG - 833 MENÚS</t>
  </si>
  <si>
    <t>F/2019/2857</t>
  </si>
  <si>
    <t>OBRES AJUNT-2</t>
  </si>
  <si>
    <t>F/2019/2858</t>
  </si>
  <si>
    <t>PALANCA CAMBIO</t>
  </si>
  <si>
    <t>F/2019/2859</t>
  </si>
  <si>
    <t>BANDERALGTBIDCHA 45X35</t>
  </si>
  <si>
    <t>F/2019/2860</t>
  </si>
  <si>
    <t>SEGURIDAD, HIGIENE, ERGONOMIA Y MEDICINA DEL TRABAJO</t>
  </si>
  <si>
    <t>F/2019/2861</t>
  </si>
  <si>
    <t>F/2019/2862</t>
  </si>
  <si>
    <t>REF. MOBILITAT I ESCOLA ROSA ORIOL</t>
  </si>
  <si>
    <t>F/2019/2863</t>
  </si>
  <si>
    <t>SERVEI DE CONSERGERIA CASAL DE LA GENT GRAN MAIG 2019</t>
  </si>
  <si>
    <t>F/2019/2865</t>
  </si>
  <si>
    <t>F/2019/2866</t>
  </si>
  <si>
    <t>SERVEIS MENJARS BEQUES CONSELL COMARCAL S/ GRAELLA</t>
  </si>
  <si>
    <t>F/2019/2867</t>
  </si>
  <si>
    <t>SERVEIS MENJARS BEQUES CONSELL COMARCAL S/GRAELLA</t>
  </si>
  <si>
    <t>F/2019/2868</t>
  </si>
  <si>
    <t>HORMIGON EHE</t>
  </si>
  <si>
    <t>F/2019/2869</t>
  </si>
  <si>
    <t>AOC:64503174 LIMPIAR CALLES Y PASEOS Y DEPOSITOS / MOLI D'EN FONOLLEDA, LES OLIVERES</t>
  </si>
  <si>
    <t>F/2019/2870</t>
  </si>
  <si>
    <t>AOC:64503358 Licencia en modo SaaS</t>
  </si>
  <si>
    <t>F/2019/2871</t>
  </si>
  <si>
    <t>AOC:64503537 Licencia en Modo SaaS</t>
  </si>
  <si>
    <t>F/2019/2872</t>
  </si>
  <si>
    <t>AOC:64504028 Licencia en modo SaaS</t>
  </si>
  <si>
    <t>F/2019/2873</t>
  </si>
  <si>
    <t>AOC:64504145</t>
  </si>
  <si>
    <t>F/2019/2874</t>
  </si>
  <si>
    <t>AOC:64505009 Licencia en modo SaaS</t>
  </si>
  <si>
    <t>F/2019/2875</t>
  </si>
  <si>
    <t>OLIVER ALEJOS, JAVIER</t>
  </si>
  <si>
    <t>SORTIDA BASSA DE CAN DUNYÓ, INS LLIÇÀ, HIPÀTIA I ELS PICOTS</t>
  </si>
  <si>
    <t>F/2019/2876</t>
  </si>
  <si>
    <t>SERVEIS PROTECTORA</t>
  </si>
  <si>
    <t>F/2019/2877</t>
  </si>
  <si>
    <t>DIFERENTS SERVEIS</t>
  </si>
  <si>
    <t>F/2019/2878</t>
  </si>
  <si>
    <t>F/2019/2879</t>
  </si>
  <si>
    <t>PALLA 1 BALA</t>
  </si>
  <si>
    <t>F/2019/2880</t>
  </si>
  <si>
    <t>FEDERACIO DE MUNICIPIS DE CATALUNYA</t>
  </si>
  <si>
    <t>AOC:64512286 Quota associat a la Federació de Municipis de Catalunya any 2019, aprovada pel Comitè Executiu de data 1 de</t>
  </si>
  <si>
    <t>F/2019/2881</t>
  </si>
  <si>
    <t>AOC:64618162 ROLLO DE BANDA MAGENTICA DE 1000X20 MM F</t>
  </si>
  <si>
    <t>F/2019/2882</t>
  </si>
  <si>
    <t>AOC:64618161 PAQUETE 250 HOJAS PAPEL 160GR A4 AMARILL  / ETIQUETA IMPRESORA LASER, INKJET, FOTOCO  / ETIQUETA IMPRESORA</t>
  </si>
  <si>
    <t>F/2019/2883</t>
  </si>
  <si>
    <t>AOC:64607084 Clases Fitness Mayo 2019</t>
  </si>
  <si>
    <t>F/2019/2884</t>
  </si>
  <si>
    <t>AOC:64612161 rodillo hilo amarillo 22cm / brocha prensada pro-mix 10 / dokapi extra mate int-ext blanca 14L</t>
  </si>
  <si>
    <t>F/2019/2885</t>
  </si>
  <si>
    <t>AOC:64615792 Zones verdes secundàries: Desbrossament zones verdes secundàries, segons llistat entregat pels Serveis Tècn</t>
  </si>
  <si>
    <t>F/2019/2886</t>
  </si>
  <si>
    <t>AOC:64649689 38AL-103447 04/06/19   / 38PF-17947 RESIDUS  / Mat. SUELTAS Kms. 0 / 315/80-22,5R RS50 18 PR (156/150)L / C</t>
  </si>
  <si>
    <t>F/2019/2887</t>
  </si>
  <si>
    <t>AOC:64649697 38AL-103419 03/06/19   / 38PF-17959 PROTECCION  / Mat. 8752HMR Kms. 116596 / DELANTERA DERECHA / REPARAR PU</t>
  </si>
  <si>
    <t>F/2019/2888</t>
  </si>
  <si>
    <t>AOC:64652884 260 ID: 1758  - NASHUATEC MPC2000 Serie: M5074800742 Ubicació: CENTRE CIVIC PALAUDARIES Període comptadors</t>
  </si>
  <si>
    <t>F/2019/2889</t>
  </si>
  <si>
    <t>AOC:64652883 4136 ID: 4136  - RICOH MPC306ZSPF Serie: G446PA03498 Ubicació: CAN GODANYA Període comptadors 30/04/2019 -</t>
  </si>
  <si>
    <t>F/2019/2890</t>
  </si>
  <si>
    <t>AOC:64652811 Publicitat. El 9 Nou - Ed. Vallès Oriental - Contracte número: 10507974-1 Títol: Ajuntament De Lliça D'Amun</t>
  </si>
  <si>
    <t>F/2019/2891</t>
  </si>
  <si>
    <t>AOC:64657021 SUMINISTRO E INSTALACIÓN EN BIBLIOTECA CA L'OLIVERES DE 1UD. VIDRIO CÁMARA TRANSPARENTE LAM.3+3/14/3+3 LAM.</t>
  </si>
  <si>
    <t>F/2019/2892</t>
  </si>
  <si>
    <t>AOC:64694602 04/06: LLIÇA AMUNT - CANOVELLES - LLIÇA AMUNT / 11/06: LLIÇA AMUNT - CANOVELLES - LLIÇA AMUNT</t>
  </si>
  <si>
    <t>F/2019/2893</t>
  </si>
  <si>
    <t>AISPURO OLIVERO, MARIA CARMEN</t>
  </si>
  <si>
    <t>AJUTS DE MATERIAL I SORTIDES ESCOLARS CURS 2018-19</t>
  </si>
  <si>
    <t>F/2019/2894</t>
  </si>
  <si>
    <t>AOC:64699999 Trasllat de passatgers via marítima a LAS GOLONDRINAS.  / Dia: 13-06-19 Hora: 12.30h. Recorregut: 90 MINUTS</t>
  </si>
  <si>
    <t>F/2019/2895</t>
  </si>
  <si>
    <t>AOC:64716388 Beques Servei Cuina / Beques Servei Monitoratge</t>
  </si>
  <si>
    <t>F/2019/2896</t>
  </si>
  <si>
    <t>AOC:64716678 Beques Servei Cuina / Beques Servei Monitoratge</t>
  </si>
  <si>
    <t>F/2019/2897</t>
  </si>
  <si>
    <t>AOC:64716834 Beques Servei Cuina / Beques Servei Monitoratge</t>
  </si>
  <si>
    <t>F/2019/2899</t>
  </si>
  <si>
    <t>F/2019/2900</t>
  </si>
  <si>
    <t>PR - INSPECCIÓN PERIÓDICA OBLIGATORIA</t>
  </si>
  <si>
    <t>F/2019/2901</t>
  </si>
  <si>
    <t>F/2019/2902</t>
  </si>
  <si>
    <t>SACA GRAVA</t>
  </si>
  <si>
    <t>F/2019/2903</t>
  </si>
  <si>
    <t>F/2019/2904</t>
  </si>
  <si>
    <t>F/2019/2905</t>
  </si>
  <si>
    <t>BUROFAXS</t>
  </si>
  <si>
    <t>F/2019/2906</t>
  </si>
  <si>
    <t>F/2019/2907</t>
  </si>
  <si>
    <t>FRANQUEIG CARTES</t>
  </si>
  <si>
    <t>F/2019/2908</t>
  </si>
  <si>
    <t>F/2019/2909</t>
  </si>
  <si>
    <t>F/2019/2910</t>
  </si>
  <si>
    <t>F/2019/2911</t>
  </si>
  <si>
    <t>DIFERENT ROBA</t>
  </si>
  <si>
    <t>F/2019/2912</t>
  </si>
  <si>
    <t>CERRADURA DE TAQUILLA DE MONEDAS</t>
  </si>
  <si>
    <t>F/2019/2913</t>
  </si>
  <si>
    <t>TRASLLAT D'UN GRUP A GRANOLLERS, PALOU, PER LA VISITA DEL CENTRE COMARCAL DE TRACTAMENT DE RESIDUS</t>
  </si>
  <si>
    <t>F/2019/2914</t>
  </si>
  <si>
    <t>OBRA: LOCAL SOCIAL CAN FARELL</t>
  </si>
  <si>
    <t>F/2019/2915</t>
  </si>
  <si>
    <t>OBRA: PLAÇA CATALUNYA</t>
  </si>
  <si>
    <t>F/2019/2916</t>
  </si>
  <si>
    <t>F/2019/2917</t>
  </si>
  <si>
    <t>PODES VEGETALS. NETEGES</t>
  </si>
  <si>
    <t>F/2019/2918</t>
  </si>
  <si>
    <t>BIG BAG TERRA ABONADA</t>
  </si>
  <si>
    <t>F/2019/2919</t>
  </si>
  <si>
    <t>F/2019/2920</t>
  </si>
  <si>
    <t>ESPORGA DE PINS DEL CARRER SANTIAGO ROSSINYOL</t>
  </si>
  <si>
    <t>F/2019/2921</t>
  </si>
  <si>
    <t>ASSOCIACIO UNA MIRADA</t>
  </si>
  <si>
    <t>PRESTACIÓN DE SERVICIO: CATERING CLOENDA ACTIVITATS CENTRE CIVIC CA L'ARTIGUES</t>
  </si>
  <si>
    <t>F/2019/2922</t>
  </si>
  <si>
    <t>CODINA I TORRUELLA, SL</t>
  </si>
  <si>
    <t>F/2019/2923</t>
  </si>
  <si>
    <t>F/2019/2924</t>
  </si>
  <si>
    <t>REPARACIÓ 2 ALTAVEUS FONESTAR</t>
  </si>
  <si>
    <t>F/2019/2925</t>
  </si>
  <si>
    <t>DIGITAL SCREEN, S.L.</t>
  </si>
  <si>
    <t>AOC:64751821 ESCANDA ( REF. PHOTOCALL REF. 4X3 SENSE GRAFISME / SOL·LICITA CRISTINA (COMUNICACIÓ) ) / 10 - IMPRESION EXT</t>
  </si>
  <si>
    <t>F/2019/2926</t>
  </si>
  <si>
    <t>GAIA SERVEIS AMBIENTALS</t>
  </si>
  <si>
    <t>AOC:64811841 Realització de 2 tallers sobre les energies renovables a l'IES Hipàtia d'Alexandria, el dimecres dia 12 de</t>
  </si>
  <si>
    <t>F/2019/2927</t>
  </si>
  <si>
    <t>ROS ROCA, S.A.</t>
  </si>
  <si>
    <t>AOC:64785641 TEXT0: (    REPARACION DE MOROTEVEICO CON NUMERO DE   INSTALACION 0870/00121  Y MATRICULA 5918FRG,   SEGUN</t>
  </si>
  <si>
    <t>F/2019/2928</t>
  </si>
  <si>
    <t>AOC:64776825 Exemplars Mira què fem Biblioteca mes de juny / Tríptic La Sega Biblioteca - disseny - proves i impressió</t>
  </si>
  <si>
    <t>F/2019/2929</t>
  </si>
  <si>
    <t>AOC:64777092 A la att. de Regidoria de Serveis Socials  13/06/2019 Lliçà d'Amunt - Barcelona (Drassana Reial) - Lliçà d'</t>
  </si>
  <si>
    <t>F/2019/2930</t>
  </si>
  <si>
    <t>A.M.I. APLICACIONS MULTIMÈDIA INTERACTIVES S.L.</t>
  </si>
  <si>
    <t>AOC:64763696 Servei manteniment anual Gestorn ESTANDARD / Servei de manteniment anual hardware Gestorn / Subscripció al</t>
  </si>
  <si>
    <t>F/2019/2931</t>
  </si>
  <si>
    <t>AOC:64760364 COMANDA REALITZADA : SILVIA VELÁZQUEZ (PSICÒLOGA DEL PADI) BRAÇALETS ""TELA"" AMPLE 15mm PERSONALITZATS A TOT</t>
  </si>
  <si>
    <t>F/2019/2932</t>
  </si>
  <si>
    <t>AOC:64749307 Pavelló IES (Constitució Ajuntament (15/06/2019) Spathipyllum M-17</t>
  </si>
  <si>
    <t>F/2019/2933</t>
  </si>
  <si>
    <t>F/2019/2934</t>
  </si>
  <si>
    <t>AOC:64815473 X-000 - DEPARTAMENT OBRES I SERVEIS / X-000 - SUBMINISTRAMENT DE COMANDAMENTS A DISTANCIA  / X-000 - MUTANC</t>
  </si>
  <si>
    <t>F/2019/2935</t>
  </si>
  <si>
    <t>GEYAGUE, SL</t>
  </si>
  <si>
    <t>AOC:64814201 TICKET T101903820 DEL 13/06/2019 - PAGADA</t>
  </si>
  <si>
    <t>F/2019/2936</t>
  </si>
  <si>
    <t>F/2019/2937</t>
  </si>
  <si>
    <t>VALLESANAUTO, S.L.</t>
  </si>
  <si>
    <t>F/2019/2938</t>
  </si>
  <si>
    <t>RULLAN TORRENS, MARIA DE LLUC</t>
  </si>
  <si>
    <t>XERRADA NUTRICIÓ INFANTIL</t>
  </si>
  <si>
    <t>F/2019/2939</t>
  </si>
  <si>
    <t>AOC:64832874 picar panot / picar hormigon / hechar planche / colocar panot</t>
  </si>
  <si>
    <t>F/2019/2940</t>
  </si>
  <si>
    <t>AB MEDICA GROUP, SA</t>
  </si>
  <si>
    <t>ROLLO 80X75X25E. PRINTER</t>
  </si>
  <si>
    <t>F/2019/2941</t>
  </si>
  <si>
    <t>BUSTIADA A LLIÇÀ, ELEMENT EXTRA AMB EL BUTLLETÍ A5 PROGRAMA SANT JOAN</t>
  </si>
  <si>
    <t>F/2019/2942</t>
  </si>
  <si>
    <t>BUSTIADA BUTLLETI JUNY 2019</t>
  </si>
  <si>
    <t>F/2019/2943</t>
  </si>
  <si>
    <t>BUSTIADA A LLIÇÀ, ELEMENT EXTRA AMB EL BUTLLETÍ, FLYER OPTICA</t>
  </si>
  <si>
    <t>F/2019/2944</t>
  </si>
  <si>
    <t>TM ARENA FINA 0/4</t>
  </si>
  <si>
    <t>F/2019/2945</t>
  </si>
  <si>
    <t>TOUR TURISTIC, S.L.</t>
  </si>
  <si>
    <t>GRUP CARRO + TREN</t>
  </si>
  <si>
    <t>F/2019/2946</t>
  </si>
  <si>
    <t>CINES BALAÑA, S.A.</t>
  </si>
  <si>
    <t>44 LOCALITATS PER ESPECTACLE FLASHDANCE EL 6 D'ABRIL DE 2019 AL TEATRE TIVOLI DE BARCELONA</t>
  </si>
  <si>
    <t>F/2019/2947</t>
  </si>
  <si>
    <t>PORT AVENTURA ENTERTAINMENT, S.A.</t>
  </si>
  <si>
    <t>GPO ADULTO 1D, GR GUIA 1D, GRUPO JUNIOR 1D PA, JOVEN COLECTIVO</t>
  </si>
  <si>
    <t>F/2019/2948</t>
  </si>
  <si>
    <t>B180 GRANOLLERS EST 5350 IVECO AD260 I / 9066FLB</t>
  </si>
  <si>
    <t>F/2019/2949</t>
  </si>
  <si>
    <t>B180 GRANOLLERS EST 5350 IVECO ML100E21 I / 0149FPV</t>
  </si>
  <si>
    <t>F/2019/2950</t>
  </si>
  <si>
    <t>F/2019/2951</t>
  </si>
  <si>
    <t>AOC:64884791 ABONO Hipoclorito al 15% / Acido Clorhidrico a 10% / Portes</t>
  </si>
  <si>
    <t>F/2019/2952</t>
  </si>
  <si>
    <t>AOC:64892242 Llibre ""24 hores - Vall del Tenes. 40 anys"". Format apaisat de 20 x 24 cms. Interior 2 cares color sobre pa</t>
  </si>
  <si>
    <t>F/2019/2953</t>
  </si>
  <si>
    <t>AOC:64990780 CNCVH9P0NT Modelo: M605-HP LaserJet M605/6 Printer ID: 1742 Datos inst.: AJUNTAMENT DE LLIÇA D'AMUNT Carrer</t>
  </si>
  <si>
    <t>F/2019/2954</t>
  </si>
  <si>
    <t>ASSOCIATS GIMÓ ROQUÉ, SL</t>
  </si>
  <si>
    <t>AOC:64839800 AVALUACIÓ PSICOLÒGICA PROCÉS SELECTIU AGENT POLICIA LOCAL</t>
  </si>
  <si>
    <t>F/2019/2955</t>
  </si>
  <si>
    <t>AOC:64988802 50% restante correspondiente a los trabajos de reforma de los vestuarios del Polideportivo de Lliçà d'Amunt</t>
  </si>
  <si>
    <t>F/2019/2956</t>
  </si>
  <si>
    <t>OBRA MARIÀ FORTUNY 54 CAL ESTAPÉ, ESCOLA BRESSOL PALAUDARIES, MAGATZEM</t>
  </si>
  <si>
    <t>F/2019/2957</t>
  </si>
  <si>
    <t>CONTENIDOR 240L MARRÓ</t>
  </si>
  <si>
    <t>F/2019/2958</t>
  </si>
  <si>
    <t>ALUM.EMERGENCIA DOPPLO</t>
  </si>
  <si>
    <t>F/2019/2959</t>
  </si>
  <si>
    <t>F/2019/2960</t>
  </si>
  <si>
    <t>OMNIUM CULTURAL</t>
  </si>
  <si>
    <t>QUINQUÉ DE LA FLAMA I TORXA - PAGAT TARGETA OR</t>
  </si>
  <si>
    <t>F/2019/2961</t>
  </si>
  <si>
    <t>F/2019/2962</t>
  </si>
  <si>
    <t>XEC REGAL 12 EUROS</t>
  </si>
  <si>
    <t>F/2019/2963</t>
  </si>
  <si>
    <t>CAMBIAR SILEMBLOCS BALLESTAS DELANTERAS</t>
  </si>
  <si>
    <t>F/2019/2964</t>
  </si>
  <si>
    <t>BUTLLETÍ/INFORME (DISSEMINATS) MES DE MAIG 2019</t>
  </si>
  <si>
    <t>F/2019/2965</t>
  </si>
  <si>
    <t>DÍPTICS A5 DISSEMINATS ""L'ORGULL AMB LA FESTA DEL PINTXO""</t>
  </si>
  <si>
    <t>F/2019/2966</t>
  </si>
  <si>
    <t>TRIPODE ALUMINI - PAGAT TARGETA OR C.S.</t>
  </si>
  <si>
    <t>F/2019/2967</t>
  </si>
  <si>
    <t>CUINA CASAL</t>
  </si>
  <si>
    <t>F/2019/2968</t>
  </si>
  <si>
    <t>AOC:63915923 Taller de ""Consciència corporal, emocional i energètica"" a Can Godanya - Dijous de 9:30 a 11:30. Sessions:</t>
  </si>
  <si>
    <t>F/2019/2591</t>
  </si>
  <si>
    <t>SERVICIOS A LOS TERAPEUTAS DE MEDICINAS ALTERNATIVAS, SL</t>
  </si>
  <si>
    <t>AOC:63922158 FORMACIÓ ESCOLES BRESSOL</t>
  </si>
  <si>
    <t>F/2019/2592</t>
  </si>
  <si>
    <t>AOC:63956794 planche de hormigon / colocar panot</t>
  </si>
  <si>
    <t>F/2019/2593</t>
  </si>
  <si>
    <t>MARSAL EQUIPOS NAUTICOS, SLL</t>
  </si>
  <si>
    <t>AOC:63810232 BANDERA LGTBI DRETA 45x35 / BANDERA LGTBI ESQUERRA 45x35</t>
  </si>
  <si>
    <t>F/2019/2594</t>
  </si>
  <si>
    <t>AOC:63965316 Cambio Big-Bag Fibrocemento  / Obra: 1 DEIXALLERIA DE LLIÇA D'AMUNT / Transporte y Eliminación /   Suminist</t>
  </si>
  <si>
    <t>F/2019/2595</t>
  </si>
  <si>
    <t>AOC:64005058 UNITAT DE SUPORT VITAL BÀSIC MÉS DOS TÈCNICS / PER COBRIR ESDEVENIMENT REALITZAT ELS DIES / 03/05/2019 DE 1</t>
  </si>
  <si>
    <t>F/2019/2596</t>
  </si>
  <si>
    <t>AOC:63985506 Gasoil C</t>
  </si>
  <si>
    <t>F/2019/2597</t>
  </si>
  <si>
    <t>AOC:64008974 Facturació del Consum ( EVENTUALES SC-M:VMA09-144 14;08186;LLIÇA D¿AMUNT;BARCELONA;ESP ) / Potència ( EVENT</t>
  </si>
  <si>
    <t>F/2019/2598</t>
  </si>
  <si>
    <t>AOC:64003655 ALBARÀ NÚMERO 21561 DE DATA 22/05/19 (TREBALLS REALITZATS A LOCAL SOCIAL CAN SALGOT)</t>
  </si>
  <si>
    <t>F/2019/2599</t>
  </si>
  <si>
    <t>AOC:63966342 Analisis legionela</t>
  </si>
  <si>
    <t>F/2019/2600</t>
  </si>
  <si>
    <t>AOC:64018423 Factura 19-0040 Activitats Can Mané 3,4 i 5 Maig</t>
  </si>
  <si>
    <t>F/2019/2601</t>
  </si>
  <si>
    <t>AOC:64064149 Honoraris mes de Maig ( Partida 16920022706 )</t>
  </si>
  <si>
    <t>F/2019/2602</t>
  </si>
  <si>
    <t>AOC:64058773 EBM Palaudàries / Revisión cerradura puerta entrada</t>
  </si>
  <si>
    <t>F/2019/2603</t>
  </si>
  <si>
    <t>AOC:64062616 COL·LEGI BALDIRI / CAMBIO SIERGA / 6ºC CAMBIO CUERDA MINI PLATA + RECOGEDOR / 6ºA CAMBIO CUERDAS MINI PLATA</t>
  </si>
  <si>
    <t>F/2019/2604</t>
  </si>
  <si>
    <t>AOC:64062217 Cuota mes de Junio'19 / PR08115 Cuota GF avanza GPS c/SIM / 0745-FZJ, 9084-FLB, 5918-FRG, SA-1984-T, 9066-F</t>
  </si>
  <si>
    <t>F/2019/2605</t>
  </si>
  <si>
    <t>AOC:64062957 Tones Transferides, RMO maig.</t>
  </si>
  <si>
    <t>F/2019/2606</t>
  </si>
  <si>
    <t>AOC:64062963 Tones Eliminades, RMO maig.</t>
  </si>
  <si>
    <t>F/2019/2607</t>
  </si>
  <si>
    <t>AOC:64063031 Tones Eliminades RMO directe Mataró, maig.</t>
  </si>
  <si>
    <t>F/2019/2608</t>
  </si>
  <si>
    <t>AOC:64065648 T-CAT personal - S.L.R. - 6DBC725C5772E8E23A6B60F7270ED160 - ( Ordinaria)</t>
  </si>
  <si>
    <t>F/2019/2609</t>
  </si>
  <si>
    <t>AOC:64092471 POLICIA LOCAL / REPETIDOR MOTOROLA SLR-5500 50W ( DIGITAL FORMAT 19"" I DUPLEXOR ) / Sin descripcion / ANTEN</t>
  </si>
  <si>
    <t>F/2019/2610</t>
  </si>
  <si>
    <t>AOC:64092472 POLICIA LOCAL ( FILTRE SINTONIZABLE DE VHF MODEL ACF12-12,5  N/S 00002370 )</t>
  </si>
  <si>
    <t>F/2019/2611</t>
  </si>
  <si>
    <t>AOC:64091693 PRO-265-19 COM 197 / 2 adhesius per marquesina codi 3857M + 2 adhesius transbordament de linia A71 A A40 pa</t>
  </si>
  <si>
    <t>F/2019/2612</t>
  </si>
  <si>
    <t>AOC:64102866 Cuota Servicio Mantenim. Plus / Cuota Servicio Basico</t>
  </si>
  <si>
    <t>F/2019/2613</t>
  </si>
  <si>
    <t>AOC:64135197 104015 - PELOTA TENIS ESPUMA 070/M / 404003 - PELOTA BLANDA HOCKEY / 310002 - BOLSA NYLON 100 PELOTAS PING</t>
  </si>
  <si>
    <t>F/2019/2614</t>
  </si>
  <si>
    <t>AOC:64135850    Factura corresponent al treball realitzat , per part de José Ramón Conde   Ales.      Centro Palauduries</t>
  </si>
  <si>
    <t>F/2019/2615</t>
  </si>
  <si>
    <t>AOC:64130235 Nº albarán: AL1900825 / 4 TARJETAS PERSONALIZ. A 0.1515 ¿/UD + 22.22 ¿/ED</t>
  </si>
  <si>
    <t>F/2019/2616</t>
  </si>
  <si>
    <t>AOC:64133556 MERLUZA FILETE / RAPE COLA CHINA 200 / ALMEJA MARRON / FILETE PERCA / BACALAO FILETE / CEBOLLA DADOS / PIMI</t>
  </si>
  <si>
    <t>F/2019/2617</t>
  </si>
  <si>
    <t>AOC:64134339 RAPE COLA CHINA / SALMON FILETE / JUDIA PLANA ANONIMA / SALTEADO CAMPERO / MERLUZA SUPREMA / JUDIA PLANA  /</t>
  </si>
  <si>
    <t>F/2019/2618</t>
  </si>
  <si>
    <t>AOC:64132526 Entrada de matèria orgànica a la planta, maig. Impropis: 9,12% / Regularització de matèria orgànica a la pl</t>
  </si>
  <si>
    <t>F/2019/2619</t>
  </si>
  <si>
    <t>AOC:64178752 (A08146367) AIGUA-QUOTA DE SERVEI-QUOTA DE SERVEI ( Propietari: SOREA, S.A.U.. CIF: A08146367 - CPC EXP.A-4</t>
  </si>
  <si>
    <t>F/2019/2620</t>
  </si>
  <si>
    <t>AOC:64178753 (A08146367) AIGUA-QUOTA DE SERVEI-QUOTA DE SERVEI ( Propietari: SOREA, S.A.U.. CIF: A08146367 - CPC EXP.A-4</t>
  </si>
  <si>
    <t>F/2019/2621</t>
  </si>
  <si>
    <t>AOC:64178750 (A08146367) AIGUA-QUOTA DE SERVEI-QUOTA DE SERVEI ( Propietari: SOREA, S.A.U.. CIF: A08146367 - CPC EXP.A-4</t>
  </si>
  <si>
    <t>F/2019/2622</t>
  </si>
  <si>
    <t>AOC:64178751 (A08146367) AIGUA-QUOTA DE SERVEI-QUOTA DE SERVEI ( Propietari: SOREA, S.A.U.. CIF: A08146367 - CPC EXP.A-4</t>
  </si>
  <si>
    <t>F/2019/2623</t>
  </si>
  <si>
    <t>AOC:64178754 (A08146367) AIGUA-QUOTA DE SERVEI-QUOTA DE SERVEI ( Propietari: SOREA, S.A.U.. CIF: A08146367 - CPC EXP.A-4</t>
  </si>
  <si>
    <t>F/2019/2624</t>
  </si>
  <si>
    <t>AOC:64178757 (A08146367) AIGUA-QUOTA DE SERVEI-QUOTA DE SERVEI ( Propietari: SOREA, S.A.U.. CIF: A08146367 - CPC EXP.A-4</t>
  </si>
  <si>
    <t>F/2019/2625</t>
  </si>
  <si>
    <t>AOC:64178756 (A08146367) AIGUA-QUOTA DE SERVEI-QUOTA DE SERVEI ( Propietari: SOREA, S.A.U.. CIF: A08146367 - CPC EXP.A-4</t>
  </si>
  <si>
    <t>F/2019/2626</t>
  </si>
  <si>
    <t>AOC:64178755 (A08146367) AIGUA-QUOTA DE SERVEI-QUOTA DE SERVEI ( Propietari: SOREA, S.A.U.. CIF: A08146367 - CPC EXP.A-4</t>
  </si>
  <si>
    <t>F/2019/2627</t>
  </si>
  <si>
    <t>AOC:64178777 (A08146367) AIGUA-QUOTA DE SERVEI-QUOTA DE SERVEI ( Propietari: SOREA, S.A.U.. CIF: A08146367 - CPC EXP.A-4</t>
  </si>
  <si>
    <t>F/2019/2628</t>
  </si>
  <si>
    <t>AOC:64178785 (A08146367) AIGUA-QUOTA DE SERVEI-QUOTA DE SERVEI ( Propietari: SOREA, S.A.U.. CIF: A08146367 - CPC EXP.A-4</t>
  </si>
  <si>
    <t>F/2019/2629</t>
  </si>
  <si>
    <t>AOC:64178784 (A08146367) AIGUA-QUOTA DE SERVEI-QUOTA DE SERVEI ( Propietari: SOREA, S.A.U.. CIF: A08146367 - CPC EXP.A-4</t>
  </si>
  <si>
    <t>F/2019/2630</t>
  </si>
  <si>
    <t>AOC:64178778 (A08146367) AIGUA-QUOTA DE SERVEI-QUOTA DE SERVEI ( Propietari: SOREA, S.A.U.. CIF: A08146367 - CPC EXP.A-4</t>
  </si>
  <si>
    <t>F/2019/2631</t>
  </si>
  <si>
    <t>AOC:64178780 (A08146367) AIGUA-QUOTA DE SERVEI-QUOTA DE SERVEI ( Propietari: SOREA, S.A.U.. CIF: A08146367 - CPC EXP.A-4</t>
  </si>
  <si>
    <t>F/2019/2632</t>
  </si>
  <si>
    <t>AOC:64178781 (A08146367) AIGUA-QUOTA DE SERVEI-QUOTA DE SERVEI ( Propietari: SOREA, S.A.U.. CIF: A08146367 - CPC EXP.A-4</t>
  </si>
  <si>
    <t>F/2019/2633</t>
  </si>
  <si>
    <t>AOC:64178783 (A08146367) AIGUA-QUOTA DE SERVEI-QUOTA DE SERVEI ( Propietari: SOREA, S.A.U.. CIF: A08146367 - CPC EXP.A-4</t>
  </si>
  <si>
    <t>F/2019/2634</t>
  </si>
  <si>
    <t>AOC:64178782 (A08146367) AIGUA-QUOTA DE SERVEI-QUOTA DE SERVEI ( Propietari: SOREA, S.A.U.. CIF: A08146367 - CPC EXP.A-4</t>
  </si>
  <si>
    <t>F/2019/2635</t>
  </si>
  <si>
    <t>AOC:64178779 (A08146367) AIGUA-QUOTA DE SERVEI-QUOTA DE SERVEI ( Propietari: SOREA, S.A.U.. CIF: A08146367 - CPC EXP.A-4</t>
  </si>
  <si>
    <t>F/2019/2636</t>
  </si>
  <si>
    <t>AOC:64178836 (A08146367) AIGUA-QUOTA DE SERVEI-QUOTA DE SERVEI ( Propietari: SOREA, S.A.U.. CIF: A08146367 - CPC EXP.A-4</t>
  </si>
  <si>
    <t>F/2019/2637</t>
  </si>
  <si>
    <t>AOC:64178835 (A08146367) AIGUA-QUOTA DE SERVEI-QUOTA DE SERVEI ( Propietari: SOREA, S.A.U.. CIF: A08146367 - CPC EXP.A-4</t>
  </si>
  <si>
    <t>F/2019/2638</t>
  </si>
  <si>
    <t>AOC:64178834 (A08146367) AIGUA-QUOTA DE SERVEI-QUOTA DE SERVEI ( Propietari: SOREA, S.A.U.. CIF: A08146367 - CPC EXP.A-4</t>
  </si>
  <si>
    <t>F/2019/2639</t>
  </si>
  <si>
    <t>AOC:64178837 (A08146367) AIGUA-QUOTA DE SERVEI-QUOTA DE SERVEI ( Propietari: SOREA, S.A.U.. CIF: A08146367 - CPC EXP.A-4</t>
  </si>
  <si>
    <t>F/2019/2640</t>
  </si>
  <si>
    <t>AOC:64178838 (A08146367) AIGUA-QUOTA DE SERVEI-QUOTA DE SERVEI ( Propietari: SOREA, S.A.U.. CIF: A08146367 - CPC EXP.A-4</t>
  </si>
  <si>
    <t>F/2019/2641</t>
  </si>
  <si>
    <t>AOC:64178839 (A08146367) AIGUA-QUOTA DE SERVEI-QUOTA DE SERVEI ( Propietari: SOREA, S.A.U.. CIF: A08146367 - CPC EXP.A-4</t>
  </si>
  <si>
    <t>F/2019/2642</t>
  </si>
  <si>
    <t>F/2019/2643</t>
  </si>
  <si>
    <t>JOMA SUBMINISTRES ELECTRÒNICS</t>
  </si>
  <si>
    <t>RELE 12V 1 CONTACTE 10A FINDER, DEP. OBRES I SERVEIS</t>
  </si>
  <si>
    <t>F/2019/2645</t>
  </si>
  <si>
    <t>TORRELL MAYORGAS, JOSEP MANEL (VEHICLES D'OCASIÓ)</t>
  </si>
  <si>
    <t>COMPRA VEHICLE FORD TRANSIT 2,2 ADAPTADA, MATRICULA 0382GMN</t>
  </si>
  <si>
    <t>F/2019/2646</t>
  </si>
  <si>
    <t>GRASA MULTIUSO</t>
  </si>
  <si>
    <t>F/2019/2647</t>
  </si>
  <si>
    <t>ZHAN, DAWEI ( BASAR SAMOSA )</t>
  </si>
  <si>
    <t>F/2019/2648</t>
  </si>
  <si>
    <t>BANQUETA MULTIUSOS, ARTICULO TEMPORAL</t>
  </si>
  <si>
    <t>F/2019/2649</t>
  </si>
  <si>
    <t>MATERIALS</t>
  </si>
  <si>
    <t>F/2019/2650</t>
  </si>
  <si>
    <t>F/2019/2651</t>
  </si>
  <si>
    <t>F/2019/2652</t>
  </si>
  <si>
    <t>F/2019/2653</t>
  </si>
  <si>
    <t>F/2019/2654</t>
  </si>
  <si>
    <t>SENTI RUERA, CLAUDI (ENVIRONMENT PRODUCTS)</t>
  </si>
  <si>
    <t>BOWL POLPA DE CEL·LULOSA</t>
  </si>
  <si>
    <t>F/2019/2655</t>
  </si>
  <si>
    <t>AOC:64208058 416183R RICOH MP301SP + DF1030 6079 N Serie: W913P706173 / 417843 RICOH MPC307SP 6080 N Serie: C519P100206</t>
  </si>
  <si>
    <t>F/2019/2656</t>
  </si>
  <si>
    <t>AOC:64200038 informa't- 5 Fira Tenes Llibret 10 Reunió Tla 1 Samarreta esports 3 A3 LGTBI 3 Anunci Vallessos 1 Diplomes</t>
  </si>
  <si>
    <t>F/2019/2657</t>
  </si>
  <si>
    <t>AOC:64204947 09/05/2019 DESCÀRREGA PLANTA ESCOMBRADORA (ALB. 22662) / 29/05/2019 DESCÀRREGA PLANTA ESCOMBRADORA (ALB. 22</t>
  </si>
  <si>
    <t>F/2019/2658</t>
  </si>
  <si>
    <t>AOC:64205294 06/05/2019 DESCÀRREGA VOLUMINÓS (ALB.22593) / 10/05/2019 DESCÀRREGA VOLUMINÓS (ALB.22692) / 13/05/2019 DESC</t>
  </si>
  <si>
    <t>F/2019/2659</t>
  </si>
  <si>
    <t>AOC:64214470 BEQUES CONSELL COMARCAL ESCOLA LA SAGRERA  (MONITORATGE) / BEQUES CONSELL COMARCAL ESCOLA LA SAGRERA  (MENJ</t>
  </si>
  <si>
    <t>F/2019/2660</t>
  </si>
  <si>
    <t>AOC:64218957 REF. REP. CONTENIDORS / ALB. 17204  04.06.19 / REPARACIÓ CONTENIDORS GRISOS / REPARACIÓ CONTENIDORS GROCS /</t>
  </si>
  <si>
    <t>F/2019/2661</t>
  </si>
  <si>
    <t>NEGRE RUVIRETA, FERRAN (PODES FERRAN)</t>
  </si>
  <si>
    <t>NETEJA TALÚS DEL CARRER JOSEP CARNER 66</t>
  </si>
  <si>
    <t>F/2019/2662</t>
  </si>
  <si>
    <t>PODA ALZINES ZONA VERDA CA L'ARTIGUES</t>
  </si>
  <si>
    <t>F/2019/2663</t>
  </si>
  <si>
    <t>MAQUEDA GONZALEZ, JOSE ANTONIO</t>
  </si>
  <si>
    <t>AOC:64222333 Formació ACTIC nivell mitjà - Biblioteca Ca l'Oliveres / * Aquesta formació està exempta d'IVA en virtud de</t>
  </si>
  <si>
    <t>F/2019/2664</t>
  </si>
  <si>
    <t>INTERNATIONAL BOOKING &amp; PRODUCTION MANAGEMENT, SL</t>
  </si>
  <si>
    <t>AOC:64208742 Taller de Dansa Cognitiva per families a carrec de Nuria Serra el 8 de juny 2019 a la Biblioteca de Lliçà d</t>
  </si>
  <si>
    <t>F/2019/2665</t>
  </si>
  <si>
    <t>DISSENY BARRACA, SL</t>
  </si>
  <si>
    <t>AOC:64122414 BANCO NURIA PINO FLANDES L= 1.95m / TRANSPORTE MANLLEU - LLIÃ?Ã? DAMUNT grupaje / COMMENT|S/pressupost nÂº:</t>
  </si>
  <si>
    <t>F/2019/2666</t>
  </si>
  <si>
    <t>MILOUD AIDA</t>
  </si>
  <si>
    <t>AOC:64260638 LIMPIAR CALLES Y PASEOS Y DIPOSITOS / JORNALES POBLACIÓN CAN SALCOT, PINEDA DEL VALLÈS,CA L'ESTEPER</t>
  </si>
  <si>
    <t>F/2019/2667</t>
  </si>
  <si>
    <t>AOC:64260639 LIMPIAR CALLES Y PASEOS, DIPOSITOS / JORNALES POBLACIÓN CAN XICOTA, CAN ROVIRA NOU CANROURE,</t>
  </si>
  <si>
    <t>F/2019/2668</t>
  </si>
  <si>
    <t>AOC:64260654 LIMPIAR CALLES Y PASEOS Y DEPOSITOS / JORNALES POBLACIÓN CA L'ARTIGUES, CENTRE URBA, SANT BALDIRI, MOLI D'E</t>
  </si>
  <si>
    <t>F/2019/2669</t>
  </si>
  <si>
    <t>AOC:64278110 MOLDURA PINO 70 X 10</t>
  </si>
  <si>
    <t>F/2019/2670</t>
  </si>
  <si>
    <t>AOC:64279312 Costo Consum ( FOLCH I TORRES 102-438456610 CA.GENT GRAN;08186;LLIÇA D¿AMUNT;BARCELONA;ESP ) / Facturació P</t>
  </si>
  <si>
    <t>F/2019/2671</t>
  </si>
  <si>
    <t>AOC:64279313 Costo Consum ( RAFAEL DE CASANOVA 8;08186;LLIÇA D¿AMUNT;BARCELONA;ESP ) / Facturació Potència Període P1 (</t>
  </si>
  <si>
    <t>F/2019/2672</t>
  </si>
  <si>
    <t>AOC:64279320 Costo Consum ( DE LA MARINA 10-433271427 CEIP R.ORIOL;08186;LLIÇA D¿AMUNT;BARCELONA;ESP ) / Facturació Potè</t>
  </si>
  <si>
    <t>F/2019/2673</t>
  </si>
  <si>
    <t>AOC:64279334 Facturació Consum Període P1 ( L'ALIANÇA 17 ENLLPUBLIC-957996 CAS URB CM11;08186;LLIÇA D¿AMUNT;BARCELONA;ES</t>
  </si>
  <si>
    <t>F/2019/2674</t>
  </si>
  <si>
    <t>AOC:64279417 Facturació Consum Període P1 ( TREBALL ENLLPUBLIC-CASC URBÀ CM 77;08186;LLIÇA D¿AMUNT;BARCELONA;ESP ) / Fac</t>
  </si>
  <si>
    <t>F/2019/2675</t>
  </si>
  <si>
    <t>AOC:64279717 Costo Consum ( SEGRE 63-CENTRE CIVIC 414169174;08186;LLIÇA D¿AMUNT;BARCELONA;ESP ) / Facturació Potència Pe</t>
  </si>
  <si>
    <t>F/2019/2676</t>
  </si>
  <si>
    <t>AOC:64279973 Facturació Consum Període P1 ( OLIVERA ENLLPUBLIC-CM 51 PARCEL ESQ 1175395;08186;LLIÇA D¿AMUNT;BARCELONA;ES</t>
  </si>
  <si>
    <t>F/2019/2677</t>
  </si>
  <si>
    <t>AOC:64280112 Facturació Consum Període P1 ( ROURE ENLLPUBLIC-CAN SALGOT;08186;LLIÇA D¿AMUNT;BARCELONA;ESP ) / Facturació</t>
  </si>
  <si>
    <t>F/2019/2678</t>
  </si>
  <si>
    <t>AOC:64280139 Costo Consum ( CASTELLO DE LA PLANA 11-BIBLIOTECA;08186;LLIÇA D¿AMUNT;BARCELONA;ESP ) / Facturació Potència</t>
  </si>
  <si>
    <t>F/2019/2679</t>
  </si>
  <si>
    <t>AOC:64280135 Costo Consum ( AVDA PAÏSOS CATALANS-500988 CAMP FUTBOL;08186;LLIÇA D¿AMUNT;BARCELONA;ESP ) / Facturació Pot</t>
  </si>
  <si>
    <t>F/2019/2680</t>
  </si>
  <si>
    <t>AOC:64280146 Costo Consum ( JAUME I 32-34, 5014764 CEIP PP CC;08186;LLIÇA D¿AMUNT;BARCELONA;ESP ) / Facturació Potència</t>
  </si>
  <si>
    <t>F/2019/2681</t>
  </si>
  <si>
    <t>AOC:64280152 Facturació Consum Període P1 ( METAL·LURGIA ENLLPUBLIC-CASC URBÀ CM 76;08186;LLIÇA D¿AMUNT;BARCELONA;ESP )</t>
  </si>
  <si>
    <t>F/2019/2682</t>
  </si>
  <si>
    <t>AOC:64280166 Costo Consum ( JAUME I 30 AGREGAT-PAVELLÓ 5016732;08186;LLIÇA D¿AMUNT;BARCELONA;ESP ) / Facturació Potència</t>
  </si>
  <si>
    <t>F/2019/2683</t>
  </si>
  <si>
    <t>AOC:64280169 Facturació Consum Període P1 ( ANSELM CLAVE 127 ENLLPUBLIC-1114503 CST.CAN PUIG;08186;LLIÇA D¿AMUNT;BARCELO</t>
  </si>
  <si>
    <t>F/2019/2684</t>
  </si>
  <si>
    <t>AOC:64280241 Potència ( PASSEIG SANT VALERIA 215-BOMBES CAN SALGOT;08186;LLIÇA D¿AMUNT;BARCELONA;ESP ) / Lloguer D'Equip</t>
  </si>
  <si>
    <t>F/2019/2685</t>
  </si>
  <si>
    <t>AOC:64281329 Costo Consum ( RIPOLLES 33 ENLLPUBLIC-ET7992 717672/CM25;08186;LLIÇA D¿AMUNT;BARCELONA;ESP ) / Facturació P</t>
  </si>
  <si>
    <t>F/2019/2686</t>
  </si>
  <si>
    <t>AOC:64281400 Costo Consum ( AV PAÏSOS CATALANS ENLLPUBLIC-FORMNTERA CM 69 440309971;08186;LLIÇA D¿AMUNT;BARCELONA;ESP )</t>
  </si>
  <si>
    <t>F/2019/2687</t>
  </si>
  <si>
    <t>AOC:64281434 Costo Consum ( VINAROS ENLLPUBLIC-1060282 MAS BO CM 44;08186;LLIÇA D¿AMUNT;BARCELONA;ESP ) / Facturació Pot</t>
  </si>
  <si>
    <t>F/2019/2688</t>
  </si>
  <si>
    <t>AOC:64281462 Costo Consum ( ANTONI GAUDI-400068044 PATINODROM;08186;LLIÇA D¿AMUNT;BARCELONA;ESP ) / Facturació Potència</t>
  </si>
  <si>
    <t>F/2019/2689</t>
  </si>
  <si>
    <t>AOC:64281420 Costo Consum ( AVDA PAÏSOS CATALANS-645985 PISTA BASQUE;08186;LLIÇA D¿AMUNT;BARCELONA;ESP ) / Facturació Po</t>
  </si>
  <si>
    <t>F/2019/2690</t>
  </si>
  <si>
    <t>AOC:64281415 Costo Consum ( PEP VENTURA 25 ENLLPUBLIC-1037822 CM 31;08186;LLIÇA D¿AMUNT;BARCELONA;ESP ) / Facturació Pot</t>
  </si>
  <si>
    <t>F/2019/2691</t>
  </si>
  <si>
    <t>AOC:64281418 Costo Consum ( ANTONI GAUDI ENLLPUBLIC-PARC. 593 513040/CM40;08186;LLIÇA D¿AMUNT;BARCELONA;ESP ) / Facturac</t>
  </si>
  <si>
    <t>F/2019/2692</t>
  </si>
  <si>
    <t>AOC:64281423 Costo Consum ( AVDA PAÏSOS CATALANS 88 ENLLPUBLIC-ET6149 717958;08186;LLIÇA D¿AMUNT;BARCELONA;ESP ) / Factu</t>
  </si>
  <si>
    <t>F/2019/2693</t>
  </si>
  <si>
    <t>AOC:64281410 Costo Consum ( ESTANYS DE TRISTAINA ENLLPUBLIC-VELL CM 46 404562243;08186;LLIÇA D¿AMUNT;BARCELONA;ESP ) / F</t>
  </si>
  <si>
    <t>F/2019/2694</t>
  </si>
  <si>
    <t>AOC:64281411 Costo Consum ( SEGRE 63 CANTONADA-BRESSOL 419677113;08186;LLIÇA D¿AMUNT;BARCELONA;ESP ) / Facturació Potènc</t>
  </si>
  <si>
    <t>F/2019/2695</t>
  </si>
  <si>
    <t>AOC:64281417 Costo Consum ( FOLCH I TORRES 117-ESCU. MUSICA 403658819;08186;LLIÇA D¿AMUNT;BARCELONA;ESP ) / Facturació P</t>
  </si>
  <si>
    <t>F/2019/2696</t>
  </si>
  <si>
    <t>AOC:64281422 Facturació Consum Període P1 ( ALZINA 30 ENLLPUBLIC-631930 CM 53;08186;LLIÇA D¿AMUNT;BARCELONA;ESP ) / Fact</t>
  </si>
  <si>
    <t>F/2019/2697</t>
  </si>
  <si>
    <t>AOC:64281441 Costo Consum ( JOSEP MARIA SERT ENLLPUBLIC-PARC. 434 513037/CM36;08186;LLIÇA D¿AMUNT;BARCELONA;ESP ) / Fact</t>
  </si>
  <si>
    <t>F/2019/2698</t>
  </si>
  <si>
    <t>AOC:64281472 Costo Consum ( PICA D'ESTATS 48 ENLLPUBLIC-13947884 CM 58;08186;LLIÇA D¿AMUNT;BARCELONA;ESP ) / Facturació</t>
  </si>
  <si>
    <t>F/2019/2699</t>
  </si>
  <si>
    <t>AOC:64281475 Costo Consum ( JAUME I CANTONADA-SANT BALDIRI CEIP S.BALDI;08186;LLIÇA D¿AMUNT;BARCELONA;ESP ) / Facturació</t>
  </si>
  <si>
    <t>F/2019/2700</t>
  </si>
  <si>
    <t>AOC:64281482 Costo Consum ( FOLCH I TORRES 117-BCN 23-GALLI 400183061;08186;LLIÇA D¿AMUNT;BARCELONA;ESP ) / Facturació P</t>
  </si>
  <si>
    <t>F/2019/2701</t>
  </si>
  <si>
    <t>AOC:64281486 Costo Consum ( PRAT DE LA RIBA CANTONADA-FOLCH I TORR 437376354;08186;LLIÇA D¿AMUNT;BARCELONA;ESP ) / Factu</t>
  </si>
  <si>
    <t>F/2019/2702</t>
  </si>
  <si>
    <t>AOC:64281466 Costo Consum ( CAMI DE LA PINEDA ENLLPUBLIC-PARC. 226 513038/CM37;08186;LLIÇA D¿AMUNT;BARCELONA;ESP ) / Fac</t>
  </si>
  <si>
    <t>F/2019/2703</t>
  </si>
  <si>
    <t>AOC:64281473 Costo Consum ( PLACA LA FONT ENLLPUBLIC-CM 45 10350504;08186;LLIÇA D¿AMUNT;BARCELONA;ESP ) / Facturació Pot</t>
  </si>
  <si>
    <t>F/2019/2704</t>
  </si>
  <si>
    <t>AOC:64281471 Costo Consum ( SANT FELIU DE GUIXOLS 6 ENLLPUBLIC-ET6409 717872/CM43;08186;LLIÇA D¿AMUNT;BARCELONA;ESP ) /</t>
  </si>
  <si>
    <t>F/2019/2705</t>
  </si>
  <si>
    <t>AOC:64281521 Costo Consum ( URB PINEDA FEU ENLLPUBLIC-437073234 R.PINEDA CM1;08186;LLIÇA D¿AMUNT;BARCELONA;ESP ) / Factu</t>
  </si>
  <si>
    <t>F/2019/2706</t>
  </si>
  <si>
    <t>AOC:64281517 Costo Consum ( RIPOLLES 33 ENLLPUBLIC-ET7992 717672/CM25;08186;LLIÇA D¿AMUNT;BARCELONA;ESP ) / Facturació P</t>
  </si>
  <si>
    <t>F/2019/2707</t>
  </si>
  <si>
    <t>AOC:64281519 Costo Consum ( ESTANY DE SANT MAURICI ENLLPUBLIC-CM 48 13164128;08186;LLIÇA D¿AMUNT;BARCELONA;ESP ) / Factu</t>
  </si>
  <si>
    <t>F/2019/2708</t>
  </si>
  <si>
    <t>AOC:64281580 Costo Consum ( ANTONI GAUDI ENLLPUBLIC-PARC. 593 513040/CM40;08186;LLIÇA D¿AMUNT;BARCELONA;ESP ) / Facturac</t>
  </si>
  <si>
    <t>F/2019/2709</t>
  </si>
  <si>
    <t>AOC:64281601 Costo Consum ( ESTANY DE SANT MAURICI ENLLPUBLIC-CM 48 13164128;08186;LLIÇA D¿AMUNT;BARCELONA;ESP ) / Factu</t>
  </si>
  <si>
    <t>F/2019/2710</t>
  </si>
  <si>
    <t>AOC:64281723 Costo Consum ( DOCTOR BONET 1-TALLER ELECT BXS 645900;08186;LLIÇA D¿AMUNT;BARCELONA;ESP ) / Facturació Potè</t>
  </si>
  <si>
    <t>F/2019/2711</t>
  </si>
  <si>
    <t>AOC:64281776 Costo Consum ( PENEDES 30-BOMBES SANEJAMENT;08186;LLIÇA D¿AMUNT;BARCELONA;ESP ) / Facturació Potència Perío</t>
  </si>
  <si>
    <t>F/2019/2712</t>
  </si>
  <si>
    <t>AOC:64281774 Costo Consum ( CAPCIR 10 ENLLPUBLIC-1007313 CM 28;08186;LLIÇA D¿AMUNT;BARCELONA;ESP ) / Facturació Potència</t>
  </si>
  <si>
    <t>F/2019/2713</t>
  </si>
  <si>
    <t>AOC:64281762 Costo Consum ( RIBERA D'EBRE 81 CASA-LOCAL-SOCIAL 30112744;08186;LLIÇA D¿AMUNT;BARCELONA;ESP ) / Facturació</t>
  </si>
  <si>
    <t>F/2019/2714</t>
  </si>
  <si>
    <t>AOC:64281956 Costo Consum ( CAPCIR 10 ENLLPUBLIC-1007313 CM 28;08186;LLIÇA D¿AMUNT;BARCELONA;ESP ) / Facturació Potència</t>
  </si>
  <si>
    <t>F/2019/2715</t>
  </si>
  <si>
    <t>AOC:64282143 Costo Consum ( PEP VENTURA 25 ENLLPUBLIC-1037822 CM 31;08186;LLIÇA D¿AMUNT;BARCELONA;ESP ) / Facturació Pot</t>
  </si>
  <si>
    <t>F/2019/2716</t>
  </si>
  <si>
    <t>AOC:64282358 Facturació Consum Període P1 ( VICTOR CATALA ENLLPUBLIC-CAN SALGOT CM 78;08186;LLIÇA D¿AMUNT;BARCELONA;ESP</t>
  </si>
  <si>
    <t>F/2019/2717</t>
  </si>
  <si>
    <t>AOC:64282360 Facturació Consum Període P1 ( DE LA MARINA ENLLPUBLIC-ET 10121 5085212/CM26;08186;LLIÇA D¿AMUNT;BARCELONA;</t>
  </si>
  <si>
    <t>F/2019/2718</t>
  </si>
  <si>
    <t>AOC:64282431 Facturació Consum Període P1 ( VALENCIA ENLLPUBLIC-1203940 CAS URB CM15;08186;LLIÇA D¿AMUNT;BARCELONA;ESP )</t>
  </si>
  <si>
    <t>F/2019/2719</t>
  </si>
  <si>
    <t>AOC:64282427 Facturació Consum Període P1 ( MONTSIA 3 ENLLPUBLIC-URB. MAGRANA 13203398;08186;LLIÇA D¿AMUNT;BARCELONA;ESP</t>
  </si>
  <si>
    <t>F/2019/2720</t>
  </si>
  <si>
    <t>AOC:64282445 Facturació Consum Període P1 ( TENES ENLLPUBLIC-ESQ.CTRA.GRN 5090165;08186;LLIÇA D¿AMUNT;BARCELONA;ESP ) /</t>
  </si>
  <si>
    <t>F/2019/2721</t>
  </si>
  <si>
    <t>AOC:64282471 Facturació Consum Període P1 ( SERRA ENLLPUBLIC-CASC URBÀ CM 72;08186;LLIÇA D´AMUNT;BARCELONA;ESP ) / Factu</t>
  </si>
  <si>
    <t>F/2019/2722</t>
  </si>
  <si>
    <t>AOC:64282478 Facturació Consum Període P1 ( CARRETERA BV-1602 ENLLPUBLIC-CAN PUJAL 5075536;08186;LLIÇA D´AMUNT;BARCELONA</t>
  </si>
  <si>
    <t>F/2019/2723</t>
  </si>
  <si>
    <t>AOC:64282480 Facturació Consum Període P1 ( JAUME I ENLLPUBLIC-JUNT PAVELLÓ 5058569;08186;LLIÇA D´AMUNT;BARCELONA;ESP )</t>
  </si>
  <si>
    <t>F/2019/2724</t>
  </si>
  <si>
    <t>AOC:64282485 Facturació Consum Període P1 ( PASSEIG SANT VALERIA ENLLPUBLIC-CAN SALGOT CM 79;08186;LLIÇA D´AMUNT;BARCELO</t>
  </si>
  <si>
    <t>F/2019/2725</t>
  </si>
  <si>
    <t>AOC:64282489 Facturació Consum Període P1 ( PICA D'ESTATS 4 CANTONADA-ANETO, CM57 13947881;08186;LLIÇA D´AMUNT;BARCELONA</t>
  </si>
  <si>
    <t>F/2019/2726</t>
  </si>
  <si>
    <t>AOC:64282604 Facturació Consum Període P1 ( PASSEIG CAN SALGOT CAN-BARTOMEU;08186;LLIÇA D´AMUNT;BARCELONA;ESP ) / Factur</t>
  </si>
  <si>
    <t>F/2019/2727</t>
  </si>
  <si>
    <t>AOC:64282650 Facturació Consum Període P1 ( JULI GARRETA 5 ENLLPUBLIC-1037824 CM 30;08186;LLIÇA D´AMUNT;BARCELONA;ESP )</t>
  </si>
  <si>
    <t>F/2019/2728</t>
  </si>
  <si>
    <t>AOC:64282652 Facturació Consum Període P1 ( SANTIAGO RUSIÑOL 29 ENLLPUBLIC-CAN SALGOT CM 81;08186;LLIÇA D´AMUNT;BARCELON</t>
  </si>
  <si>
    <t>F/2019/2729</t>
  </si>
  <si>
    <t>AOC:64282695 Costo Consum ( DOCTOR BONET 1-TALLER ELECT BXS 645900;08186;LLIÇA D´AMUNT;BARCELONA;ESP ) / Facturació Potè</t>
  </si>
  <si>
    <t>F/2019/2730</t>
  </si>
  <si>
    <t>AOC:64282966 Facturació Consum Període P1 ( ESTANY DE LES BULLOSES ENLLPUBLIC-CM 50 992070;08186;LLIÇA D´AMUNT;BARCELONA</t>
  </si>
  <si>
    <t>F/2019/2731</t>
  </si>
  <si>
    <t>AOC:64283011 Facturació Consum Període P1 ( RAMON MUNTANER 52 ENLLPUBLIC-CAN SALGOT CM 80;08186;LLIÇA D´AMUNT;BARCELONA;</t>
  </si>
  <si>
    <t>F/2019/2732</t>
  </si>
  <si>
    <t>AOC:64283125 Costo Consum ( PLACA LA FONT ENLLPUBLIC-CM 45 10350504;08186;LLIÇA D´AMUNT;BARCELONA;ESP ) / Facturació Pot</t>
  </si>
  <si>
    <t>F/2019/2733</t>
  </si>
  <si>
    <t>AOC:64283280 Costo Consum ( ANSELM CLAVE 73-1139651 AJUNTAMENT;08186;LLIÇA D´AMUNT;BARCELONA;ESP ) / Facturació Potència</t>
  </si>
  <si>
    <t>F/2019/2734</t>
  </si>
  <si>
    <t>AOC:64283305 Facturació Consum Període P1 ( CAN BALLESTA ENLLPUBLIC;08186;LLIÇA D´AMUNT;BARCELONA;ESP ) / Facturació Con</t>
  </si>
  <si>
    <t>F/2019/2735</t>
  </si>
  <si>
    <t>AOC:64283298 Facturació Consum Període P1 ( CAN FARELL 127 ENLLPUBLIC;08186;LLIÇA D´AMUNT;BARCELONA;ESP ) / Facturació C</t>
  </si>
  <si>
    <t>F/2019/2736</t>
  </si>
  <si>
    <t>AOC:64283319 Facturació del Consum ( BARRI LA CRUÏLLA ENLLPUBLIC-C1415/BV1602 1221856;08186;LLIÇA D´AMUNT;BARCELONA;ESP</t>
  </si>
  <si>
    <t>F/2019/2737</t>
  </si>
  <si>
    <t>AOC:64283438 Facturació del Consum ( FOLCH I TORRES 117-586926 CLUB BILLAR;08186;LLIÇA D´AMUNT;BARCELONA;ESP ) / Potènci</t>
  </si>
  <si>
    <t>F/2019/2738</t>
  </si>
  <si>
    <t>AOC:64283433 Facturació del Consum ( URGELL-L.S.C.COSTA 402571688;08186;LLIÇA D´AMUNT;BARCELONA;ESP ) / Potència ( URGEL</t>
  </si>
  <si>
    <t>F/2019/2739</t>
  </si>
  <si>
    <t>AOC:64283490 Potència ( BARCELONA 25-586932 CAS. MESTRES 25;08186;LLIÇA D´AMUNT;BARCELONA;ESP ) / Lloguer D'Equips ( BAR</t>
  </si>
  <si>
    <t>F/2019/2740</t>
  </si>
  <si>
    <t>AOC:64283494 Facturació del Consum ( BARCELONA 23-A-586931 CAS. MESTRES 23A;08186;LLIÇA D´AMUNT;BARCELONA;ESP ) / Potènc</t>
  </si>
  <si>
    <t>F/2019/2741</t>
  </si>
  <si>
    <t>AOC:64283489 Facturació del Consum ( DOCTOR BONET 2-639738 SERV. COL.LOCACIÒ;08186;LLIÇA D´AMUNT;BARCELONA;ESP ) / Potèn</t>
  </si>
  <si>
    <t>F/2019/2742</t>
  </si>
  <si>
    <t>AOC:64283487 Facturació del Consum ( FOLCH I TORRES 102-INST HIPÀTIA 693043;08186;LLIÇA D´AMUNT;BARCELONA;ESP ) / Potènc</t>
  </si>
  <si>
    <t>F/2019/2743</t>
  </si>
  <si>
    <t>AOC:64283495 Facturació Consum Període P1 ( TENES-1224339 SEMÀFOR 5;08186;LLIÇA D´AMUNT;BARCELONA;ESP ) / Facturació Con</t>
  </si>
  <si>
    <t>F/2019/2744</t>
  </si>
  <si>
    <t>AOC:64283493 Facturació del Consum ( DOCTOR BONET 1-639736 SEFED;08186;LLIÇA D´AMUNT;BARCELONA;ESP ) / Potència ( DOCTOR</t>
  </si>
  <si>
    <t>F/2019/2745</t>
  </si>
  <si>
    <t>AOC:64283482 Facturació del Consum ( BARCELONA 23-B-586933 C. MESTRES 23B;08186;LLIÇA D´AMUNT;BARCELONA;ESP ) / Potència</t>
  </si>
  <si>
    <t>F/2019/2746</t>
  </si>
  <si>
    <t>AOC:64283496 Facturació del Consum ( AVDA PAÏSOS CATALANS QUIOSC-PARC TENES 5064427;08186;LLIÇA D´AMUNT;BARCELONA;ESP )</t>
  </si>
  <si>
    <t>F/2019/2747</t>
  </si>
  <si>
    <t>AOC:64283488 Facturació Consum Període P1 ( ANSELM CLAVE-1224321 SEMÀFOR 1;08186;LLIÇA D´AMUNT;BARCELONA;ESP ) / Factura</t>
  </si>
  <si>
    <t>F/2019/2748</t>
  </si>
  <si>
    <t>AOC:64283492 Facturació del Consum ( DOCTOR BONET 1-639737 PROTEC.CIVIL;08186;LLIÇA D´AMUNT;BARCELONA;ESP ) / Potència (</t>
  </si>
  <si>
    <t>F/2019/2749</t>
  </si>
  <si>
    <t>AOC:64283491 Facturació Consum Període P1 ( ANSELM CLAVE 3-11700674 SEMÀFOR 7;08186;LLIÇA D´AMUNT;BARCELONA;ESP ) / Fact</t>
  </si>
  <si>
    <t>F/2019/2750</t>
  </si>
  <si>
    <t>AOC:64283504 Facturació Consum Període P1 ( TENES CANTONADA-CRTA:BV-1632 400324482;08186;LLIÇA D´AMUNT;BARCELONA;ESP ) /</t>
  </si>
  <si>
    <t>F/2019/2751</t>
  </si>
  <si>
    <t>AOC:63177267 Entrada de matèria orgànica a la planta, abril. Impropis: 4,51%</t>
  </si>
  <si>
    <t>F/2019/2330</t>
  </si>
  <si>
    <t>AOC:63178035 Tones Transferides, RMO abril.</t>
  </si>
  <si>
    <t>F/2019/2331</t>
  </si>
  <si>
    <t>AOC:63178095 Tones Eliminades RMO directe Mataró, abril.</t>
  </si>
  <si>
    <t>F/2019/2332</t>
  </si>
  <si>
    <t>F/2019/2333</t>
  </si>
  <si>
    <t>AOC:63196305 0003590835 ERA BIBLIOTECA CA L'OLIVERES CASTELLO DE LA PLANA 11 , LLIÇA D'AMUNT 08186 CINE 02/01/2019 LOS I</t>
  </si>
  <si>
    <t>F/2019/2334</t>
  </si>
  <si>
    <t>AOC:63197190 0003782978 ERMITA SANTA JUSTA I SANTA RUFINA SANTA JUSTA , LLIÇA D'AMUNT 08186 SARDAN(AUD.BAL) 15/07/2018</t>
  </si>
  <si>
    <t>F/2019/2335</t>
  </si>
  <si>
    <t>AOC:63192726 HORES OPERARI (EXTERIOR) / HORES DESPLAÇAMENT (ANADA I TORNADA) / SORTIDA TALLER / APORTACIÓ SIGAUS (RD 679</t>
  </si>
  <si>
    <t>F/2019/2336</t>
  </si>
  <si>
    <t>JARDIN MOVIL, SL</t>
  </si>
  <si>
    <t>AOC:63190532 Tree Root Guiding - TRG60 / Rootblock WB/BB 60/1 / Transport</t>
  </si>
  <si>
    <t>F/2019/2337</t>
  </si>
  <si>
    <t>AOC:63243486 MERLUZA FILETE / SALMON FILETE / BROCOLI / BACALAO FILETE / GAMBA PELADA / MERLUZA FILETE / GAMBA PELADA /</t>
  </si>
  <si>
    <t>F/2019/2338</t>
  </si>
  <si>
    <t>AOC:63243761 JUDIA PLANA / SALMON FILETE / SALTEADO CAMPERO / GUISANTE INGLES / ZANAHORIA BABY / SALTEADO CAMPERO / MERL</t>
  </si>
  <si>
    <t>F/2019/2339</t>
  </si>
  <si>
    <t>F/2019/2340</t>
  </si>
  <si>
    <t>CLASSES DE TAI-TXI AL CENTRE CÍVIC DE PALAUDÀRIES</t>
  </si>
  <si>
    <t>F/2019/2341</t>
  </si>
  <si>
    <t>FLYERS MODEL APROPA'M</t>
  </si>
  <si>
    <t>F/2019/2342</t>
  </si>
  <si>
    <t>TRÍPTICS. MODEL GENÈRIC</t>
  </si>
  <si>
    <t>F/2019/2343</t>
  </si>
  <si>
    <t>CARTELLS MODEL PFI</t>
  </si>
  <si>
    <t>F/2019/2344</t>
  </si>
  <si>
    <t>GRAFIQUES FORTE, SCP</t>
  </si>
  <si>
    <t>TRÍPTICS MODEL CASAL D'ESTIU</t>
  </si>
  <si>
    <t>F/2019/2345</t>
  </si>
  <si>
    <t>LONA. MODEL: PFI</t>
  </si>
  <si>
    <t>F/2019/2346</t>
  </si>
  <si>
    <t>TRÍPTICS MODEL CASALS D'ESTIU 2019</t>
  </si>
  <si>
    <t>F/2019/2347</t>
  </si>
  <si>
    <t>LONA. MODEL: CONTRABAND</t>
  </si>
  <si>
    <t>F/2019/2348</t>
  </si>
  <si>
    <t>TARGETES HORES CONCERTADES I BANC D'ALIMENTS</t>
  </si>
  <si>
    <t>F/2019/2349</t>
  </si>
  <si>
    <t>FLYERS. MODEL: APROPA'M</t>
  </si>
  <si>
    <t>F/2019/2350</t>
  </si>
  <si>
    <t>PAPERS D'ACREDITACIONS. FIRA DEL TENES 2018</t>
  </si>
  <si>
    <t>F/2019/2351</t>
  </si>
  <si>
    <t>TARGETES</t>
  </si>
  <si>
    <t>F/2019/2352</t>
  </si>
  <si>
    <t>FLYERS. MODEL: VOLUNTARIAT</t>
  </si>
  <si>
    <t>F/2019/2353</t>
  </si>
  <si>
    <t>F/2019/2354</t>
  </si>
  <si>
    <t>LLIBRETS - FIRA DEL TENES</t>
  </si>
  <si>
    <t>F/2019/2355</t>
  </si>
  <si>
    <t>FLYERS. MODEL: CARNET DE LA GENT GRAN</t>
  </si>
  <si>
    <t>F/2019/2356</t>
  </si>
  <si>
    <t>LONA. MODEL: FIRA TENES</t>
  </si>
  <si>
    <t>F/2019/2357</t>
  </si>
  <si>
    <t>INSTÀNCIES. MODEL LLEI DE PROTECCIÓ DE DADES</t>
  </si>
  <si>
    <t>F/2019/2358</t>
  </si>
  <si>
    <t>F/2019/2359</t>
  </si>
  <si>
    <t>CEPILLOS LATERALES.</t>
  </si>
  <si>
    <t>F/2019/2360</t>
  </si>
  <si>
    <t>RENULMA, SA</t>
  </si>
  <si>
    <t>LLOGUER MES DE GENER 2019 SOLAR C/ ENERGIA 13</t>
  </si>
  <si>
    <t>F/2019/2361</t>
  </si>
  <si>
    <t>F/2019/2362</t>
  </si>
  <si>
    <t>LLOGUER FEBRER 2019 SOLAR C/ ENERGIA 13</t>
  </si>
  <si>
    <t>F/2019/2363</t>
  </si>
  <si>
    <t>LLOGUER MARÇ 2019 SOLAR C/ ENERGIA 13</t>
  </si>
  <si>
    <t>F/2019/2364</t>
  </si>
  <si>
    <t>F/2019/2365</t>
  </si>
  <si>
    <t>LLOGUER ABRIL SOLAR C/ ENERGIA 13</t>
  </si>
  <si>
    <t>F/2019/2366</t>
  </si>
  <si>
    <t>LLOGUER MAIG SOLAR C/ ENERGIA 13</t>
  </si>
  <si>
    <t>F/2019/2367</t>
  </si>
  <si>
    <t>F/2019/2368</t>
  </si>
  <si>
    <t>TESTO INDUSTRIAL SERVIS, DISPUBLIC / RAQUEL PEDRAZA / RIPOLLET</t>
  </si>
  <si>
    <t>F/2019/2369</t>
  </si>
  <si>
    <t>AOC:63249729 CNCVH9P0NT Modelo: M605-HP LaserJet M605/6 Printer ID: 1742 Datos inst.: AJUNTAMENT DE LLIÇA D'AMUNT Carrer</t>
  </si>
  <si>
    <t>F/2019/2370</t>
  </si>
  <si>
    <t>AOC:63298402 Sector 20: Desbrossament voreres, segons oferta presentada 3 homes x 2,4 jornals</t>
  </si>
  <si>
    <t>F/2019/2371</t>
  </si>
  <si>
    <t>AOC:63298403 Sector 21: Desbrossament voreres, segons oferta presentada. 3 homes x 1,5 jornals</t>
  </si>
  <si>
    <t>F/2019/2373</t>
  </si>
  <si>
    <t>AOC:63312394 Ioga Pabelló (2, 6, 9, 13, 16, 20, 23, 27, 30/5/19) / Ioga Ca l&amp;#39;Artigas (2, 7, 9, 14, 16, 21, 23, 28, 3</t>
  </si>
  <si>
    <t>F/2019/2374</t>
  </si>
  <si>
    <t>AOC:63317648 Teléfono Alcatel-Lucent Enterprise 8018s  / Desplazamiento provincia Barcelona</t>
  </si>
  <si>
    <t>F/2019/2375</t>
  </si>
  <si>
    <t>AOC:63332784 picar panots / picar hormigon / sacar cepas  / colocar tubo riego</t>
  </si>
  <si>
    <t>F/2019/2376</t>
  </si>
  <si>
    <t>AOC:63371578 CONSTRUCCION DE MURO C BEDOLL ( Según presupuesto aceptado 2018-228 de 22-04-2018  PROPUESTA DE DESPESA 201</t>
  </si>
  <si>
    <t>F/2019/2377</t>
  </si>
  <si>
    <t>AOC:63372407 PRESSUPOST NÚMERO 8313 (CLIMATITZACIÓ PER CASSETS I LEGALITZACIÓ ELÈCTRICA A ESCOLA BRESSOL PALAUDÀRIES)  P</t>
  </si>
  <si>
    <t>F/2019/2378</t>
  </si>
  <si>
    <t>VALLES ORIENTAL TELEVISIO</t>
  </si>
  <si>
    <t>AOC:63372848 publicitat Fira Tenes 27-4 a 5-5, 5 passis/dia</t>
  </si>
  <si>
    <t>F/2019/2379</t>
  </si>
  <si>
    <t>AOC:63411599 FACTURACION CONCERTADA VARIABLE MODALIDAD: ACUERDO VOZ - Abono/Ref.Factura: 073071201 - Periodo regular de</t>
  </si>
  <si>
    <t>F/2019/2380</t>
  </si>
  <si>
    <t>NAJAR FERNANDEZ, NADIA</t>
  </si>
  <si>
    <t>PAGAMENT AJUT DEL 50% AMB EL CLUB PATINATGE ARTÍSTIC LLIÇÀ D'AMUNT</t>
  </si>
  <si>
    <t>F/2019/2381</t>
  </si>
  <si>
    <t>GETTING CONTACTS, S.L.</t>
  </si>
  <si>
    <t>JORNADA DE NETWORKING 3 DE MAIG 2019</t>
  </si>
  <si>
    <t>F/2019/2382</t>
  </si>
  <si>
    <t>CALZADO SEGURIDAD BASE B0496 AIR MANUEL VICENTE HIDALGO CANO</t>
  </si>
  <si>
    <t>F/2019/2383</t>
  </si>
  <si>
    <t>MATERIALS ELECCIONS</t>
  </si>
  <si>
    <t>F/2019/2384</t>
  </si>
  <si>
    <t>CONMUT. ENC. A LL</t>
  </si>
  <si>
    <t>F/2019/2385</t>
  </si>
  <si>
    <t>F/2019/2386</t>
  </si>
  <si>
    <t>F/2019/2387</t>
  </si>
  <si>
    <t>FUNDACIÓ CATALUNYA - LA PEDRERA</t>
  </si>
  <si>
    <t>AOC:63426471 Quotes Visites i Tallers MSB ( Visita Medieval + taller ""Roda el món i torna al Born"" Món Sant Benet 27-05-</t>
  </si>
  <si>
    <t>F/2019/2388</t>
  </si>
  <si>
    <t>SIRENAS, SA (LAS GOLONDRINAS)</t>
  </si>
  <si>
    <t>AOC:63446382 TRANSPORT DE PASSATGERS VIA MARITIMA</t>
  </si>
  <si>
    <t>F/2019/2389</t>
  </si>
  <si>
    <t>AOC:63431679 Menjador de la usuària Andrea Garcia Gea, del mes de maig. / Menjador de la usuària Tamara Sancho Herranz,</t>
  </si>
  <si>
    <t>F/2019/2390</t>
  </si>
  <si>
    <t>AOC:63444228 COPIES MARÇ19 / BW Total W904PA00573 / BW Total C517P100235 / BW Total C517P100444 / Colour Total C517P1002</t>
  </si>
  <si>
    <t>F/2019/2391</t>
  </si>
  <si>
    <t>AOC:63444320 COPIES FEBRER19  / BW Total W904PA00573  / BW Total C517P100235  / BW Total C517P100444  / Colour Total C51</t>
  </si>
  <si>
    <t>F/2019/2392</t>
  </si>
  <si>
    <t>AOC:63444321 COPIES / BW Total W904PA00573  / BW Total C517P100235  / BW Total C517P100444  / Colour Total C517P100235</t>
  </si>
  <si>
    <t>F/2019/2393</t>
  </si>
  <si>
    <t>AOC:63461589 24/05: TRASLLATS A LLIÇA D'AMUNT</t>
  </si>
  <si>
    <t>F/2019/2394</t>
  </si>
  <si>
    <t>AOC:63461619 24/05: LLIÇA D'AMUNT - VIC - LLIÇA D'AMUNT</t>
  </si>
  <si>
    <t>F/2019/2395</t>
  </si>
  <si>
    <t>F/2019/2396</t>
  </si>
  <si>
    <t>JOC, ENCAIX FUSTA, BIBERÓ, PILOTA, GYRO BLOCKS, COTXE FUSTA</t>
  </si>
  <si>
    <t>F/2019/2397</t>
  </si>
  <si>
    <t>CALZADO PROTECCIÓN SUMUM Y S3 SILEX PLUS NEGRO</t>
  </si>
  <si>
    <t>F/2019/2398</t>
  </si>
  <si>
    <t>F/2019/2399</t>
  </si>
  <si>
    <t>CALENTADOR - ARRANQUE INSTANTANEO</t>
  </si>
  <si>
    <t>F/2019/2400</t>
  </si>
  <si>
    <t>JUEGO VASO, LLAVES JUEGO Y LLAVES ALLEN</t>
  </si>
  <si>
    <t>F/2019/2401</t>
  </si>
  <si>
    <t>HORMIGON EHE Y SUPL TTE HORMIGON</t>
  </si>
  <si>
    <t>F/2019/2402</t>
  </si>
  <si>
    <t>F/2019/2403</t>
  </si>
  <si>
    <t>F/2019/2404</t>
  </si>
  <si>
    <t>YOGUR NATURAL, DANONE, ACTIVIA</t>
  </si>
  <si>
    <t>F/2019/2405</t>
  </si>
  <si>
    <t>TECNOLOGIA EN SUS MANOS, S.L. (TCMAN)</t>
  </si>
  <si>
    <t>LLICENCIA EN MODE SAAS</t>
  </si>
  <si>
    <t>F/2019/2406</t>
  </si>
  <si>
    <t>F/2019/2407</t>
  </si>
  <si>
    <t>CUBS PER EXPLORAR, SONALL DE FUSTA, SONALL AMB ANELLA, BABY BLOKI, BANC</t>
  </si>
  <si>
    <t>F/2019/2408</t>
  </si>
  <si>
    <t>HERSA SERVEIS PUBLICITARIS S.L.</t>
  </si>
  <si>
    <t>SEGONS PRESSUPOST P1902001 DATA 5-2-2019 NETEJA MARQUESINES</t>
  </si>
  <si>
    <t>F/2019/2409</t>
  </si>
  <si>
    <t>TREBALLS REALITZATS A TRACTOR EN SUPORT A MAQUINA TALLA HERVES</t>
  </si>
  <si>
    <t>F/2019/2410</t>
  </si>
  <si>
    <t>FIRSTSTOP SOUTHWEST, S-A-U.</t>
  </si>
  <si>
    <t>MANTENIMENT VEHICLES</t>
  </si>
  <si>
    <t>F/2019/2411</t>
  </si>
  <si>
    <t>OBRA PAVELLÓ D'ESPORTS LLIÇÀ D'AMUNT</t>
  </si>
  <si>
    <t>F/2019/2412</t>
  </si>
  <si>
    <t>OBRA TORRENT CLUB CAL ARTIGUES</t>
  </si>
  <si>
    <t>F/2019/2413</t>
  </si>
  <si>
    <t>TARGETES T10 I T-MES</t>
  </si>
  <si>
    <t>F/2019/2414</t>
  </si>
  <si>
    <t>F/2019/2415</t>
  </si>
  <si>
    <t>F/2019/2416</t>
  </si>
  <si>
    <t>F/2019/2417</t>
  </si>
  <si>
    <t>FUENTE FIORD PLUS ÓSMOSIS S/B S/UV</t>
  </si>
  <si>
    <t>F/2019/2418</t>
  </si>
  <si>
    <t>F/2019/2419</t>
  </si>
  <si>
    <t>F/2019/2420</t>
  </si>
  <si>
    <t>F/2019/2421</t>
  </si>
  <si>
    <t>ASSISTENCIAS TECNICAS REALIZADAS EN ABRIL EN CENTROS DE LLIÇÀ</t>
  </si>
  <si>
    <t>F/2019/2422</t>
  </si>
  <si>
    <t>RECOLLIDA ANIMALS</t>
  </si>
  <si>
    <t>F/2019/2423</t>
  </si>
  <si>
    <t>F/2019/2424</t>
  </si>
  <si>
    <t>DASLER, S.A.</t>
  </si>
  <si>
    <t>LLOGUER DE CADIRES - JORNADA DE NETWORKING</t>
  </si>
  <si>
    <t>F/2019/2425</t>
  </si>
  <si>
    <t>ARCADI PLA, SA</t>
  </si>
  <si>
    <t>AOC:63385535 Remodelació de l'espai exterior al casal gent gran de Lliçà d'Amunt (Paluadàries)</t>
  </si>
  <si>
    <t>F/2019/2426</t>
  </si>
  <si>
    <t>ASSOCIACIÓ GESTIÓ NATURAL</t>
  </si>
  <si>
    <t>AOC:63462231 ? Activitats d'Educació Ambiental amb nens i joves: Taller sobre Hotels d'Insectes, realitzat a la Bibliote</t>
  </si>
  <si>
    <t>F/2019/2427</t>
  </si>
  <si>
    <t>RESALTO 2014, S.L.</t>
  </si>
  <si>
    <t>DETECTAR CULATA ""ROTA"" - RENAULT EXPRESS 1.9 D.</t>
  </si>
  <si>
    <t>F/2019/2428</t>
  </si>
  <si>
    <t>F/2019/2429</t>
  </si>
  <si>
    <t>F/2019/2430</t>
  </si>
  <si>
    <t>F/2019/2431</t>
  </si>
  <si>
    <t>GRAN SOL BUFET GIRONA S.L.</t>
  </si>
  <si>
    <t>DINAR PASSEJADA GENT GRAN 07/05/2019 - PREGUNTAR ESTEVE</t>
  </si>
  <si>
    <t>F/2019/2432</t>
  </si>
  <si>
    <t>AOC:63515012 SPRINTER 936 27/05: LLIÇA-MON SANT BENET- LLIÇA</t>
  </si>
  <si>
    <t>F/2019/2433</t>
  </si>
  <si>
    <t>AOC:63524460 Treballs d'obra civil corresponents a les obres de renovació de canonades d'aigua dins del pla d'inversió a</t>
  </si>
  <si>
    <t>F/2019/2434</t>
  </si>
  <si>
    <t>AOC:63508315 BT-980095967-G 98-2019-1000220978 Nueva Instalación Ajuntament de Lliça d'Amunt Francesc Macià-Aplec de St</t>
  </si>
  <si>
    <t>F/2019/2435</t>
  </si>
  <si>
    <t>AOC:63514997  BT-980095606-M 98-2019-1000218571 Nueva Instalación Ajuntament de Lliça d'Amunt Pça Catalunya, s/n  08186</t>
  </si>
  <si>
    <t>F/2019/2436</t>
  </si>
  <si>
    <t>AOC:63514994  BT-980095610-F 98-2019-1000218577 Nueva Instalación Ajuntament de Lliça d'Amunt Julià Martí i Pou S/N 0818</t>
  </si>
  <si>
    <t>F/2019/2437</t>
  </si>
  <si>
    <t>AOC:63517712 Total servicio</t>
  </si>
  <si>
    <t>F/2019/2438</t>
  </si>
  <si>
    <t>AOC:63517449 Teléfono SIP Alcatel 8001G / Pack de 10 licencia de software de usuario IP / Servicio de mantenimiento de s</t>
  </si>
  <si>
    <t>F/2019/2439</t>
  </si>
  <si>
    <t>EN EL VEHÍCULO IVECO STRALIS MATRICULAS 9060 FLB COLOCAR EQUIPO DIAGNOSIS PARA LOCALIZAR FALLOSY BORRARLOS</t>
  </si>
  <si>
    <t>F/2019/2440</t>
  </si>
  <si>
    <t>DEP. OBRES I SERVEIS - PALO TORNEADO, PLATINAS DOBLES PALO TORNEADO, TORNILLOS ROSCA</t>
  </si>
  <si>
    <t>F/2019/2441</t>
  </si>
  <si>
    <t>DEP. GESTIÓ RESIDUS - PODES VEGETALS</t>
  </si>
  <si>
    <t>F/2019/2442</t>
  </si>
  <si>
    <t>MENÚS MENJADOR SERVEIS SOCIALS DEL MES D'ABRIL (710 MENÚS - PREU UNITAT 2,95 ¿)</t>
  </si>
  <si>
    <t>F/2019/2443</t>
  </si>
  <si>
    <t>RABASSA-AMBIENT, S.L.</t>
  </si>
  <si>
    <t>CLOR LLIURE, LEGIONELLA SPP, RECOLLIDA DE LA MOSTRA, TEMPERATURA</t>
  </si>
  <si>
    <t>F/2019/2444</t>
  </si>
  <si>
    <t>FUNDA SOFA, FUNDA COJIN, VARIOS</t>
  </si>
  <si>
    <t>F/2019/2445</t>
  </si>
  <si>
    <t>LLOGUER N. I. LLIÇÀ D'AMUNT, ENDARRERIMENTS LLOGUER</t>
  </si>
  <si>
    <t>F/2019/2446</t>
  </si>
  <si>
    <t>REPERCUSIÓN IBI - 2019 (1ª FRACCIÓN)</t>
  </si>
  <si>
    <t>F/2019/2447</t>
  </si>
  <si>
    <t>F/2019/2448</t>
  </si>
  <si>
    <t>PR- INSPECCIÓN PERIÓDICA OBLIGATORIA</t>
  </si>
  <si>
    <t>F/2019/2449</t>
  </si>
  <si>
    <t>COMPOSICIÓ I MONTATGE PINS</t>
  </si>
  <si>
    <t>F/2019/2450</t>
  </si>
  <si>
    <t>PLACA D'HOMENATGE AMB ESTOIG, MARCATGE DIGITAL LOGO + TEXT EN COLORS</t>
  </si>
  <si>
    <t>F/2019/2451</t>
  </si>
  <si>
    <t>ESDE PUBLICITAT, S.L.</t>
  </si>
  <si>
    <t>PUBLICITAT ALS AUTOBUSOS MUNICIPALS</t>
  </si>
  <si>
    <t>F/2019/2452</t>
  </si>
  <si>
    <t>CORTINA ENROTLLABLE TEIXIT B3</t>
  </si>
  <si>
    <t>F/2019/2453</t>
  </si>
  <si>
    <t>REF ESPORTS PAVELLON</t>
  </si>
  <si>
    <t>F/2019/2454</t>
  </si>
  <si>
    <t>PART SUBVENCIONADA DEL MENJADOR DE L'ESCOLA PALAU - GENER 2019</t>
  </si>
  <si>
    <t>F/2019/2455</t>
  </si>
  <si>
    <t>PART SUBVENCIONADA DEL MENJADOR DE L'ESCOLA PALAU - FEBRER 2019</t>
  </si>
  <si>
    <t>F/2019/2456</t>
  </si>
  <si>
    <t>PART SUBVENCIONADA DEL MENJADOR DE L'ESCOLA PALAU - MARÇ 2019</t>
  </si>
  <si>
    <t>F/2019/2457</t>
  </si>
  <si>
    <t>PART SUBVENCIONADA DEL MENJADOR DE L'ESCOLA PALAU - ABRIL 2019</t>
  </si>
  <si>
    <t>F/2019/2458</t>
  </si>
  <si>
    <t>FRA BUTÀ</t>
  </si>
  <si>
    <t>F/2019/2459</t>
  </si>
  <si>
    <t>ACCIÓ SOCIAL BEQUES MENJADOR ABIL 2019</t>
  </si>
  <si>
    <t>F/2019/2460</t>
  </si>
  <si>
    <t>TRESSERRAS TORRE, LOLA</t>
  </si>
  <si>
    <t>PREPARACIÓ RUTA LITERÀRIA DE VITÒRIA-GASTEIZ</t>
  </si>
  <si>
    <t>F/2019/2461</t>
  </si>
  <si>
    <t>REPARACION ALBAÑAL S.L.</t>
  </si>
  <si>
    <t>TRANSPORTE DE RESIDUO DESDE LA C. ROURA 35 HASTA VERTEDERO SEGÚN PRES. CON REF. ROUR35</t>
  </si>
  <si>
    <t>F/2019/2462</t>
  </si>
  <si>
    <t>ESTERILITZACIÓ GAT</t>
  </si>
  <si>
    <t>F/2019/2463</t>
  </si>
  <si>
    <t>MARCAJE VEHICULOS CHAPA 50M BLANCO</t>
  </si>
  <si>
    <t>F/2019/2464</t>
  </si>
  <si>
    <t>F/2019/2465</t>
  </si>
  <si>
    <t>G. PIEL FLOR BOVINO GRIS</t>
  </si>
  <si>
    <t>F/2019/2466</t>
  </si>
  <si>
    <t>BARRA REDONDA POLIAMIDA PA-6 DIAM 40</t>
  </si>
  <si>
    <t>F/2019/2467</t>
  </si>
  <si>
    <t>MECANIZADO PIEZA S/MUESTRA CON ROSCA DE M-12, MATERIAL SOLICITADO POR XAVI SOLIS Y RECOGIDO POR MIGUEL</t>
  </si>
  <si>
    <t>F/2019/2468</t>
  </si>
  <si>
    <t>F/2019/2469</t>
  </si>
  <si>
    <t>POLEA CON CABLE, MANO DE OBRA</t>
  </si>
  <si>
    <t>F/2019/2470</t>
  </si>
  <si>
    <t>F/2019/2472</t>
  </si>
  <si>
    <t>OBRA MAGATZEM, OBRA PAVELLÓ D'ESPORTS, OBRA MAGATZEM</t>
  </si>
  <si>
    <t>F/2019/2473</t>
  </si>
  <si>
    <t>DIFERENTES OBRES, NAU BRIGADA, MAGATZEM, PAÏSOS CATALANS, CONTADOR PAVELLÓ, MAGATZEM</t>
  </si>
  <si>
    <t>F/2019/2474</t>
  </si>
  <si>
    <t>AVALUACIÓ PSICOLÒGICA PER A L'ACCÉS A CATEG. DE CAPORAL/A, SERGENT/A I SOTSINPECTOR/A</t>
  </si>
  <si>
    <t>F/2019/2475</t>
  </si>
  <si>
    <t>PUJOL PINYOL, GUILLEM</t>
  </si>
  <si>
    <t>TRANSPORT DE 10 PAX EL DIA 25 ABRIL AMB DOS TAXIS DES DE L'AJUNTAMENT</t>
  </si>
  <si>
    <t>F/2019/2476</t>
  </si>
  <si>
    <t>F/2019/2477</t>
  </si>
  <si>
    <t>GUANTS LATEX, PISTOLA DE BUFAR, SERRES, ANCLATGE</t>
  </si>
  <si>
    <t>F/2019/2478</t>
  </si>
  <si>
    <t>AOC:63565291 07/05: LLIÇA AMUNT - CANOVELLES - LLIÇA AMUNT / 14/05: LLIÇA AMUNT - CANOVELLES - LLIÇA AMUNT / 21/05: LLIÇ</t>
  </si>
  <si>
    <t>F/2019/2479</t>
  </si>
  <si>
    <t>AOC:63564262 Can Godanya / Copias llaves</t>
  </si>
  <si>
    <t>F/2019/2480</t>
  </si>
  <si>
    <t>AOC:63569558 Montatge d' una Plataforma d'accessibilitat al bus VECTORIAL de 8,6 x 2,04 m. (¿/m2)</t>
  </si>
  <si>
    <t>F/2019/2481</t>
  </si>
  <si>
    <t>AOC:63558059 Sector 29: Desbrossament voreres, segons oferta presentada. 3 homes x 1,1 jornals</t>
  </si>
  <si>
    <t>F/2019/2482</t>
  </si>
  <si>
    <t>AOC:63558060 Sector 28: Desbrossament voreres, segons oferta presentada. 3 homes x 2,2 jornals</t>
  </si>
  <si>
    <t>F/2019/2483</t>
  </si>
  <si>
    <t>AOC:63558061 Sector 30: Desbrossament voreres, segons oferta presentada. 3 homes x 2 jornals</t>
  </si>
  <si>
    <t>F/2019/2484</t>
  </si>
  <si>
    <t>AOC:63558062 Treballs de manteniment i conservació d´una part dels parcs, jardins i espais verds públics, segons contrac</t>
  </si>
  <si>
    <t>F/2019/2485</t>
  </si>
  <si>
    <t>AOC:63609761 (A08146367) AIGUA-QUOTA DE SERVEI-QUOTA DE SERVEI ( Propietari: SOREA, S.A.U.. CIF: A08146367 - CPC EXP.A-4</t>
  </si>
  <si>
    <t>F/2019/2486</t>
  </si>
  <si>
    <t>RENAULT E. EXPRESS I</t>
  </si>
  <si>
    <t>F/2019/2487</t>
  </si>
  <si>
    <t>IVECO ML 180E28</t>
  </si>
  <si>
    <t>F/2019/2488</t>
  </si>
  <si>
    <t>NISSAN CABSSTAR I</t>
  </si>
  <si>
    <t>F/2019/2489</t>
  </si>
  <si>
    <t>NEW HOLLAND LB95B 4PT</t>
  </si>
  <si>
    <t>F/2019/2490</t>
  </si>
  <si>
    <t>IVECO AD260S31Y</t>
  </si>
  <si>
    <t>F/2019/2491</t>
  </si>
  <si>
    <t>BUTLLETÍ / INFORME (DISSEMINATS) MES ABRIL 2019</t>
  </si>
  <si>
    <t>F/2019/2492</t>
  </si>
  <si>
    <t>EXTRACTOR DE CALENTADORES</t>
  </si>
  <si>
    <t>F/2019/2493</t>
  </si>
  <si>
    <t>TUBER AG REFRIG</t>
  </si>
  <si>
    <t>F/2019/2494</t>
  </si>
  <si>
    <t>CABLE</t>
  </si>
  <si>
    <t>F/2019/2495</t>
  </si>
  <si>
    <t>F/2019/2496</t>
  </si>
  <si>
    <t>AOC:63649403 SERVEI MUNICIPAL DE LLIÇA D'AMUNT. MAIG-19</t>
  </si>
  <si>
    <t>F/2019/2497</t>
  </si>
  <si>
    <t>AOC:63649404 SERVEI MUNICIPAL DE LLIÇA D'AMUNT. MAIG-19</t>
  </si>
  <si>
    <t>F/2019/2498</t>
  </si>
  <si>
    <t>AOC:63647477 XYLAZEL SOL SATINADO TECA 5L</t>
  </si>
  <si>
    <t>F/2019/2499</t>
  </si>
  <si>
    <t>AOC:63633957 Monitor de suport per a projecte social a espai juvenil Creix</t>
  </si>
  <si>
    <t>F/2019/2500</t>
  </si>
  <si>
    <t>AOC:63633956 Monitor ADDICIONAL de suport per a projecte social a espai juvenil Creix (No inclou monitor transport escol</t>
  </si>
  <si>
    <t>F/2019/2501</t>
  </si>
  <si>
    <t>AOC:63633958 2n Monitor ADDICIONAL de suport per a projecte social a espai juvenil Creix_complementa Ppt 010_19b</t>
  </si>
  <si>
    <t>F/2019/2502</t>
  </si>
  <si>
    <t>AOC:63650496 Detalle de conceptos( 1 May. 19 - 31 May. 19 ) - FACT. DADES LOT 3 - Facturacio LOT3 Maig 2019</t>
  </si>
  <si>
    <t>F/2019/2503</t>
  </si>
  <si>
    <t>AOC:63650545 Detalle de conceptos( 1 May. 19 - 31 May. 19 ) - FACT. RESTA DE SERVEIS - Serveis Telefonia Maig 2019</t>
  </si>
  <si>
    <t>F/2019/2504</t>
  </si>
  <si>
    <t>OBRES: PAVELLO, FOLCH I TORRES / CATALUNYA, MAGATZEM</t>
  </si>
  <si>
    <t>F/2019/2505</t>
  </si>
  <si>
    <t>FABRICACIÓN 6 TRAMOS BARANDA MACIZA PARA COLEGIO</t>
  </si>
  <si>
    <t>F/2019/2506</t>
  </si>
  <si>
    <t>ARMANDO SUAREZ , JULIAN</t>
  </si>
  <si>
    <t>MENÚ NIT, ENTREPA AMB SUPLEMENT, MENÚ MIGDIA</t>
  </si>
  <si>
    <t>F/2019/2507</t>
  </si>
  <si>
    <t>CAMP ARMENGOD, PERE</t>
  </si>
  <si>
    <t>1 CAPOTA REMOLC PINTURA VIAL</t>
  </si>
  <si>
    <t>F/2019/2508</t>
  </si>
  <si>
    <t>REPARACIÓ DE VEHÍCLE IVECO MAT. 9060 FLB</t>
  </si>
  <si>
    <t>F/2019/2509</t>
  </si>
  <si>
    <t>POLEAS CANAL REDONDA, SUJETACABLES</t>
  </si>
  <si>
    <t>F/2019/2510</t>
  </si>
  <si>
    <t>DRIZA POLIESTER ALTA TENACIDAD 10X100 MTS</t>
  </si>
  <si>
    <t>F/2019/2511</t>
  </si>
  <si>
    <t>2 ADPT, 1 CARRO SENYAL RCA-RCA, 2 ALTAVEUS, 2 FUNDES</t>
  </si>
  <si>
    <t>F/2019/2512</t>
  </si>
  <si>
    <t>F/2019/2513</t>
  </si>
  <si>
    <t>CLAVERO DENGRA, VANESSA</t>
  </si>
  <si>
    <t>DISSENY I PRODUCCIÓ D'UNA MEDALLA (LLIÇANENC DE L'ANY)</t>
  </si>
  <si>
    <t>F/2019/2514</t>
  </si>
  <si>
    <t>SUMINISTROS HOTELEROS GRANOLLERS, S.L.</t>
  </si>
  <si>
    <t>DIFERENTS MATERIALS CUINA</t>
  </si>
  <si>
    <t>F/2019/2515</t>
  </si>
  <si>
    <t>FERRETERIA MASPOR, S.A.</t>
  </si>
  <si>
    <t>CUBIERTO INOX LISBOA AMBIT TENEDOR Y CUCHILLO</t>
  </si>
  <si>
    <t>F/2019/2516</t>
  </si>
  <si>
    <t>CALZADO PROTECCIÓN</t>
  </si>
  <si>
    <t>F/2019/2517</t>
  </si>
  <si>
    <t>F/2019/2518</t>
  </si>
  <si>
    <t>MÀ D'OBRA, VALVULA BLOQUEIG CILÍNDRIC ELEVADOR</t>
  </si>
  <si>
    <t>F/2019/2519</t>
  </si>
  <si>
    <t>TAXA ANUNCI NOMENAMENT DIFERENT PERSONAL</t>
  </si>
  <si>
    <t>F/2019/2520</t>
  </si>
  <si>
    <t>MOTOR COMP - T9A, CITROËN, JUMPER, 2,5 D, 1998</t>
  </si>
  <si>
    <t>F/2019/2521</t>
  </si>
  <si>
    <t>TAXA ANUNCI CONVOCATÒRIA PROVISIÓ DIFERENTS PLACES VACANTS</t>
  </si>
  <si>
    <t>F/2019/2522</t>
  </si>
  <si>
    <t>REPARTIMENT INFORMA'T MAIG 19</t>
  </si>
  <si>
    <t>F/2019/2523</t>
  </si>
  <si>
    <t>BUSTIADA A LLIÇÀ D'AMUNT DEL PROGRAMA DE FIRA TENES</t>
  </si>
  <si>
    <t>F/2019/2524</t>
  </si>
  <si>
    <t>GRUPHOSTEL PROFESSIONAL, S.L.</t>
  </si>
  <si>
    <t>SECADORA DE TAMBOR DELICATECARE - ESCOLA BRESSOL NOVA ESPURNA</t>
  </si>
  <si>
    <t>F/2019/2525</t>
  </si>
  <si>
    <t>F/2019/2526</t>
  </si>
  <si>
    <t>AOC:63672293 PRESSUPOST NÚMERO 8412 (CANVI DE CALDERA A CEIP ELS PICOTS)  1  Caldera  baixa  temperatura  ERP  homologad</t>
  </si>
  <si>
    <t>F/2019/2527</t>
  </si>
  <si>
    <t>AOC:63672462 PRESSUPOST NÚMERO 8412 (CANVI DE CALDERA A CEIP ELS PICOTS)  1  Caldera  baixa  temperatura  ERP  homologad</t>
  </si>
  <si>
    <t>F/2019/2528</t>
  </si>
  <si>
    <t>AOC:63672560 PRESSUPOST NÚMERO 8412 (CANVI DE CALDERA A CEIP ELS PICOTS)  1  Caldera  baixa  temperatura  ERP  homologad</t>
  </si>
  <si>
    <t>F/2019/2529</t>
  </si>
  <si>
    <t>AOC:63710147 Movistar - Tipus de contracte: Corporatiu 2005 Tarifa Única - Extensions mòbils: 135 - Lineas Facturadas: 6</t>
  </si>
  <si>
    <t>F/2019/2530</t>
  </si>
  <si>
    <t>AOC:63757499 Suport educador social per a projecte PFI Lliçà d' Amunt</t>
  </si>
  <si>
    <t>F/2019/2531</t>
  </si>
  <si>
    <t>AOC:63757500 Dinamització Consell d' infants Lliçà d' Amunt curs 2018-2019</t>
  </si>
  <si>
    <t>F/2019/2532</t>
  </si>
  <si>
    <t>AOC:63757498 Formació IFC / Treball en equip</t>
  </si>
  <si>
    <t>F/2019/2533</t>
  </si>
  <si>
    <t>GUANTS VINIL MITJANS</t>
  </si>
  <si>
    <t>F/2019/2534</t>
  </si>
  <si>
    <t>ROTATIVO HALOGENO</t>
  </si>
  <si>
    <t>F/2019/2535</t>
  </si>
  <si>
    <t>F/2019/2536</t>
  </si>
  <si>
    <t>MULTIACCIÓN EN COMPACTOS 250GR 5KG</t>
  </si>
  <si>
    <t>F/2019/2537</t>
  </si>
  <si>
    <t>MATERIAL DEMANAT PER MIGUEL. EQUIP CONFIGURAT</t>
  </si>
  <si>
    <t>F/2019/2538</t>
  </si>
  <si>
    <t>MATERIAL DEMANAT PER XAVI SOLIS. PEÇA INOX ROSCADA</t>
  </si>
  <si>
    <t>F/2019/2539</t>
  </si>
  <si>
    <t>CESSIÓ DE LES INSTAL·LACIONS MUNICIPALS SITUADES AL C/ CREU DE BADUELL, 87</t>
  </si>
  <si>
    <t>F/2019/2540</t>
  </si>
  <si>
    <t>ANUNCI APROVACIÓ BASES I CONVOCATÒRIA PROVISIÓ PLAÇA OFICIAL DE SEGONA</t>
  </si>
  <si>
    <t>F/2019/2541</t>
  </si>
  <si>
    <t>ANUNCI APROVACIÓ OFERTA PÚBLICA D'OCUPACIÓ 2019</t>
  </si>
  <si>
    <t>F/2019/2542</t>
  </si>
  <si>
    <t>TARGETA T10 I 70X30</t>
  </si>
  <si>
    <t>F/2019/2543</t>
  </si>
  <si>
    <t>TARGETA S1</t>
  </si>
  <si>
    <t>F/2019/2544</t>
  </si>
  <si>
    <t>F/2019/2545</t>
  </si>
  <si>
    <t>CARNAVAL SALA L'ALIANÇA 2019</t>
  </si>
  <si>
    <t>F/2019/2546</t>
  </si>
  <si>
    <t>ELECCIONS GENERALS 28/04</t>
  </si>
  <si>
    <t>F/2019/2547</t>
  </si>
  <si>
    <t>ESMORZAR INTERCANVI D'ALUMNES 14/05</t>
  </si>
  <si>
    <t>F/2019/2548</t>
  </si>
  <si>
    <t>PARTICIPACIÓ CIUTADANA 17/05</t>
  </si>
  <si>
    <t>F/2019/2549</t>
  </si>
  <si>
    <t>CLOENDA CONCERT D'INFANTS 17/05</t>
  </si>
  <si>
    <t>F/2019/2550</t>
  </si>
  <si>
    <t>ELECCIONS MUNICIPALS 26/05</t>
  </si>
  <si>
    <t>F/2019/2551</t>
  </si>
  <si>
    <t>AOC:63798956 Mensualitat maig'19 / Tècnic Activitats dirgides Marina / Tècnic Activitats Dir Marina (pilates) / Tècnic A</t>
  </si>
  <si>
    <t>F/2019/2552</t>
  </si>
  <si>
    <t>AOC:63776385 02/05: LLIÇA D'AMUNT - CANOVELLES - LLIÇA D'AMUNT / 09/05: LLIÇA D'AMUNT - CANOVELLES - LLIÇA D'AMUNT / 16/</t>
  </si>
  <si>
    <t>F/2019/2553</t>
  </si>
  <si>
    <t>AOC:63776687 30/05: LLIÇA AMUNT - AULA RURAL - LLIÇA AMUNT</t>
  </si>
  <si>
    <t>F/2019/2554</t>
  </si>
  <si>
    <t>AOC:63781119 GUANTE NITRILO NARANJA HD 9/L CAJA / MANGEURA PLANA 50 MM MT / RODAMIENTO SKF SERIE 6000 6007-2Z / CUCHILLA</t>
  </si>
  <si>
    <t>F/2019/2555</t>
  </si>
  <si>
    <t>AOC:63781120 CARCASA TALADRO PERCUTOR SB18LT 60Nm 602103840 / NUMERO DE SERIE 021020008071217126</t>
  </si>
  <si>
    <t>F/2019/2556</t>
  </si>
  <si>
    <t>AOC:63785632 Cuota mensual asesoramiento en materia jurídico -laboral, correspondiente al mes de la fecha. / Pagado por</t>
  </si>
  <si>
    <t>F/2019/2557</t>
  </si>
  <si>
    <t>AOC:63792716 Lloguer Habitatge Protecció Oficial núm. 48 C/ Matarranya, 26 1er 2ª  a Serveis Socials mes de juny 2019  i</t>
  </si>
  <si>
    <t>F/2019/2558</t>
  </si>
  <si>
    <t>AOC:63797356 REPARACION PINCHAZO CAMION &gt; 19.5''  ( Vehículo: E6061BDL Kms. 0 12x5x18  )</t>
  </si>
  <si>
    <t>F/2019/2559</t>
  </si>
  <si>
    <t>AOC:63800911 CAJA 18 rollos HIGIENICO ""TOILEX"" 45X200, 2 Capas / PACK 6 BOBINAS  LAMINADO AZUL 120 METROS / CAJA 20X250</t>
  </si>
  <si>
    <t>F/2019/2560</t>
  </si>
  <si>
    <t>AOC:63803823 FS 195/70 R15C VANH2 104/102R 8 TL FS  ( Vehículo: 3508CNT Kms. 118600  ) / DESMON/MONTAR NTCO.FURG / 4X4</t>
  </si>
  <si>
    <t>F/2019/2561</t>
  </si>
  <si>
    <t>AOC:63806043 - - -- PRO 189-19 COM 070-19 -- (   ) / 000 - Ut. Plantilla d'alumini ""VIANANT"" , mides pictograma 600x1.00</t>
  </si>
  <si>
    <t>F/2019/2562</t>
  </si>
  <si>
    <t>AOC:63813857 ALBARÀ Nº A19000193 - 15/05/2019 / Rentat complet Turisme Mitjà 5294-KNN / ALBARÀ Nº A19000194 - 15/05/2019</t>
  </si>
  <si>
    <t>F/2019/2563</t>
  </si>
  <si>
    <t>L35 ARQUITECTOS, S.A.P.</t>
  </si>
  <si>
    <t>AOC:63770129 Proposta de façanes dels PMU1 i PMU2 del POUM de Lliça d'Amunt</t>
  </si>
  <si>
    <t>F/2019/2564</t>
  </si>
  <si>
    <t>AOC:63809905 CUOTA MANTENIMIENTO INVESFLEET GPS DEL 01/06/2019 al 30/06/2019  / CUOTA MANTENIMIENTO TARJETA SIM M2M DEL</t>
  </si>
  <si>
    <t>F/2019/2565</t>
  </si>
  <si>
    <t>AOC:63801234 catalitzador vehicle policia</t>
  </si>
  <si>
    <t>F/2019/2566</t>
  </si>
  <si>
    <t>ALTEMIR MUNTANER, ANNA</t>
  </si>
  <si>
    <t>AOC:63764554 Avantprojecte d'Ordenació dels parcs de Palaudàries i Ca l'Artigues</t>
  </si>
  <si>
    <t>F/2019/2567</t>
  </si>
  <si>
    <t>AOC:63775211 Curs PFI Maig</t>
  </si>
  <si>
    <t>F/2019/2568</t>
  </si>
  <si>
    <t>AOC:63775498 Picnics excursió</t>
  </si>
  <si>
    <t>F/2019/2569</t>
  </si>
  <si>
    <t>AOC:63795385 ESTUCHE BOSCH STARLOCK BEST CUTING ( 5PZA.) / RODAMIENTO UCFL204 / TRABAJO OPERARIO REPARAR MAQUINARIA=&gt;HOR</t>
  </si>
  <si>
    <t>F/2019/2570</t>
  </si>
  <si>
    <t>AOC:63782623 Altres produccions - Impressió butlletí 'Informa't' 20 pàgines</t>
  </si>
  <si>
    <t>F/2019/2571</t>
  </si>
  <si>
    <t>AOC:63819698 SERVEI DE DINAR I MONITORATGE ESCOLA JOAQUIM ABRIL MES MAIG 2019</t>
  </si>
  <si>
    <t>F/2019/2572</t>
  </si>
  <si>
    <t>SALA SANGUINO, JOSEP LLUIS</t>
  </si>
  <si>
    <t>AOC:63826237 Coordinació de seguretat i salut en fase d'execució de l'obra de renovació de xarxa d'aigua a l'Avinguda Pa</t>
  </si>
  <si>
    <t>F/2019/2573</t>
  </si>
  <si>
    <t>AOC:63881762 TEATRE NACIONAL DE CATALUNYA ( TEATRE NACIONAL DE CATALUNYA BANCO SABADELL - ES61 0081 5133 3700 0111 0122</t>
  </si>
  <si>
    <t>F/2019/2574</t>
  </si>
  <si>
    <t>AOC:63899726 ADR/SN7185 - CALIPER INTERCAMBIO KNORR K003781 / ADR/CASCO2 - CASCO / ADR/SN7195 - CALIPER INTERCAMBIO KNOR</t>
  </si>
  <si>
    <t>F/2019/2575</t>
  </si>
  <si>
    <t>AOC:63899728 EUROC/64808370 - CIT JUMPER;DUCATO 06- 11 (SC-DI) / TEXTO/ - PEDIDO DE ORIGEN # A19 0200017678 / EUROC/6480</t>
  </si>
  <si>
    <t>F/2019/2576</t>
  </si>
  <si>
    <t>AOC:63899727 VIND/JPB - JUEGO PINZAS BATERIA 600AMP</t>
  </si>
  <si>
    <t>F/2019/2577</t>
  </si>
  <si>
    <t>AOC:63871468 Factura corresponent al curs de formació de classes de pintura a l'oli als    centres cívics municipals de</t>
  </si>
  <si>
    <t>F/2019/2578</t>
  </si>
  <si>
    <t>AOC:63852285 FACTURA MES MAYO</t>
  </si>
  <si>
    <t>F/2019/2579</t>
  </si>
  <si>
    <t>AOC:63862007 Projecte Creix Juny 2019</t>
  </si>
  <si>
    <t>F/2019/2580</t>
  </si>
  <si>
    <t>AOC:63900853 Operador ER idCAT- M.D.G.E. - 4C35F439349FBE4AB0083B22D243BBE5 / Operador ER idCAT - I.F.A. - 4A6B3872880AC</t>
  </si>
  <si>
    <t>F/2019/2581</t>
  </si>
  <si>
    <t>AOC:63910746</t>
  </si>
  <si>
    <t>F/2019/2582</t>
  </si>
  <si>
    <t>AOC:63910757</t>
  </si>
  <si>
    <t>F/2019/2583</t>
  </si>
  <si>
    <t>AOC:63911032</t>
  </si>
  <si>
    <t>F/2019/2584</t>
  </si>
  <si>
    <t>AOC:63911297</t>
  </si>
  <si>
    <t>F/2019/2585</t>
  </si>
  <si>
    <t>AOC:63911454</t>
  </si>
  <si>
    <t>F/2019/2586</t>
  </si>
  <si>
    <t>AOC:63911481</t>
  </si>
  <si>
    <t>F/2019/2587</t>
  </si>
  <si>
    <t>AOC:63906828 Término de Energía Variable ( AFORES CAN-S/N MELE BXS;08186;LLIÇA D¿AMUNT;BARCELONA;ESP ) / Facturación Pot</t>
  </si>
  <si>
    <t>F/2019/2588</t>
  </si>
  <si>
    <t>AOC:63907890 Término Energía Gas / Término Fijo / Alquiler Equipo de Medida / Impto.HC general</t>
  </si>
  <si>
    <t>F/2019/2589</t>
  </si>
  <si>
    <t>AOC:63915194 Visita i preparació al territori de Lliçà d'Amunt 28 de maig en commemoració al DIA INTERNACIONAL d'Acció p</t>
  </si>
  <si>
    <t>F/2019/2590</t>
  </si>
  <si>
    <t>AOC:62617250 Costo Consum ( JOSEP MARIA SERT ENLLPUBLIC-PARC. 434 513037/CM36;08186;LLIÇA D´AMUNT;BARCELONA;ESP ) / Fact</t>
  </si>
  <si>
    <t>F/2019/2165</t>
  </si>
  <si>
    <t>AOC:62617270 Costo Consum ( CAPCIR 10 ENLLPUBLIC-1007313 CM 28;08186;LLIÇA D´AMUNT;BARCELONA;ESP ) / Facturació Potència</t>
  </si>
  <si>
    <t>F/2019/2166</t>
  </si>
  <si>
    <t>AOC:62617304 Costo Consum ( PRAT DE LA RIBA CANTONADA-FOLCH I TORR 437376354;08186;LLIÇA D´AMUNT;BARCELONA;ESP ) / Factu</t>
  </si>
  <si>
    <t>F/2019/2167</t>
  </si>
  <si>
    <t>AOC:62617295 Costo Consum ( RIPOLLES 33 ENLLPUBLIC-ET7992 717672/CM25;08186;LLIÇA D´AMUNT;BARCELONA;ESP ) / Facturació P</t>
  </si>
  <si>
    <t>F/2019/2168</t>
  </si>
  <si>
    <t>AOC:62617284 Costo Consum ( ANTONI GAUDI-400068044 PATINODROM;08186;LLIÇA D´AMUNT;BARCELONA;ESP ) / Facturació Potència</t>
  </si>
  <si>
    <t>F/2019/2169</t>
  </si>
  <si>
    <t>AOC:62617333 Facturació Consum Període P1 ( ALZINA 30 ENLLPUBLIC-631930 CM 53;08186;LLIÇA D´AMUNT;BARCELONA;ESP ) / Fact</t>
  </si>
  <si>
    <t>F/2019/2170</t>
  </si>
  <si>
    <t>AOC:62617329 Costo Consum ( CAN FARELL 98 ENLLPUBLIC-CAN FARELL CM 73;08186;LLIÇA D´AMUNT;BARCELONA;ESP ) / Facturació P</t>
  </si>
  <si>
    <t>F/2019/2171</t>
  </si>
  <si>
    <t>AOC:62617337 Costo Consum ( PICA D'ESTATS 48 ENLLPUBLIC-13947884 CM 58;08186;LLIÇA D´AMUNT;BARCELONA;ESP ) / Facturació</t>
  </si>
  <si>
    <t>F/2019/2172</t>
  </si>
  <si>
    <t>AOC:62617368 Costo Consum ( DOCTOR BONET 1-TALLER ELECT BXS 645900;08186;LLIÇA D´AMUNT;BARCELONA;ESP ) / Facturació Potè</t>
  </si>
  <si>
    <t>F/2019/2173</t>
  </si>
  <si>
    <t>AOC:62617419 Facturació Consum Període P1 ( ANSELM CLAVE 127 ENLLPUBLIC-1114503 CST.CAN PUIG;08186;LLIÇA D´AMUNT;BARCELO</t>
  </si>
  <si>
    <t>F/2019/2174</t>
  </si>
  <si>
    <t>AOC:62617404 Facturació Consum Període P1 ( SANTIAGO RUSIÑOL 29 ENLLPUBLIC-CAN SALGOT CM 81;08186;LLIÇA D´AMUNT;BARCELON</t>
  </si>
  <si>
    <t>F/2019/2175</t>
  </si>
  <si>
    <t>AOC:62617410 Facturació Consum Període P1 ( OLIVERA ENLLPUBLIC-CM 51 PARCEL ESQ 1175395;08186;LLIÇA D´AMUNT;BARCELONA;ES</t>
  </si>
  <si>
    <t>F/2019/2176</t>
  </si>
  <si>
    <t>AOC:62617466 Fact. Cons. Lec. Reals Punta ( TREBALL ENLLPUBLIC-CASC URBÀ CM 77;08186;LLIÇA D´AMUNT;BARCELONA;ESP ) / Fac</t>
  </si>
  <si>
    <t>F/2019/2177</t>
  </si>
  <si>
    <t>AOC:62617473 Facturació Consum Període P1 ( RAMON MUNTANER 52 ENLLPUBLIC-CAN SALGOT CM 80;08186;LLIÇA D´AMUNT;BARCELONA;</t>
  </si>
  <si>
    <t>F/2019/2178</t>
  </si>
  <si>
    <t>AOC:62617478 Facturació Consum Període P1 ( PICA D'ESTATS 4 CANTONADA-ANETO, CM57 13947881;08186;LLIÇA D´AMUNT;BARCELONA</t>
  </si>
  <si>
    <t>F/2019/2179</t>
  </si>
  <si>
    <t>AOC:62617464 Facturació Consum Període P1 ( ROURE ENLLPUBLIC-CAN SALGOT;08186;LLIÇA D´AMUNT;BARCELONA;ESP ) / Facturació</t>
  </si>
  <si>
    <t>F/2019/2180</t>
  </si>
  <si>
    <t>AOC:62617467 Facturació Consum Període P1 ( SERRA ENLLPUBLIC-CASC URBÀ CM 72;08186;LLIÇA D´AMUNT;BARCELONA;ESP ) / Factu</t>
  </si>
  <si>
    <t>F/2019/2181</t>
  </si>
  <si>
    <t>AOC:62617510 Facturació Consum Període P1 ( ESTANY DE LES BULLOSES ENLLPUBLIC-CM 50 992070;08186;LLIÇA D´AMUNT;BARCELONA</t>
  </si>
  <si>
    <t>F/2019/2182</t>
  </si>
  <si>
    <t>AOC:62617520 Facturació Consum Període P1 ( JULI GARRETA 5 ENLLPUBLIC-1037824 CM 30;08186;LLIÇA D´AMUNT;BARCELONA;ESP )</t>
  </si>
  <si>
    <t>F/2019/2183</t>
  </si>
  <si>
    <t>AOC:62617513 Facturació Consum Període P1 ( VICTOR CATALA ENLLPUBLIC-CAN SALGOT CM 78;08186;LLIÇA D´AMUNT;BARCELONA;ESP</t>
  </si>
  <si>
    <t>F/2019/2184</t>
  </si>
  <si>
    <t>AOC:62617545 Facturació Consum Període P1 ( VALENCIA ENLLPUBLIC-1203940 CAS URB CM15;08186;LLIÇA D´AMUNT;BARCELONA;ESP )</t>
  </si>
  <si>
    <t>F/2019/2185</t>
  </si>
  <si>
    <t>AOC:62617575 Facturació Consum Període P1 ( METAL·LURGIA ENLLPUBLIC-CASC URBÀ CM 76;08186;LLIÇA D´AMUNT;BARCELONA;ESP )</t>
  </si>
  <si>
    <t>F/2019/2186</t>
  </si>
  <si>
    <t>AOC:62617568 Facturació Consum Període P1 ( CARRETERA BV-1602 ENLLPUBLIC-CAN PUJAL 5075536;08186;LLIÇA D´AMUNT;BARCELONA</t>
  </si>
  <si>
    <t>F/2019/2187</t>
  </si>
  <si>
    <t>AOC:62617602 Facturació Consum Període P1 ( PASSEIG CAN SALGOT CAN-BARTOMEU;08186;LLIÇA D´AMUNT;BARCELONA;ESP ) / Factur</t>
  </si>
  <si>
    <t>F/2019/2188</t>
  </si>
  <si>
    <t>AOC:62617887 Facturació Consum Període P1 ( TENES ENLLPUBLIC-ESQ.CTRA.GRN 5090165;08186;LLIÇA D´AMUNT;BARCELONA;ESP ) /</t>
  </si>
  <si>
    <t>F/2019/2189</t>
  </si>
  <si>
    <t>AOC:62618084 Costo Consum ( AV PAÏSOS CATALANS ENLLPUBLIC-FORMNTERA CM 69 440309971;08186;LLIÇA D´AMUNT;BARCELONA;ESP )</t>
  </si>
  <si>
    <t>F/2019/2190</t>
  </si>
  <si>
    <t>AOC:62618095 Costo Consum ( SANT FELIU DE GUIXOLS 6 ENLLPUBLIC-ET6409 717872/CM43;08186;LLIÇA D¿AMUNT;BARCELONA;ESP ) /</t>
  </si>
  <si>
    <t>F/2019/2191</t>
  </si>
  <si>
    <t>AOC:62618111 Facturació del Consum ( LES GARRIGUES JUNT-Nº98. BOMBEO;08186;LLIÇA D¿AMUNT;BARCELONA;ESP ) / Potència ( LE</t>
  </si>
  <si>
    <t>F/2019/2192</t>
  </si>
  <si>
    <t>AOC:62618186 Facturació Consum Període P1 ( DE LA MARINA ENLLPUBLIC-ET 10121 5085212/CM26;08186;LLIÇA D¿AMUNT;BARCELONA;</t>
  </si>
  <si>
    <t>F/2019/2193</t>
  </si>
  <si>
    <t>AOC:62618176 Facturació Consum Període P1 ( PASSEIG SANT VALERIA ENLLPUBLIC-CAN SALGOT CM 79;08186;LLIÇA D¿AMUNT;BARCELO</t>
  </si>
  <si>
    <t>F/2019/2194</t>
  </si>
  <si>
    <t>AOC:62618167 Costo Consum ( RIBERA D'EBRE 81 CASA-LOCAL-SOCIAL 30112744;08186;LLIÇA D¿AMUNT;BARCELONA;ESP ) / Facturació</t>
  </si>
  <si>
    <t>F/2019/2195</t>
  </si>
  <si>
    <t>AOC:62618208 Costo Consum ( PENEDES 30-BOMBES SANEJAMENT;08186;LLIÇA D¿AMUNT;BARCELONA;ESP ) / Facturació Potència Perío</t>
  </si>
  <si>
    <t>F/2019/2196</t>
  </si>
  <si>
    <t>AOC:62618212 Potència ( PASSEIG SANT VALERIA 215-BOMBES CAN SALGOT;08186;LLIÇA D¿AMUNT;BARCELONA;ESP ) / Lloguer D'Equip</t>
  </si>
  <si>
    <t>F/2019/2197</t>
  </si>
  <si>
    <t>AOC:62618282 Facturació Consum Període P1 ( L'ALIANÇA 17 ENLLPUBLIC-957996 CAS URB CM11;08186;LLIÇA D¿AMUNT;BARCELONA;ES</t>
  </si>
  <si>
    <t>F/2019/2198</t>
  </si>
  <si>
    <t>AOC:62618318 Facturació Consum Període P1 ( L'ALIANÇA 17 ENLLPUBLIC-957996 CAS URB CM11;08186;LLIÇA D¿AMUNT;BARCELONA;ES</t>
  </si>
  <si>
    <t>F/2019/2199</t>
  </si>
  <si>
    <t>AOC:62618390 Costo Consum ( PASSEIG CAN SALGOT 15-560731 L.S. CAN SALGOT;08186;LLIÇA D¿AMUNT;BARCELONA;ESP ) / Facturaci</t>
  </si>
  <si>
    <t>F/2019/2200</t>
  </si>
  <si>
    <t>AOC:62618381 Facturació Consum Període P1 ( LLIBERTAT ENLLPUBLIC-1186975 CASC URB.CM2;08186;LLIÇA D¿AMUNT;BARCELONA;ESP</t>
  </si>
  <si>
    <t>F/2019/2201</t>
  </si>
  <si>
    <t>AOC:62618380 Facturació Consum Període P1 ( LA PLANA 29 ENLLPUBLIC-977340 CM 27;08186;LLIÇA D¿AMUNT;BARCELONA;ESP ) / Fa</t>
  </si>
  <si>
    <t>F/2019/2202</t>
  </si>
  <si>
    <t>AOC:62618481 Potència ( CAN FARELL JUNT-CT6894;08186;LLIÇA D¿AMUNT;BARCELONA;ESP ) / Impost Electricitat ( CAN FARELL JU</t>
  </si>
  <si>
    <t>F/2019/2203</t>
  </si>
  <si>
    <t>AOC:62618524 Costo Consum ( PALAUDARIES 88-CASAL G.GRAN LOC-1;08186;LLIÇA D¿AMUNT;BARCELONA;ESP ) / % Dte. Promocional (</t>
  </si>
  <si>
    <t>F/2019/2204</t>
  </si>
  <si>
    <t>AOC:62618564 Facturació Consum Període P1 ( AVDA PAU CASALS ENLLPUBLIC-FELIP PEDREL 1037823;08186;LLIÇA D¿AMUNT;BARCELON</t>
  </si>
  <si>
    <t>F/2019/2205</t>
  </si>
  <si>
    <t>AOC:62618551 Costo Consum ( INDUSTRIA 22-CASETES OBRA;08186;LLIÇA D¿AMUNT;BARCELONA;ESP ) / Facturació Potència Període</t>
  </si>
  <si>
    <t>F/2019/2206</t>
  </si>
  <si>
    <t>AOC:62618550 Costo Consum ( CAMI DE PALAU 40--48 DEIXALLERIA;08186;LLIÇA D¿AMUNT;BARCELONA;ESP ) / Facturació Potència P</t>
  </si>
  <si>
    <t>F/2019/2207</t>
  </si>
  <si>
    <t>AOC:62618775 Facturació del Consum ( TORB-BOMBEO;08186;LLIÇA D¿AMUNT;BARCELONA;ESP ) / Potència ( TORB-BOMBEO;08186;LLIÇ</t>
  </si>
  <si>
    <t>F/2019/2208</t>
  </si>
  <si>
    <t>AOC:62618855 Facturació del Consum ( DENIA-5079207 L.SOC.MAS BO;08186;LLIÇA D¿AMUNT;BARCELONA;ESP ) / Potència ( DENIA-5</t>
  </si>
  <si>
    <t>F/2019/2209</t>
  </si>
  <si>
    <t>AOC:62618833 Facturació Potència Període P1 ( CANIGO-EBAR CANIGÓ;08186;LLIÇA D¿AMUNT;BARCELONA;ESP ) / Facturació Potènc</t>
  </si>
  <si>
    <t>F/2019/2210</t>
  </si>
  <si>
    <t>AOC:62618844 Costo Consum ( L'ALIANÇA 14-V.ELECTRICO;08186;LLIÇA D¿AMUNT;BARCELONA;ESP ) / Facturació Potència Període P</t>
  </si>
  <si>
    <t>F/2019/2211</t>
  </si>
  <si>
    <t>AOC:62618916 Facturació Consum Període P1 ( ANSELM CLAVE 3-11700674 SEMÀFOR 7;08186;LLIÇA D¿AMUNT;BARCELONA;ESP ) / Fact</t>
  </si>
  <si>
    <t>F/2019/2212</t>
  </si>
  <si>
    <t>AOC:62619025 Facturació del Consum ( CR PARETS A BIGUES QUILOMETRE-7,300, 96141 SEMÀFOR 6;08186;LLIÇA D¿AMUNT;BARCELONA;</t>
  </si>
  <si>
    <t>F/2019/2213</t>
  </si>
  <si>
    <t>AOC:62619053 Facturació Consum Període P1 ( CR GRANOLLERS ENLLPUBLIC-PK 2-134 CM 56 406334979;08186;LLIÇA D¿AMUNT;BARCEL</t>
  </si>
  <si>
    <t>F/2019/2214</t>
  </si>
  <si>
    <t>AOC:62619055 Costo Consum ( PASSEIG CAN SALGOT 15-560731 L.S. CAN SALGOT;08186;LLIÇA D¿AMUNT;BARCELONA;ESP ) / Facturaci</t>
  </si>
  <si>
    <t>F/2019/2215</t>
  </si>
  <si>
    <t>AOC:62619047 Fact. Cons. Lec. Reals Punta ( AMADEU VIVES ENLLPUBLIC-PARC.PINEDES 5083940;08186;LLIÇA D´AMUNT;BARCELONA;E</t>
  </si>
  <si>
    <t>F/2019/2216</t>
  </si>
  <si>
    <t>AOC:62619089 Facturació del Consum ( CARRETERA DE PALAUDARIES 63 ESQ-SEGRE POLIES 440847482;08186;LLIÇA D¿AMUNT;BARCELON</t>
  </si>
  <si>
    <t>F/2019/2217</t>
  </si>
  <si>
    <t>AOC:62619102 Facturació Consum Període P1 ( AMADEU VIVES ENLLPUBLIC-PARC.PINEDES 5083940;08186;LLIÇA D¿AMUNT;BARCELONA;E</t>
  </si>
  <si>
    <t>F/2019/2218</t>
  </si>
  <si>
    <t>AOC:62619100 Costo Consum ( LLOC MOLI D'EN FONOLLEDA 9 BXS;08186;LLIÇA D¿AMUNT;BARCELONA;ESP ) / Facturació Potència Per</t>
  </si>
  <si>
    <t>F/2019/2219</t>
  </si>
  <si>
    <t>AOC:62619134 Facturació Consum Període P1 ( CAN XICOTA 37 ENLLPUBLIC-CT-64527 CM 71;08186;LLIÇA D¿AMUNT;BARCELONA;ESP )</t>
  </si>
  <si>
    <t>F/2019/2220</t>
  </si>
  <si>
    <t>AOC:62619143 Costo Consum ( AVDA PAÏSOS CATALANS 1 1-5;08186;LLIÇA D¿AMUNT;BARCELONA;ESP ) / Facturació Potència Període</t>
  </si>
  <si>
    <t>F/2019/2221</t>
  </si>
  <si>
    <t>AOC:62619151 Facturació Consum Període P1 ( BOSC DE LA RIERA 1 ENLLPUBLIC-A.7 430812429;08186;LLIÇA D¿AMUNT;BARCELONA;ES</t>
  </si>
  <si>
    <t>F/2019/2222</t>
  </si>
  <si>
    <t>AOC:62619172 Facturació Consum Període P1 ( ROSELLES ENLLPUBLIC-ET7124 663516/CM41;08186;LLIÇA D¿AMUNT;BARCELONA;ESP ) /</t>
  </si>
  <si>
    <t>F/2019/2223</t>
  </si>
  <si>
    <t>AOC:62619187 Facturació Consum Període P1 ( GARROFER ENLLPUBLIC-/AVELLANER 984106 CM54;08186;LLIÇA D¿AMUNT;BARCELONA;ESP</t>
  </si>
  <si>
    <t>F/2019/2224</t>
  </si>
  <si>
    <t>AOC:62619173 Facturació Consum Període P1 ( ESTANYS DE LA MUGA ENLLPUBLIC-CM 47 1115864;08186;LLIÇA D¿AMUNT;BARCELONA;ES</t>
  </si>
  <si>
    <t>F/2019/2225</t>
  </si>
  <si>
    <t>AOC:62619200 Facturació Consum Període P1 ( PRAT DE LA RIBA ENLLPUBLIC-ANDORRA 30118662;08186;LLIÇA D¿AMUNT;BARCELONA;ES</t>
  </si>
  <si>
    <t>F/2019/2226</t>
  </si>
  <si>
    <t>AOC:62619230 Facturació Consum Període P1 ( BARONIA DE MONTBUI ENLLPUBLIC-1096606 CASC URB CM5;08186;LLIÇA D¿AMUNT;BARCE</t>
  </si>
  <si>
    <t>F/2019/2227</t>
  </si>
  <si>
    <t>AOC:62619241 Facturació del Consum ( AMADEU VIVES CANTONADA-FELIP-PEDREL 439785781;08186;LLIÇA D¿AMUNT;BARCELONA;ESP ) /</t>
  </si>
  <si>
    <t>F/2019/2228</t>
  </si>
  <si>
    <t>AOC:62619244 Fact. Cons. Lec. Reals Punta ( AVDA PAÏSOS CATALANS ENLLPUBLIC-CT7164 717967;08186;LLIÇA D¿AMUNT;BARCELONA;</t>
  </si>
  <si>
    <t>F/2019/2229</t>
  </si>
  <si>
    <t>AOC:62619233 Potència ( AVDA PAÏSOS CATALANS-573916 PISCI MUNICI;08186;LLIÇA D¿AMUNT;BARCELONA;ESP ) / Impost Electricit</t>
  </si>
  <si>
    <t>F/2019/2230</t>
  </si>
  <si>
    <t>AOC:62619247 Facturació Consum Període P1 ( CASTANYER ENLLPUBLIC-CM 52 ET7122 587154;08186;LLIÇA D¿AMUNT;BARCELONA;ESP )</t>
  </si>
  <si>
    <t>F/2019/2231</t>
  </si>
  <si>
    <t>AOC:62619326 Facturació del Consum ( CAN XICOTA-411578296 L.S.C.XICOTA;08186;LLIÇA D¿AMUNT;BARCELONA;ESP ) / Potència (</t>
  </si>
  <si>
    <t>F/2019/2232</t>
  </si>
  <si>
    <t>AOC:62619324 Facturació Consum Període P1 ( POMPEU FABRA ENLLPUBLIC-CALVÉ S/N 1204161;08186;LLIÇA D¿AMUNT;BARCELONA;ESP</t>
  </si>
  <si>
    <t>F/2019/2233</t>
  </si>
  <si>
    <t>AOC:62619362 Facturació Consum Període P1 ( RAFAEL DE CASANOVA ENLLPUBLIC-FTE. Nº 4 402725311;08186;LLIÇA D¿AMUNT;BARCEL</t>
  </si>
  <si>
    <t>F/2019/2234</t>
  </si>
  <si>
    <t>AOC:62619382 Facturació del Consum ( JULI GARRETA 77 ENLLPUBLIC-ENRIC MORERA 1031436;08186;LLIÇA D¿AMUNT;BARCELONA;ESP )</t>
  </si>
  <si>
    <t>F/2019/2235</t>
  </si>
  <si>
    <t>AOC:62619420 Facturació del Consum ( ESTANYS DE RATERA-30045847 L.S VELL.FUTBITO;08186;LLIÇA D¿AMUNT;BARCELONA;ESP ) / P</t>
  </si>
  <si>
    <t>F/2019/2236</t>
  </si>
  <si>
    <t>AOC:62619437 Facturació Consum Període P1 ( CAN ROVIRA ENLLPUBLIC-PAR INFAN CM 49 14081200;08186;LLIÇA D¿AMUNT;BARCELONA</t>
  </si>
  <si>
    <t>F/2019/2237</t>
  </si>
  <si>
    <t>AOC:62619582 Facturació Consum Període P1 ( ANSELM CLAVE CANTONADA-S/N FABRICA 13644925;08186;LLIÇA D¿AMUNT;BARCELONA;ES</t>
  </si>
  <si>
    <t>F/2019/2238</t>
  </si>
  <si>
    <t>AOC:62619658 Costo Consum ( POLIGON CAN MONTCAU 7 ENLLPUBLIC-CM 84 MANGO;08186;LLIÇA D¿AMUNT;BARCELONA;ESP ) / Facturaci</t>
  </si>
  <si>
    <t>F/2019/2239</t>
  </si>
  <si>
    <t>AOC:62620081 Facturació Consum Període P1 ( MONTSIA 3 ENLLPUBLIC-URB. MAGRANA 13203398;08186;LLIÇA D¿AMUNT;BARCELONA;ESP</t>
  </si>
  <si>
    <t>F/2019/2240</t>
  </si>
  <si>
    <t>AOC:62620141 Costo Consum ( JAUME I 30 AGREGAT-PAVELLÓ 5016732;08186;LLIÇA D¿AMUNT;BARCELONA;ESP ) / Facturació Potència</t>
  </si>
  <si>
    <t>F/2019/2241</t>
  </si>
  <si>
    <t>AOC:62620229 Facturació Consum Període P1 ( CAN ROURE ENLLPUBLIC-E.P.ROURE 429013738;08186;LLIÇA D¿AMUNT;BARCELONA;ESP )</t>
  </si>
  <si>
    <t>F/2019/2242</t>
  </si>
  <si>
    <t>AOC:62620263 Costo Consum ( POLIGON CAN MONTCAU 21 ENLLPUBLIC MANGO;08186;LLIÇA D¿AMUNT;BARCELONA;ESP ) / Facturació Pot</t>
  </si>
  <si>
    <t>F/2019/2243</t>
  </si>
  <si>
    <t>AOC:62620310 Facturació del Consum ( BARRI MARLES-GATELL, CM55 10350186;08186;LLIÇA D¿AMUNT;BARCELONA;ESP ) / Potència (</t>
  </si>
  <si>
    <t>F/2019/2244</t>
  </si>
  <si>
    <t>AOC:62620337 Facturació Consum Període P1 ( JAUME I ENLLPUBLIC-JUNT PAVELLÓ 5058569;08186;LLIÇA D¿AMUNT;BARCELONA;ESP )</t>
  </si>
  <si>
    <t>F/2019/2245</t>
  </si>
  <si>
    <t>AOC:62620526 Facturació del Consum ( ROURE 28-30 ROVIRANOU 417701649;08186;LLIÇA D´AMUNT;BARCELONA;ESP ) / Potència ( RO</t>
  </si>
  <si>
    <t>F/2019/2246</t>
  </si>
  <si>
    <t>AOC:62621090 Facturació del Consum ( POMPEU FABRA QUIOSC-S/N LOC KIOSCO;08186;LLIÇA D´AMUNT;BARCELONA;ESP ) / Potència (</t>
  </si>
  <si>
    <t>F/2019/2247</t>
  </si>
  <si>
    <t>AOC:62639920 - - --  REF. PRO 194-19 COM 071  -- (   ) / CAR500X300ALPALRO - Placa nom carrer, 500x300 mm. alumini, per</t>
  </si>
  <si>
    <t>F/2019/2248</t>
  </si>
  <si>
    <t>CHARLES ABADIA, ANTONIO MIGUEL</t>
  </si>
  <si>
    <t>AOC:62642418 DOCUMENTO ORIGEN ( Albarán A/449 de 26/04/2019. ) / DOCUMENTO ORIGEN ( Presupuesto A/1400 de 01/04/2019. )</t>
  </si>
  <si>
    <t>F/2019/2249</t>
  </si>
  <si>
    <t>AOC:62654208 - - --  PRO 219-19 COM 076  -- (   ) / 000 - Placa nom carrer, 420x300 mm. alumini, cantell rectes, esmalt</t>
  </si>
  <si>
    <t>F/2019/2250</t>
  </si>
  <si>
    <t>AOC:62654207 - - --  PRO 225-19 COM 078  -- (   ) / CAR500X300ALPALRO - Placa nom carrer, 500x300 mm. alumini, per fixar</t>
  </si>
  <si>
    <t>F/2019/2251</t>
  </si>
  <si>
    <t>AOC:62675874 MELAMINA HAYA 04 244 X 122 X 16mm / CARGO SIERRA CORTE DIAMANTE (   )</t>
  </si>
  <si>
    <t>F/2019/2252</t>
  </si>
  <si>
    <t>TOI TOI SANITARIOS MOVILES, SA</t>
  </si>
  <si>
    <t>AOC:62643264 Dies 3, 4 i 5 d¿maig - 2019 (Und=0 Dias=0) ( Servicio : ESPAI MUNICIPAL CAN MALÉ 08186 Lliçà D¿Amunt  Refer</t>
  </si>
  <si>
    <t>F/2019/2253</t>
  </si>
  <si>
    <t>COMERCIAL COALCI, SL</t>
  </si>
  <si>
    <t>AOC:62676158 Alquiler Plataforma Tijera Eléctrica 14m / Gestión de Residuos / Porte de Entrega / Porte de Recogida / Cob</t>
  </si>
  <si>
    <t>F/2019/2254</t>
  </si>
  <si>
    <t>AOC:62668015 COPIES ALLIÇA      Còpies Aj. de Lliça d'Amunt ( notas: Nº Serie   W904PA00573          LOT        LOT 5  B</t>
  </si>
  <si>
    <t>F/2019/2255</t>
  </si>
  <si>
    <t>AOC:62679286 CUOTA MANTENIMIENTO INVESFLEET GPS DEL 01/05/2019 al 31/05/2019  / CUOTA MANTENIMIENTO TARJETA SIM M2M DEL</t>
  </si>
  <si>
    <t>F/2019/2256</t>
  </si>
  <si>
    <t>VIDEO DE DIFUSIÓ - FIRA TENES</t>
  </si>
  <si>
    <t>F/2019/2257</t>
  </si>
  <si>
    <t>AOC:62732435 SONY 750710 PS4 TB CHASIS F + 2 DUAL PAC ( FDP: 3204 PS4 CONSOLA ) / D&amp;G G+ 3 AÑOS MR CONSOLA NO PORTATIL.</t>
  </si>
  <si>
    <t>F/2019/2258</t>
  </si>
  <si>
    <t>AOC:62712386 PLANETÀRIUM ( Ref.9788415315551 ) / TODA LA VERDAD DE MIS MENTIRAS ( Ref.9788491291893 ) / MI CUERPO ESTÁ L</t>
  </si>
  <si>
    <t>F/2019/2259</t>
  </si>
  <si>
    <t>ASFALTOS DEL VALLÈS, S.A.</t>
  </si>
  <si>
    <t>AOC:62721060 Obra: Reasfaltat dun tram del carrer Pep Ventura i Pau / Gargallo - LliÃ?Â§Ã?Â  dAmunt. (Pr. 258). / . / Pr</t>
  </si>
  <si>
    <t>F/2019/2260</t>
  </si>
  <si>
    <t>AOC:62724993 planche de hormigon / echar tierras y pasar el rulo</t>
  </si>
  <si>
    <t>F/2019/2261</t>
  </si>
  <si>
    <t>AOC:62721822 Serveis tècnics de so i video a la sala de conferències de Can Malé el 3/05/2019 / Serveis tècnics en la so</t>
  </si>
  <si>
    <t>F/2019/2262</t>
  </si>
  <si>
    <t>AOC:62722529 Serveis tècnics de so i llum pels concerts en la Fira Tenes els dies 3 i 4/05/2019</t>
  </si>
  <si>
    <t>F/2019/2263</t>
  </si>
  <si>
    <t>AOC:62734008 SERVEI DE TELEASSISTENCIA DOMICILIARIA ( SERVEI DE TELEASSISTENCIA DOMICILIARIA )</t>
  </si>
  <si>
    <t>F/2019/2264</t>
  </si>
  <si>
    <t>AOC:62797918 Factura corresponent al treball realitzat , per part de José Ramón Conde   Ales.      Centro Palauduries -</t>
  </si>
  <si>
    <t>F/2019/2265</t>
  </si>
  <si>
    <t>AOC:62789506 Sector 11: Desbrossament voreres, segons oferta presentada. 3 homes x 2,6 jornals</t>
  </si>
  <si>
    <t>F/2019/2266</t>
  </si>
  <si>
    <t>AOC:62789505 Sector 13: Desbrossament voreres, segons oferta presentada. 3 homes x 2,4 jornals</t>
  </si>
  <si>
    <t>F/2019/2267</t>
  </si>
  <si>
    <t>AOC:62814340 Sin descripcion ( REGIDORIA MEDI AMBIENT ) / SEÑALETICA ( ROTULACION ELEMENTOS DEIXALLERIA  Rotulación de l</t>
  </si>
  <si>
    <t>F/2019/2268</t>
  </si>
  <si>
    <t>AOC:62808471 Ref. Nau Gestió de Residus / Copia llave / Apertura urgente</t>
  </si>
  <si>
    <t>F/2019/2269</t>
  </si>
  <si>
    <t>AOC:62808684 Ref. Camp de futbol / Suministro e instalación de candado / Desplazamiento</t>
  </si>
  <si>
    <t>F/2019/2270</t>
  </si>
  <si>
    <t>I-MAGINA DIVULGACIÓ, SL</t>
  </si>
  <si>
    <t>AOC:62821743 Taller a la Biblioteca. Jardins verticals</t>
  </si>
  <si>
    <t>F/2019/2271</t>
  </si>
  <si>
    <t>ASS.C.CALDES PER INTERNET</t>
  </si>
  <si>
    <t>AOC:62798036 Concert Nancy Whiskey Band el 3 maig a La Fira Tenes de Lliçà d'Amunt</t>
  </si>
  <si>
    <t>F/2019/2272</t>
  </si>
  <si>
    <t>AOC:62801338 Publicitat. El 9 Nou - Ed. Vallès Oriental - Contracte número: 10508953-1 Títol: Ajuntament De Lliça D'Amun</t>
  </si>
  <si>
    <t>F/2019/2273</t>
  </si>
  <si>
    <t>AOC:62887037 4136 ID: 4136  - RICOH MPC306ZSPF Serie: G446PA03498 Ubicació: CAN GODANYA Període comptadors 31/03/2019 -</t>
  </si>
  <si>
    <t>F/2019/2274</t>
  </si>
  <si>
    <t>AOC:62881278 Manteniment Informàtic CAMI (quota Trimestral ) ( Facturació període Trimestral de: Maig/2019 a Juliol/2019</t>
  </si>
  <si>
    <t>F/2019/2275</t>
  </si>
  <si>
    <t>AOC:62875956 Teléfono SIP Alcatel 8001G / Pack de 10 licencia de software de usuario IP / Servicio de mantenimiento de s</t>
  </si>
  <si>
    <t>F/2019/2276</t>
  </si>
  <si>
    <t>AOC:62876851 Segons Pressupost nº 1916CA. OBRES DE RESTITUCIÓ DELS DANYS CAUSATS A LA URBANITZACIÓ  CAN FRANQUESA A CAUS</t>
  </si>
  <si>
    <t>F/2019/2277</t>
  </si>
  <si>
    <t>AOC:62888287 03/05/2019. Jardineres c/ Major i c/ Mossén Blancafort Begònies / 07/05/2019 Rotonda PPCC Begònies</t>
  </si>
  <si>
    <t>F/2019/2278</t>
  </si>
  <si>
    <t>AOC:62914434 Facturació Consum Període P1 ( EVENTUALES SC-M:VMA09-144 10;08186;LLIÇA D´AMUNT;BARCELONA;ESP ) / Facturaci</t>
  </si>
  <si>
    <t>F/2019/2279</t>
  </si>
  <si>
    <t>AOC:62928131 Projecte d'urbanització del tram est dels carrers València, Alacant, Perpinyà, Alguer i Barcelona</t>
  </si>
  <si>
    <t>F/2019/2280</t>
  </si>
  <si>
    <t>AOC:62940206 450050001 - BIODHY® TRES / 450050003 - SERVICIO GESTION BOLSA BIODHY TRES / 450040005 - BIODHY® LIQ PLUS 5L</t>
  </si>
  <si>
    <t>F/2019/2281</t>
  </si>
  <si>
    <t>AOC:62947518 Neteja i desinfecció anual prevenció legionel·la REG MUNICIPAL / Analisis legionel·la</t>
  </si>
  <si>
    <t>F/2019/2282</t>
  </si>
  <si>
    <t>PINSO GAT BLANC 10 KG</t>
  </si>
  <si>
    <t>F/2019/2283</t>
  </si>
  <si>
    <t>PELITRE HORT 30 CC</t>
  </si>
  <si>
    <t>F/2019/2284</t>
  </si>
  <si>
    <t>F/2019/2285</t>
  </si>
  <si>
    <t>AOC:62957805 38AL-103071 15/05/19   / 38PF-17573 RESIDUS  / 195/70-15R YS77 (104/102) JINYU / DESMUNTAR MUNTAR COB. CTA</t>
  </si>
  <si>
    <t>F/2019/2286</t>
  </si>
  <si>
    <t>DIMAS EMPRESA D'INSERCIÓ SOCIAL, SL</t>
  </si>
  <si>
    <t>AOC:62956950 Pressupost: 2019/143, Data: 16-04-2019 /  Transport, muntatge i desmuntatge de 20 carpes del Consell Comarc</t>
  </si>
  <si>
    <t>F/2019/2287</t>
  </si>
  <si>
    <t>AOC:62957818 Prestació servei clavegueram de Lliçà d'Amunt, abril 2019</t>
  </si>
  <si>
    <t>F/2019/2288</t>
  </si>
  <si>
    <t>AOC:62958203 Obres de reposició i millora del clavegueram de Lliçà d'Amunt, abril 2019</t>
  </si>
  <si>
    <t>F/2019/2289</t>
  </si>
  <si>
    <t>AOC:62977132 COMPACTO INTERIOR REF 0756 280 X 130 X 6 / SUPLEMENTO POR CANTIDAD MIN. / CARGO SIERRA CORTE DIAMANTE (   )</t>
  </si>
  <si>
    <t>F/2019/2290</t>
  </si>
  <si>
    <t>DEMOLICIONES Y CONSTRUCCIONES MARCOS, SL  (BAIXA)</t>
  </si>
  <si>
    <t>AOC:62986304 Demolición depósito en altura C/ Creu de Baduell 87</t>
  </si>
  <si>
    <t>F/2019/2291</t>
  </si>
  <si>
    <t>AOC:63036912 Clases Fitness Abril</t>
  </si>
  <si>
    <t>F/2019/2292</t>
  </si>
  <si>
    <t>MATERIAL ESPORTS CAMP DE FUTBOL I MAGATZEM MUNICIPAL</t>
  </si>
  <si>
    <t>F/2019/2293</t>
  </si>
  <si>
    <t>REPARACIÓ VEHICLE IVECO 9084 FLB</t>
  </si>
  <si>
    <t>F/2019/2294</t>
  </si>
  <si>
    <t>SERVITEC BARCELONA, S.L.</t>
  </si>
  <si>
    <t>CALIBRACION TACOGRAFO DIGITAL, KIT PRECINTAGE TACOGRAFO 1381 CON PILA</t>
  </si>
  <si>
    <t>F/2019/2295</t>
  </si>
  <si>
    <t>COMERCIAL AIM, S.L.</t>
  </si>
  <si>
    <t>PIQUERSA 2000H PED. SR. VALENTIN - TRAMPILLA IZ. , TRAMPILLA DR.</t>
  </si>
  <si>
    <t>F/2019/2296</t>
  </si>
  <si>
    <t>TEA EDICIONES, S.A.</t>
  </si>
  <si>
    <t>MATERIAL PSICOLOGUES</t>
  </si>
  <si>
    <t>F/2019/2297</t>
  </si>
  <si>
    <t>ALIMENTS</t>
  </si>
  <si>
    <t>F/2019/2298</t>
  </si>
  <si>
    <t>TROFEUS RESINA PING PONG GRAVACIÓ, TROFEU VIDRA PEQ. BASQUET GRAVACIÓ</t>
  </si>
  <si>
    <t>F/2019/2299</t>
  </si>
  <si>
    <t>F/2019/2300</t>
  </si>
  <si>
    <t>F/2019/2301</t>
  </si>
  <si>
    <t>F/2019/2302</t>
  </si>
  <si>
    <t>AOC:63060295 WD40/WD34102 - WD40 MULTIUSOS SPRAY 200ML. / TEXTO/ - PEDIDO DE ORIGEN # A19 0200014722 / REMSA/ACA802900 -</t>
  </si>
  <si>
    <t>F/2019/2303</t>
  </si>
  <si>
    <t>STENCO INDUSTRIAL, S.L.</t>
  </si>
  <si>
    <t>AOC:63050101 Contrato:CI-731619 (1/1) Mayo de 2019. / Contrato:CI-731619 (1/1) Mayo de 2019.</t>
  </si>
  <si>
    <t>F/2019/2304</t>
  </si>
  <si>
    <t>BARDAJI GONZALEZ, SHEREZADE</t>
  </si>
  <si>
    <t>AOC:62963192 Sessió de contes per nadons a la biblioteca de Lliçà d'Amunt</t>
  </si>
  <si>
    <t>F/2019/2305</t>
  </si>
  <si>
    <t>BCN ROSELLON, SL</t>
  </si>
  <si>
    <t>AOC:62947231 Xerrada de malbaratament de l'Ada  Parellada dissabte 4 de maig a Fira de Tenes</t>
  </si>
  <si>
    <t>F/2019/2306</t>
  </si>
  <si>
    <t>GESTIÓ DE PÚBLICS INTEGRAL, SL</t>
  </si>
  <si>
    <t>AOC:62962379 Llicència Bravo Manager / Allotjament i domini ""llicadamunt.cat""</t>
  </si>
  <si>
    <t>F/2019/2307</t>
  </si>
  <si>
    <t>AOC:63051642 Sector 17: Desbrossament voreres, segons oferta presentada. 3 homes x 3,1 jornals</t>
  </si>
  <si>
    <t>F/2019/2308</t>
  </si>
  <si>
    <t>AOC:63051639 Sector 19: Desbrossament voreres, segons oferta presentada. 3 homes x 1,3 jornals</t>
  </si>
  <si>
    <t>F/2019/2309</t>
  </si>
  <si>
    <t>AOC:63051644 Sector 23: Desbrossament voreres, segons oferta presentada. 3 homes x 2 jornals</t>
  </si>
  <si>
    <t>F/2019/2310</t>
  </si>
  <si>
    <t>AOC:63051654 Sector 22: Desbrossament voreres, segons oferta presentada. 3 homes x 2,1 jornals</t>
  </si>
  <si>
    <t>F/2019/2311</t>
  </si>
  <si>
    <t>AOC:63070212 NOTA - PROPOSTA 2019/320 / 13100 - CABLE 5 MM, POR METRO</t>
  </si>
  <si>
    <t>F/2019/2312</t>
  </si>
  <si>
    <t>AUTOCARES MARTORELLAS, SA</t>
  </si>
  <si>
    <t>AOC:63068127 EXCURSION A SANTPEDOR ( MANRESA )Y PARC DE L¿AGULLA</t>
  </si>
  <si>
    <t>F/2019/2313</t>
  </si>
  <si>
    <t>F/2019/2314</t>
  </si>
  <si>
    <t>AIGUA VERI (PLE 11 ABRIL)</t>
  </si>
  <si>
    <t>F/2019/2315</t>
  </si>
  <si>
    <t>RELACIÓ DE LES APORTACIONS DE LA SEGURETAT SOCIAL</t>
  </si>
  <si>
    <t>F/2019/2316</t>
  </si>
  <si>
    <t>F/2019/2317</t>
  </si>
  <si>
    <t>F/2019/2318</t>
  </si>
  <si>
    <t>F/2019/2319</t>
  </si>
  <si>
    <t>COMPROBADOR DE TENSION HAUPA</t>
  </si>
  <si>
    <t>F/2019/2320</t>
  </si>
  <si>
    <t>F/2019/2321</t>
  </si>
  <si>
    <t>F/2019/2322</t>
  </si>
  <si>
    <t>ASENSIO DODAS, OSCAR</t>
  </si>
  <si>
    <t>OSCAR ASENSIO DODAS - CLASSES D'INFORMÀTICA AL CENTRE CÍVIC DE PALAUDÀRIES - 3 CLASSES TOTAL 12:45 HORES</t>
  </si>
  <si>
    <t>F/2019/2323</t>
  </si>
  <si>
    <t>MORENO MILLAN, JOANA</t>
  </si>
  <si>
    <t>REALITZACIÓ DELS CLUBS DE LECTURA JOVE ""DEIXA'M LLEGIR"" I CLUB DE LECTURA INFANTIL ""LLEGEIXES AMB MI?""</t>
  </si>
  <si>
    <t>F/2019/2324</t>
  </si>
  <si>
    <t>F/2019/2325</t>
  </si>
  <si>
    <t>F/2019/2326</t>
  </si>
  <si>
    <t>BOBCAT OF, S.L.</t>
  </si>
  <si>
    <t>AOC:63113210 RETROEXCAVADORA TERRACO T275 / CIERRE BLOQUEO PESTILLO ENGANCHE RETRO OP03 / APOYO CHASIS ESTABILIZADOR T27</t>
  </si>
  <si>
    <t>F/2019/2327</t>
  </si>
  <si>
    <t>LACROIX SEÑALIZACION, S.A.</t>
  </si>
  <si>
    <t>AOC:63049293 SUMINISTRO DE: UD. RADAR METIS DE 610x1.000 mm REFLECTANTE NIVEL 3 FLUORESCENTE, INCLUIDO ALIMENTACIÓN A AL</t>
  </si>
  <si>
    <t>F/2019/2328</t>
  </si>
  <si>
    <t>AOC:63184255 Comanda PRO-227 COM 079 / adhesiu de la linia A1 codi 4755</t>
  </si>
  <si>
    <t>F/2019/2329</t>
  </si>
  <si>
    <t>BRIDA-NYLON-NEGRA</t>
  </si>
  <si>
    <t>F/2019/1977</t>
  </si>
  <si>
    <t>F/2019/1978</t>
  </si>
  <si>
    <t>GUANTES DE VINILO MEDIANOS</t>
  </si>
  <si>
    <t>F/2019/1979</t>
  </si>
  <si>
    <t>FERNANDEZ VILLARET, FE ( L'ESPOLSADA LLIBRES )</t>
  </si>
  <si>
    <t>LLIBRES</t>
  </si>
  <si>
    <t>F/2019/1980</t>
  </si>
  <si>
    <t>CARTA INFORMACIÓ PROTECCIÓ CIVIL (DISSEMINATS) MES DE MARÇ 2019</t>
  </si>
  <si>
    <t>F/2019/1981</t>
  </si>
  <si>
    <t>REPARTIMENT INFORMA'T DISSEMINATS MARÇ 2019</t>
  </si>
  <si>
    <t>F/2019/1982</t>
  </si>
  <si>
    <t>F/2019/1983</t>
  </si>
  <si>
    <t>OBRA AJUNT 2</t>
  </si>
  <si>
    <t>F/2019/1984</t>
  </si>
  <si>
    <t>ISIDRO TORRAS, SL</t>
  </si>
  <si>
    <t>CEPILLOS LATERALES MAQ,</t>
  </si>
  <si>
    <t>F/2019/1985</t>
  </si>
  <si>
    <t>SINTO USB SD MP3 BT RDS ISO 4X25W</t>
  </si>
  <si>
    <t>F/2019/1986</t>
  </si>
  <si>
    <t>ALTAVOZ</t>
  </si>
  <si>
    <t>F/2019/1987</t>
  </si>
  <si>
    <t>IZQUIERDO, CRISTAL + SOPORTE, PLANO</t>
  </si>
  <si>
    <t>F/2019/1988</t>
  </si>
  <si>
    <t>F/2019/1989</t>
  </si>
  <si>
    <t>DIFERENTS REPARACIONS</t>
  </si>
  <si>
    <t>F/2019/1990</t>
  </si>
  <si>
    <t>EDUCA BORRAS CONECTOR QUIZZ</t>
  </si>
  <si>
    <t>F/2019/1991</t>
  </si>
  <si>
    <t>FABRICA NACIONAL MONEDA Y TIMBRE</t>
  </si>
  <si>
    <t>CERTIFICAT AJUNTAMENT</t>
  </si>
  <si>
    <t>F/2019/1992</t>
  </si>
  <si>
    <t>AOC:61851253 Període de facturació: del 24/02/2019 a 23/03/2019;CUPS: ES0031405132681001PC0F</t>
  </si>
  <si>
    <t>F/2019/1993</t>
  </si>
  <si>
    <t>AOC:61851555 25/04: LLIÇA D'AMUNT - CANOVELLES - LLIÇA D'AMUNT</t>
  </si>
  <si>
    <t>F/2019/1994</t>
  </si>
  <si>
    <t>AOC:61864985 09/02/050 - CUBREZAPATOS POLIPROPILENO DE 30 GRS. COLOR BLANCO / 561202513 - SAL PELADILLA BERISAL SACO DE</t>
  </si>
  <si>
    <t>F/2019/1995</t>
  </si>
  <si>
    <t>AOC:61873390 ALQFUENTE - FUENTE FIORD ÓSMOSIS S/B S/UV (#6) ( Contrato de Arrendamiento correspondiente al periodo entre</t>
  </si>
  <si>
    <t>F/2019/1996</t>
  </si>
  <si>
    <t>F/2019/1997</t>
  </si>
  <si>
    <t>AOC:61887082 Picar bordillo / colocar bordillo</t>
  </si>
  <si>
    <t>F/2019/1998</t>
  </si>
  <si>
    <t>AOC:61934980 SERVEI MUNICIPAL DE LLIÇA D'AMUNT. ABRIL-19 ( IMPORT SUBVENCIO EXPLOTACIO DEL SERVEI MUNICIPAL DE TRANSPORT</t>
  </si>
  <si>
    <t>F/2019/1999</t>
  </si>
  <si>
    <t>AOC:61934981 SERVEI MUNICIPAL DE LLIÇA D'AMUNT. ABRIL-19 ( IMPORT SUBVENCIO EXPLOTACIO DEL SERVEI MUNICIPAL DE TRANSPORT</t>
  </si>
  <si>
    <t>F/2019/2000</t>
  </si>
  <si>
    <t>AOC:61946682 Taller de ""Consciència corporal, emocional i energètica a Can Godanya - Dijous de 9:30 a 11:30. Sessions: 0</t>
  </si>
  <si>
    <t>F/2019/2001</t>
  </si>
  <si>
    <t>AOC:61941831 Total servicio</t>
  </si>
  <si>
    <t>F/2019/2002</t>
  </si>
  <si>
    <t>AOC:61925035  BAR CAMP DE FUTBOL - C/ ANSELM CLAVE, 73, 08186 LLICA DE MUNT Facturacion - CP /  CASAL D 'AVIS - C/ FOLCH</t>
  </si>
  <si>
    <t>F/2019/2003</t>
  </si>
  <si>
    <t>AOC:61946453 DESMONTAR TUBO HIDRAULICO TURBINA,CAMBIAR Y PROBAR MOTOR / CON ALAMBRES EN EL EJE EN CM-1600 BASTIDOR NRO.</t>
  </si>
  <si>
    <t>F/2019/2004</t>
  </si>
  <si>
    <t>AOC:61955963 CAMBIAR MOTOR HIDRAULICO CEPILLO DERECHO Y PROBAR / CM-1600 -  BASTIDOR : WHW14911280045100 / HORAS   1240</t>
  </si>
  <si>
    <t>F/2019/2005</t>
  </si>
  <si>
    <t>AOC:61956083 REPARACION GRUPO HONDA EC5000 (LIMPIEZA CARBURADOR + REGULAR VOLTAJE) / PORTES DE ENTREGA VALLESANA-ABONO P</t>
  </si>
  <si>
    <t>F/2019/2006</t>
  </si>
  <si>
    <t>SERVIMOSTRA SERVEIS MOSTRARIS, S.L.</t>
  </si>
  <si>
    <t>AOC:61939256 Banderoles lona 250 grs. impreses a dues cares (FIRA TENES) / Muntatge i retirada de banderoles (FIRA TENES</t>
  </si>
  <si>
    <t>F/2019/2007</t>
  </si>
  <si>
    <t>AOC:61929483 Treballs de manteniment i conservació d¿una part dels parcs, jardins i espais verds públics, segons contrac</t>
  </si>
  <si>
    <t>F/2019/2008</t>
  </si>
  <si>
    <t>AOC:61953410 Camp de Futbol ( ESPORTS):  Treballs de passar amb màquina autopropolsada el respall del camp de futbol dur</t>
  </si>
  <si>
    <t>F/2019/2009</t>
  </si>
  <si>
    <t>AOC:61992689 Movistar - Tipus de contracte: Corporatiu 2005 Tarifa Única - Extensions mòbils: 135 - Lineas Facturadas: 6</t>
  </si>
  <si>
    <t>F/2019/2010</t>
  </si>
  <si>
    <t>AOC:61979687 Publicitat. El 9 Nou - Ed. Vallès Oriental - Contracte número: 10508953-1 Títol: Ajuntament De Lliça D'Amun</t>
  </si>
  <si>
    <t>F/2019/2011</t>
  </si>
  <si>
    <t>AOC:61979299 Altres produccions - Impressió butlletí 'Informa't' 24 pàgines</t>
  </si>
  <si>
    <t>F/2019/2012</t>
  </si>
  <si>
    <t>COMPRA MATERIAL DEPORTE - DEPT. S. SOCIALS - PAGAT TARGETA OR C.S.</t>
  </si>
  <si>
    <t>F/2019/2013</t>
  </si>
  <si>
    <t>DSTO. EXPANSION</t>
  </si>
  <si>
    <t>F/2019/2014</t>
  </si>
  <si>
    <t>F/2019/2015</t>
  </si>
  <si>
    <t>F/2019/2016</t>
  </si>
  <si>
    <t>TESTO INDUSTRIAL SERVICES EMPRESARIAL S.A. (TESTO)</t>
  </si>
  <si>
    <t>TERMOMETRO TESTO</t>
  </si>
  <si>
    <t>F/2019/2017</t>
  </si>
  <si>
    <t>HORMIGON EHE-08HM20B12I, SUPL TTE HORMIGON</t>
  </si>
  <si>
    <t>F/2019/2018</t>
  </si>
  <si>
    <t>HORMIGON, SUPL TTE HORMIGON</t>
  </si>
  <si>
    <t>F/2019/2019</t>
  </si>
  <si>
    <t>F/2019/2020</t>
  </si>
  <si>
    <t>F/2019/2021</t>
  </si>
  <si>
    <t>F/2019/2022</t>
  </si>
  <si>
    <t>E. B. NOVA ESPURNA</t>
  </si>
  <si>
    <t>F/2019/2023</t>
  </si>
  <si>
    <t>PISTONETCLASSIC, S.L.</t>
  </si>
  <si>
    <t>RETROVISOR, GESTIÓ RESIDUS</t>
  </si>
  <si>
    <t>F/2019/2024</t>
  </si>
  <si>
    <t>F/2019/2025</t>
  </si>
  <si>
    <t>REPARACIÓ VEHICLE</t>
  </si>
  <si>
    <t>F/2019/2026</t>
  </si>
  <si>
    <t>F/2019/2027</t>
  </si>
  <si>
    <t>F/2019/2028</t>
  </si>
  <si>
    <t>SERVEI MENSUAL MENUS</t>
  </si>
  <si>
    <t>F/2019/2029</t>
  </si>
  <si>
    <t>CONSERGERIA CASAL GENT GRAN PALAUDÀRIES ABRIL</t>
  </si>
  <si>
    <t>F/2019/2030</t>
  </si>
  <si>
    <t>AOC:62090641 Mensualitat abril'19 / Tècnic Activitats dirgides Marina / Tècnic Activitats Dir Marina (pilates) / Tècnic</t>
  </si>
  <si>
    <t>F/2019/2031</t>
  </si>
  <si>
    <t>AOC:62019306 PACK 6 BOBINAS  LAMINADO AZUL 120 METROS / CAJA 18 rollos HIGIENICO ""TOILEX"" 45X200, 2 Capas / PACK 6 BOBIN</t>
  </si>
  <si>
    <t>F/2019/2032</t>
  </si>
  <si>
    <t>AOC:62029290 PALA CUADRADA 5502 BELLOTA 2 / ALARGADOR RODILLO ALU PENTRILO 07706 2M / MANGUERA GOMA AGUA/AIRE 20 BAR 30</t>
  </si>
  <si>
    <t>F/2019/2033</t>
  </si>
  <si>
    <t>AOC:62037822 Cuota mensual asesoramiento en materia jurídico -laboral, correspondiente al mes de la fecha. / Estudio sit</t>
  </si>
  <si>
    <t>F/2019/2034</t>
  </si>
  <si>
    <t>AOC:62082977 CNCVH9P0NT Modelo: M605-HP LaserJet M605/6 Printer ID: 1742 Datos inst.: AJUNTAMENT DE LLIÇA D'AMUNT Carrer</t>
  </si>
  <si>
    <t>F/2019/2035</t>
  </si>
  <si>
    <t>AOC:62089447 echar tierras y pasar rulo / planche de hormigon</t>
  </si>
  <si>
    <t>F/2019/2036</t>
  </si>
  <si>
    <t>AOC:62034025 CURS PFI ABRIL</t>
  </si>
  <si>
    <t>F/2019/2037</t>
  </si>
  <si>
    <t>AOC:62034177 Dinars Curs PFI abril</t>
  </si>
  <si>
    <t>F/2019/2038</t>
  </si>
  <si>
    <t>AOC:62039018 FACTURA MES ABRIL</t>
  </si>
  <si>
    <t>F/2019/2039</t>
  </si>
  <si>
    <t>ERGOKIDS, SL</t>
  </si>
  <si>
    <t>AOC:62028681 T4056A Conjunt de psicomotrocitat caminants format per una tarima de 60x60x30 cm, de 60x30x20 cm i 60x30x10</t>
  </si>
  <si>
    <t>F/2019/2040</t>
  </si>
  <si>
    <t>AOC:62017504 Monitor de suport per a projecte social a espai juvenil Creix</t>
  </si>
  <si>
    <t>F/2019/2041</t>
  </si>
  <si>
    <t>AOC:62017507 Monitor ADDICIONAL de suport per a projecte social a espai juvenil Creix (No inclou monitor transport escol</t>
  </si>
  <si>
    <t>F/2019/2042</t>
  </si>
  <si>
    <t>AOC:62126066</t>
  </si>
  <si>
    <t>F/2019/2043</t>
  </si>
  <si>
    <t>AOC:62126159</t>
  </si>
  <si>
    <t>F/2019/2044</t>
  </si>
  <si>
    <t>AOC:62126185</t>
  </si>
  <si>
    <t>F/2019/2045</t>
  </si>
  <si>
    <t>AOC:62126263</t>
  </si>
  <si>
    <t>F/2019/2046</t>
  </si>
  <si>
    <t>AOC:62126291</t>
  </si>
  <si>
    <t>F/2019/2047</t>
  </si>
  <si>
    <t>AOC:62126306</t>
  </si>
  <si>
    <t>F/2019/2048</t>
  </si>
  <si>
    <t>AOC:62124297 ALBARÀ Nº A19000135 - 02/04/2019 / Rentat complet Turisme Mitjà 5827-KBG / ALBARÀ Nº A19000138 - 02/04/2019</t>
  </si>
  <si>
    <t>F/2019/2049</t>
  </si>
  <si>
    <t>AOC:62154024 23/04: LLIÇA AMUNT - CANOVELLES - LLIÇA AMUNT / 30/04: LLIÇA AMUNT - CANOVELLES - LLIÇA AMUNT</t>
  </si>
  <si>
    <t>F/2019/2050</t>
  </si>
  <si>
    <t>AOC:62155088 TUBS/MUNT - M215130822x1/MO12x1/M205930808x1/M0340008x2/H01030012x1,21 / 0/41226225 - TUBO COMPRESOR / 0/41</t>
  </si>
  <si>
    <t>F/2019/2051</t>
  </si>
  <si>
    <t>AOC:62155089 0/87630 - SENSOR / TEXTO/ - PEDIDO DE ORIGEN # A19 0200013107 / 0/87630 - SENSOR / TEXTO/ - PEDIDO DE ORIGE</t>
  </si>
  <si>
    <t>F/2019/2052</t>
  </si>
  <si>
    <t>AOC:62167333 Término de Energía Variable ( AFORES CAN-S/N MELE BXS;08186;LLIÇA D¿AMUNT;BARCELONA;ESP ) / Facturación Pot</t>
  </si>
  <si>
    <t>F/2019/2053</t>
  </si>
  <si>
    <t>AOC:62168012 Término Energía Gas / Término Fijo Gas / Gastos Insp. periodica IRI / Gastos Insp. Física IRI / Alquiler de</t>
  </si>
  <si>
    <t>F/2019/2054</t>
  </si>
  <si>
    <t>AOC:62129381 PRESSUPOST NÚMERO 8312 (CLIMATITZACIÓ PER CASSETS I LEGALITZACIÓ ELÈCTRICA A ESCOLA NOVA ESPURNA)  PARTIDA</t>
  </si>
  <si>
    <t>F/2019/2055</t>
  </si>
  <si>
    <t>AOC:62129418 PRESSUPOST NÚMERO 8313 (CLIMATITZACIÓ PER CASSETS I LEGALITZACIÓ ELÈCTRICA A ESCOLA BRESSOL PALAUDÀRIES)  P</t>
  </si>
  <si>
    <t>F/2019/2056</t>
  </si>
  <si>
    <t>AOC:62181769 Detalle de conceptos( 1 Abr. 19 - 30 Abr. 19 ) - FACT. DADES LOT 3 - Facturacio LOT3 Abril 2019</t>
  </si>
  <si>
    <t>F/2019/2057</t>
  </si>
  <si>
    <t>AOC:62231738 SERVEI DE DINAR I MONITORATGE ESCOLA JOAQUIM ABRIL MES ABRIL 2019</t>
  </si>
  <si>
    <t>F/2019/2058</t>
  </si>
  <si>
    <t>AOC:62232014 COFFE BREAK  ANEXO I Café 9 litros Leche 9 litros 150 mini bocadillos variados 100 mini dulces variados 30</t>
  </si>
  <si>
    <t>F/2019/2059</t>
  </si>
  <si>
    <t>AOC:62236061 Suport educador social per a projecte PFI Lliçà d' Amunt</t>
  </si>
  <si>
    <t>F/2019/2060</t>
  </si>
  <si>
    <t>AOC:62236062 Dinamització Consell d' infants Lliçà d' Amunt curs 2018-2019</t>
  </si>
  <si>
    <t>F/2019/2061</t>
  </si>
  <si>
    <t>F/2019/2062</t>
  </si>
  <si>
    <t>F/2019/2063</t>
  </si>
  <si>
    <t>F/2019/2064</t>
  </si>
  <si>
    <t>AOC:62264576 REF. REP. CONTENIDORS / ALB. 18147  03.05.19 / REPARACIÓ CONTENIDORS GRISOS / PORTS ANDA/TORNADA</t>
  </si>
  <si>
    <t>F/2019/2065</t>
  </si>
  <si>
    <t>CEDRO (CENTRO ESPAÑOL DE DERECHOS REPROGRÁFICOS)</t>
  </si>
  <si>
    <t>AOC:62280530    Libros (21223 ejemplares  x 0,004¿) (    Audiovisual (518 ejemplares  x 0,004¿)  ) /    Audiovisual (518</t>
  </si>
  <si>
    <t>F/2019/2066</t>
  </si>
  <si>
    <t>AOC:62282587 38AL-102740 24/04/19   / 38PF-16974 RESIDUS  / R315/80-22,5R XDE2+ 260(156/150)L RECA / CAMPANA ABRIL*** /</t>
  </si>
  <si>
    <t>F/2019/2067</t>
  </si>
  <si>
    <t>GARRIGA OBRES I SERVEIS SL</t>
  </si>
  <si>
    <t>AOC:61859359 CONSTRUCCION MURO C BEDOLL ( Según presupuesto aceptado 2018-228  de 22-04-2018  PROPUESTA DE DESPESA 2019-</t>
  </si>
  <si>
    <t>F/2019/2068</t>
  </si>
  <si>
    <t>AOC:62262637 PLACA MATR.E 520X110 PINTADA ( PEDIDO POR CRISTINA SANCHEZ FERNANDEZ ) / Cargo Portes/Embalajes</t>
  </si>
  <si>
    <t>F/2019/2069</t>
  </si>
  <si>
    <t>AOC:62249661 Lloguer de 35 carpes plegables de 3 x 3 amb cortines. / Lloguer de 2 carpes modulars de 5 x 5 amb cortines</t>
  </si>
  <si>
    <t>F/2019/2070</t>
  </si>
  <si>
    <t>AOC:62248633 informa't- 5 Fira Tenes premsa i facebook apuntat 1,5 Campanya Apropa'm A5 1 Campanya Apropa'm A3 1 fira Te</t>
  </si>
  <si>
    <t>F/2019/2071</t>
  </si>
  <si>
    <t>AOC:62268742 Cuota mes de Mayo'19 / PR08115 Cuota GF avanza GPS c/SIM / 0745-FZJ, 9084-FLB, 5918-FRG, SA-1984-T, 9066-FL</t>
  </si>
  <si>
    <t>F/2019/2072</t>
  </si>
  <si>
    <t>AOC:62260211 Controladors fira Can Malé. dies 03,04 i 05 Maig / Auxiliars fira Can Malé. dies 03,04 i 05 Maig</t>
  </si>
  <si>
    <t>F/2019/2073</t>
  </si>
  <si>
    <t>AOC:62292640 Honoraris mes d'Abril ( Partida 16920022706 )</t>
  </si>
  <si>
    <t>F/2019/2074</t>
  </si>
  <si>
    <t>AOC:62331939   Suministro etiquetas  / Obra: 1 DEIXALLERIA DE LLIÇA D'AMUNT / Suministro etiquetas / Cambio Big-Bag Fibr</t>
  </si>
  <si>
    <t>F/2019/2075</t>
  </si>
  <si>
    <t>TUSET DEL VALLE, MARC</t>
  </si>
  <si>
    <t>AOC:62332301  ALBARÀ N.185 DEL 19-11-18 /  CANVAR ESPÀRREC RODA /  ESPÀRREC /  FAMELLA</t>
  </si>
  <si>
    <t>F/2019/2076</t>
  </si>
  <si>
    <t>AOC:62335781  ALBARÀ 187 DE DATA 04/12/18 /  COMPROVAR I CANVIAR PASTILLES FRENS DAVANTERS. /  JOC PASTILLES FRENS</t>
  </si>
  <si>
    <t>F/2019/2077</t>
  </si>
  <si>
    <t>AOC:62335945 MÀ D OBRA /  CANVIAR OLI I COMPROVAR NIVELLS. CANVIAR FILTRE OLI I FILTRE AIRE. COMPROVAR LLUMS, ESTAT DE F</t>
  </si>
  <si>
    <t>F/2019/2078</t>
  </si>
  <si>
    <t>AOC:62335986 MÀ D OBRA /  CANVIAR OLI I COMPROVAR NIVELLS. CANVIAR FILTRE OLI  I FILTRE AIRE. COMPROVAR LLUMS, ESTAT DE</t>
  </si>
  <si>
    <t>F/2019/2079</t>
  </si>
  <si>
    <t>AOC:62336062 MÀ D OBRA CANVIAR OLI I COMPROVAR NIVELLS. CANVIAR FILTRE OLI I FILTRE AIRE. COMPROVAR LLUMS, ESTAT DE FREN</t>
  </si>
  <si>
    <t>F/2019/2080</t>
  </si>
  <si>
    <t>AOC:62339852 Total sevicio</t>
  </si>
  <si>
    <t>F/2019/2081</t>
  </si>
  <si>
    <t>AOC:62327118 Projecte Creix Maig 2019</t>
  </si>
  <si>
    <t>F/2019/2082</t>
  </si>
  <si>
    <t>MUSTRAMIT, SL</t>
  </si>
  <si>
    <t>AOC:62331184 Actuació/n / Sol. Num. 190409143602 / Alejandro  Pardo Garcia - 38863568P / Pol Canal Noguer - 47816170K /</t>
  </si>
  <si>
    <t>F/2019/2083</t>
  </si>
  <si>
    <t>AOC:62417490 4,905 COPIAS DE MAQ.V9512500787 MOD.: MPC4501AD Anterior BN= 471480 ; Actual BN= 476385 Ubicación: C/ ANSEL</t>
  </si>
  <si>
    <t>F/2019/2084</t>
  </si>
  <si>
    <t>AOC:62393711 Factura corresponent al curs de formació de classes de pintura a l'oli als    centres cívics municipals de</t>
  </si>
  <si>
    <t>F/2019/2085</t>
  </si>
  <si>
    <t>AOC:62393416 Tríptics ""Mira què fem"" mes de maig</t>
  </si>
  <si>
    <t>F/2019/2086</t>
  </si>
  <si>
    <t>CUESTA DEU, ANTONI</t>
  </si>
  <si>
    <t>AOC:62408582 Participació en la festa de la 2ona fira de Can Malé</t>
  </si>
  <si>
    <t>F/2019/2087</t>
  </si>
  <si>
    <t>AOC:62399298 BEQUES AJUNTAMENT (1.55¿) / BEQUES AJUNTAMENT (3.10¿) / BEQUES AJUNTAMENT (6.20¿) / MONITORATGE DEL MENU /</t>
  </si>
  <si>
    <t>F/2019/2088</t>
  </si>
  <si>
    <t>AOC:62399430 BEQUES AJUNTAMENT (1.55¿) / BEQUES AJUNTAMENT (3.10¿) / MONITORATGE DEL MENU / MONITORATGE DEL MENU</t>
  </si>
  <si>
    <t>F/2019/2089</t>
  </si>
  <si>
    <t>AOC:62398770 08/04/2019 DESCÀRREGA VOLUMINÓS (ALB. 19129) / 29/04/2019 DESCÀRREGA VOLUMINÓS (ALB.22507) / 30/04/2019 DES</t>
  </si>
  <si>
    <t>F/2019/2090</t>
  </si>
  <si>
    <t>AOC:62400276 12/04/2019 TRANSPORT CANVI  CONTENIDOR CEMENTIRI -LLIÇÀ D'AMUNT-  / 12/04/2019 ELIMINACIÓ (BANALS) CANVI CO</t>
  </si>
  <si>
    <t>F/2019/2091</t>
  </si>
  <si>
    <t>AOC:62382934 Sector 1: Desbrossament voreres, segons oferta presentada. 3 homes x 1,35 jornals</t>
  </si>
  <si>
    <t>F/2019/2092</t>
  </si>
  <si>
    <t>AOC:62382935 Sector 2: Desbrossament voreres, segons oferta presentada. 3 homes x 2 jornals</t>
  </si>
  <si>
    <t>F/2019/2093</t>
  </si>
  <si>
    <t>AOC:62382937 Sector 3: Desbrossament voreres, segons oferta presentada. 3 homes x 2 jornals</t>
  </si>
  <si>
    <t>F/2019/2094</t>
  </si>
  <si>
    <t>AOC:62382936 Sector 7: Desbrossament voreres, segons oferta presentada. 3 homes x 3,2 jornals</t>
  </si>
  <si>
    <t>F/2019/2095</t>
  </si>
  <si>
    <t>AOC:62382938 Sector 8: Desbrossament voreres, segons oferta presentada. 3 homes x 2,8 jornals</t>
  </si>
  <si>
    <t>F/2019/2096</t>
  </si>
  <si>
    <t>NOSOLOMEDIA, SL</t>
  </si>
  <si>
    <t>AOC:62425813 Cobrir la Fira Tenes 2019:  dia 3 (tot el dia), dia 4 (tot el dia) i dia 5 (matí) / Transferéncia  ES33-210</t>
  </si>
  <si>
    <t>F/2019/2097</t>
  </si>
  <si>
    <t>AOC:62438030 colocar panot</t>
  </si>
  <si>
    <t>F/2019/2098</t>
  </si>
  <si>
    <t>AOC:62444773 (A08146367) AIGUA-QUOTA DE SERVEI-QUOTA DE SERVEI ( Propietari: SOREA, S.A.U.. CIF: A08146367 - CPC EXP.A-4</t>
  </si>
  <si>
    <t>F/2019/2099</t>
  </si>
  <si>
    <t>Rect.  22132019G100000003 / AOC:62445050 (A08146367) ACOMETIDA SIN OBRA CIVIL-INSTAL·LACIÓ I MATERIALS-INSTAL·LACIÓ I MA</t>
  </si>
  <si>
    <t>F/2019/2100</t>
  </si>
  <si>
    <t>AOC:62445044 (A08146367) AIGUA-QUOTA DE SERVEI-QUOTA DE SERVEI ( Propietari: SOREA, S.A.U.. CIF: A08146367 - CPC EXP.A-4</t>
  </si>
  <si>
    <t>F/2019/2101</t>
  </si>
  <si>
    <t>AOC:62445046 (A08146367) AIGUA-QUOTA DE SERVEI-QUOTA DE SERVEI ( Propietari: SOREA, S.A.U.. CIF: A08146367 - CPC EXP.A-4</t>
  </si>
  <si>
    <t>F/2019/2102</t>
  </si>
  <si>
    <t>AOC:62445041 (A08146367) AIGUA-QUOTA DE SERVEI-QUOTA DE SERVEI ( Propietari: SOREA, S.A.U.. CIF: A08146367 - CPC EXP.A-4</t>
  </si>
  <si>
    <t>F/2019/2103</t>
  </si>
  <si>
    <t>AOC:62445141 (A08146367) AIGUA-QUOTA DE SERVEI-QUOTA DE SERVEI ( Propietari: SOREA, S.A.U.. CIF: A08146367 - CPC EXP.A-4</t>
  </si>
  <si>
    <t>F/2019/2104</t>
  </si>
  <si>
    <t>AOC:62445145 (A08146367) AIGUA-QUOTA DE SERVEI-QUOTA DE SERVEI ( Propietari: SOREA, S.A.U.. CIF: A08146367 - CPC EXP.A-4</t>
  </si>
  <si>
    <t>F/2019/2105</t>
  </si>
  <si>
    <t>AOC:62445143 (A08146367) AIGUA-QUOTA DE SERVEI-QUOTA DE SERVEI ( Propietari: SOREA, S.A.U.. CIF: A08146367 - CPC EXP.A-4</t>
  </si>
  <si>
    <t>F/2019/2106</t>
  </si>
  <si>
    <t>AOC:62445175 (A08146367) AIGUA-QUOTA DE SERVEI-QUOTA DE SERVEI ( Propietari: SOREA, S.A.U.. CIF: A08146367 - CPC EXP.A-4</t>
  </si>
  <si>
    <t>F/2019/2107</t>
  </si>
  <si>
    <t>AOC:62445208 (A08146367) AIGUA-QUOTA DE SERVEI-QUOTA DE SERVEI ( Propietari: SOREA, S.A.U.. CIF: A08146367 - CPC EXP.A-4</t>
  </si>
  <si>
    <t>F/2019/2108</t>
  </si>
  <si>
    <t>AOC:62445216 (A08146367) AIGUA-QUOTA DE SERVEI-QUOTA DE SERVEI ( Propietari: SOREA, S.A.U.. CIF: A08146367 - CPC EXP.A-4</t>
  </si>
  <si>
    <t>F/2019/2109</t>
  </si>
  <si>
    <t>AOC:62445221 (A08146367) AIGUA-QUOTA DE SERVEI-QUOTA DE SERVEI ( Propietari: SOREA, S.A.U.. CIF: A08146367 - CPC EXP.A-4</t>
  </si>
  <si>
    <t>F/2019/2110</t>
  </si>
  <si>
    <t>AOC:62445239 (A08146367) AIGUA-QUOTA DE SERVEI-QUOTA DE SERVEI ( Propietari: SOREA, S.A.U.. CIF: A08146367 - CPC EXP.A-4</t>
  </si>
  <si>
    <t>F/2019/2111</t>
  </si>
  <si>
    <t>AOC:62445241 (A08146367) AIGUA-QUOTA DE SERVEI-QUOTA DE SERVEI ( Propietari: SOREA, S.A.U.. CIF: A08146367 - CPC EXP.A-4</t>
  </si>
  <si>
    <t>F/2019/2112</t>
  </si>
  <si>
    <t>AOC:62445460 (A08146367) AIGUA-QUOTA DE SERVEI-QUOTA DE SERVEI ( Propietari: SOREA, S.A.U.. CIF: A08146367 - CPC EXP.A-4</t>
  </si>
  <si>
    <t>F/2019/2113</t>
  </si>
  <si>
    <t>AOC:62445455 (A08146367) AIGUA-QUOTA DE SERVEI-QUOTA DE SERVEI ( Propietari: SOREA, S.A.U.. CIF: A08146367 - CPC EXP.A-4</t>
  </si>
  <si>
    <t>F/2019/2114</t>
  </si>
  <si>
    <t>AOC:62445470 (A08146367) AIGUA-QUOTA DE SERVEI-QUOTA DE SERVEI ( Propietari: SOREA, S.A.U.. CIF: A08146367 - CPC EXP.A-4</t>
  </si>
  <si>
    <t>F/2019/2115</t>
  </si>
  <si>
    <t>AOC:62445476 (A08146367) AIGUA-QUOTA DE SERVEI-QUOTA DE SERVEI ( Propietari: SOREA, S.A.U.. CIF: A08146367 - CPC EXP.A-4</t>
  </si>
  <si>
    <t>F/2019/2116</t>
  </si>
  <si>
    <t>AOC:62451140 Cuota Servicio Mantenim. Plus / Cuota Servicio Basico</t>
  </si>
  <si>
    <t>F/2019/2117</t>
  </si>
  <si>
    <t>AOC:62456401 Certificació 12 2ª Fase del projecte d'Urbanització de la unitat d'actuació XV Can Franquesa i projecte con</t>
  </si>
  <si>
    <t>F/2019/2118</t>
  </si>
  <si>
    <t>AOC:62456400 Lloguer Habitatge Protecció Oficial núm. 48 C/ Matarranya, 26 1er 2ª  a Serveis Socials mes d'abril 2019  i</t>
  </si>
  <si>
    <t>F/2019/2119</t>
  </si>
  <si>
    <t>Rect. Emit- 73 / AOC:62458556 Lloguer Habitatge Protecció Oficial núm. 48 C/ Matarranya, 26 1er 2ª  a Serveis Socials me</t>
  </si>
  <si>
    <t>F/2019/2120</t>
  </si>
  <si>
    <t>AOC:62458709 *BUS 1* 07/05: LLIÇA - PLATJA D'ARO - SAGARO - SALT - LLIÇA / *BUS 2* 07/05: LLIÇA - PLATJA D'ARO - SAGARO</t>
  </si>
  <si>
    <t>F/2019/2121</t>
  </si>
  <si>
    <t>STELA WORKS, S.L.</t>
  </si>
  <si>
    <t>AOC:62453571 VESTUARI NOVA ESPURNA / BATA NEGRE D. ESPECIAL ( MARI ) / SABATA SUECOS MAGNUS  NEGRE 41 ( MARIA )  BLANC 4</t>
  </si>
  <si>
    <t>F/2019/2122</t>
  </si>
  <si>
    <t>AOC:62453572 VESTUARI NOVA ESPURNA / PICHI DNK TEXÀ  5/P  4/G  1/SSG  1/SG / PICHI DNK BEIGE  4/P  2/M  1/G  2/SG / POLA</t>
  </si>
  <si>
    <t>F/2019/2123</t>
  </si>
  <si>
    <t>AOC:62453573 ESCOLA BRESSOL PALAUDARIES  / PITXI MULTISERVEIS TEXÀ 1/P  1/G  1/SG / PITXI MULTISERVEIS BEIGE  1/P  2/M</t>
  </si>
  <si>
    <t>F/2019/2124</t>
  </si>
  <si>
    <t>AOC:62454764 (PEM-V5) A3HRGO, PORTAL DEL EMPLEADO ( #CR#Mantenimiento Periodo 04/2019 A 04/2019#CR#PORCENTAJE DE IVA  21</t>
  </si>
  <si>
    <t>F/2019/2125</t>
  </si>
  <si>
    <t>AOC:62469794 Gasoil C / Gasoil C</t>
  </si>
  <si>
    <t>F/2019/2126</t>
  </si>
  <si>
    <t>AOC:62495630 LAMINADO 3+3 INCOLORO AL CORTE. PATIO EDUCACIÓN INFANTIL, ESCOLA DE LLIÇÀ. REPOSICIÓN VIDRIO ROTO. Nº DE OR</t>
  </si>
  <si>
    <t>F/2019/2127</t>
  </si>
  <si>
    <t>AOC:62506300 colocar panot</t>
  </si>
  <si>
    <t>F/2019/2128</t>
  </si>
  <si>
    <t>NOGUERAS CERVERA, EULALIA</t>
  </si>
  <si>
    <t>AOC:62548650 Activitat de natura Biblioteca de Lliçà DÀmunt ( Activitat de natura Biblioteca de Lliçà D'Amunt )</t>
  </si>
  <si>
    <t>F/2019/2129</t>
  </si>
  <si>
    <t>AOC:62550222 Serveis tècnics a l'Auditori de Can Malé  en les conferències de la Fira Tenes el 3/05/2019 / Serveis tècni</t>
  </si>
  <si>
    <t>F/2019/2130</t>
  </si>
  <si>
    <t>AOC:62559777 PAQUETE 250 HOJAS LM.29,7X42 BASIK 130GR  / ROTULADOR EDDING 3000 PERMANENTE P. CONI  / CINTA SCOTCH MAGIC</t>
  </si>
  <si>
    <t>F/2019/2131</t>
  </si>
  <si>
    <t>AOC:62559779 LAPICERO HB BLACKPEPS MAPED (850021)  / BOLIGRAFO BIC CRISTAL AZUL (8373601)  / MARCADOR FLUORESCENTE AMARI</t>
  </si>
  <si>
    <t>F/2019/2132</t>
  </si>
  <si>
    <t>AOC:62559782 CINTA ADHESIVA STANDARD 33 M. X 19 MM. A  / BOLIGRAFO BIC CRISTAL AZUL (8373601)  / PAPELERA DE POLIPROPILE</t>
  </si>
  <si>
    <t>F/2019/2133</t>
  </si>
  <si>
    <t>AOC:62563803 ÀPATS AJUT SERVEIS SOCIALS ESCOLA JOSEP M. FOLCH I TORRES - SARA MOLINA CURS 18-19 ABRIL / SERVEI EDUCATIU</t>
  </si>
  <si>
    <t>F/2019/2134</t>
  </si>
  <si>
    <t>AOC:62553967 HIPOCLORITO SODICO AL 15%</t>
  </si>
  <si>
    <t>F/2019/2135</t>
  </si>
  <si>
    <t>AOC:62553748 BEQUES CONSELL COMARCAL ESCOLA LA SAGRERA  (MONITORATGE) / BEQUES CONSELL COMARCAL ESCOLA LA SAGRERA  (MENJ</t>
  </si>
  <si>
    <t>F/2019/2136</t>
  </si>
  <si>
    <t>AOC:62606798 Beques Servei de menjador / Beques Servei de monitoratge</t>
  </si>
  <si>
    <t>F/2019/2137</t>
  </si>
  <si>
    <t>AOC:62606805 Servei Beques Menjador / Servei Beques Monitoratge</t>
  </si>
  <si>
    <t>F/2019/2138</t>
  </si>
  <si>
    <t>AOC:62606806 Beques Servei de Menjador / Beques Servei de Monitoratge</t>
  </si>
  <si>
    <t>F/2019/2139</t>
  </si>
  <si>
    <t>AOC:62616200 contracte assessorament jurídic abril 2019</t>
  </si>
  <si>
    <t>F/2019/2140</t>
  </si>
  <si>
    <t>AOC:62616719 Costo Consum ( SEGRE 63-CENTRE CIVIC 414169174;08186;LLIÇA D¿AMUNT;BARCELONA;ESP ) / Facturació Potència Pe</t>
  </si>
  <si>
    <t>F/2019/2141</t>
  </si>
  <si>
    <t>AOC:62616843 Costo Consum ( JAUME I 32-34, 5014764 CEIP PP CC;08186;LLIÇA D¿AMUNT;BARCELONA;ESP ) / Facturació Potència</t>
  </si>
  <si>
    <t>F/2019/2142</t>
  </si>
  <si>
    <t>AOC:62616846 Costo Consum ( AVDA PAÏSOS CATALANS-500988 CAMP FUTBOL;08186;LLIÇA D¿AMUNT;BARCELONA;ESP ) / Facturació Pot</t>
  </si>
  <si>
    <t>F/2019/2143</t>
  </si>
  <si>
    <t>AOC:62616850 Costo Consum ( FOLCH I TORRES 102-438456610 CA.GENT GRAN;08186;LLIÇA D¿AMUNT;BARCELONA;ESP ) / Facturació P</t>
  </si>
  <si>
    <t>F/2019/2144</t>
  </si>
  <si>
    <t>AOC:62616832 Costo Consum ( CASTELLO DE LA PLANA 11-BIBLIOTECA;08186;LLIÇA D¿AMUNT;BARCELONA;ESP ) / Facturació Potència</t>
  </si>
  <si>
    <t>F/2019/2145</t>
  </si>
  <si>
    <t>AOC:62617005 Costo Consum ( DE LA MARINA 10-433271427 CEIP R.ORIOL;08186;LLIÇA D¿AMUNT;BARCELONA;ESP ) / Facturació Potè</t>
  </si>
  <si>
    <t>F/2019/2146</t>
  </si>
  <si>
    <t>AOC:62617087 Intervenció en Equip de Mesura ( CAN ROURE 10-427604388 C. MARTI I POL;08186;LLIÇA D¿AMUNT;BARCELONA;ESP )</t>
  </si>
  <si>
    <t>F/2019/2147</t>
  </si>
  <si>
    <t>AOC:62617073 Costo Consum ( CAN ROURE 10-427604388 C. MARTI I POL;08186;LLIÇA D¿AMUNT;BARCELONA;ESP ) / Facturació Potèn</t>
  </si>
  <si>
    <t>F/2019/2148</t>
  </si>
  <si>
    <t>AOC:62617120 Costo Consum ( RAFAEL DE CASANOVA 8;08186;LLIÇA D¿AMUNT;BARCELONA;ESP ) / Facturació Potència Període P1 (</t>
  </si>
  <si>
    <t>F/2019/2149</t>
  </si>
  <si>
    <t>AOC:62617168 Costo Consum ( ESTANY DE SANT MAURICI ENLLPUBLIC-CM 48 13164128;08186;LLIÇA D¿AMUNT;BARCELONA;ESP ) / Factu</t>
  </si>
  <si>
    <t>F/2019/2150</t>
  </si>
  <si>
    <t>AOC:62617166 Costo Consum ( FOLCH I TORRES 117-ESCU. MUSICA 403658819;08186;LLIÇA D¿AMUNT;BARCELONA;ESP ) / Facturació P</t>
  </si>
  <si>
    <t>F/2019/2151</t>
  </si>
  <si>
    <t>AOC:62617174 Costo Consum ( ANTONI GAUDI ENLLPUBLIC-PARC. 593 513040/CM40;08186;LLIÇA D¿AMUNT;BARCELONA;ESP ) / Facturac</t>
  </si>
  <si>
    <t>F/2019/2152</t>
  </si>
  <si>
    <t>AOC:62617173 Costo Consum ( PLACA LA FONT ENLLPUBLIC-CM 45 10350504;08186;LLIÇA D¿AMUNT;BARCELONA;ESP ) / Facturació Pot</t>
  </si>
  <si>
    <t>F/2019/2153</t>
  </si>
  <si>
    <t>AOC:62617184 Costo Consum ( ESTANYS DE TRISTAINA ENLLPUBLIC-VELL CM 46 404562243;08186;LLIÇA D¿AMUNT;BARCELONA;ESP ) / F</t>
  </si>
  <si>
    <t>F/2019/2154</t>
  </si>
  <si>
    <t>AOC:62617192 Costo Consum ( PEP VENTURA 25 ENLLPUBLIC-1037822 CM 31;08186;LLIÇA D¿AMUNT;BARCELONA;ESP ) / Facturació Pot</t>
  </si>
  <si>
    <t>F/2019/2155</t>
  </si>
  <si>
    <t>AOC:62617187 Costo Consum ( AVDA PAÏSOS CATALANS 88 ENLLPUBLIC-ET6149 717958;08186;LLIÇA D¿AMUNT;BARCELONA;ESP ) / Factu</t>
  </si>
  <si>
    <t>F/2019/2156</t>
  </si>
  <si>
    <t>AOC:62617185 Costo Consum ( AVDA PAÏSOS CATALANS-645985 PISTA BASQUE;08186;LLIÇA D¿AMUNT;BARCELONA;ESP ) / Facturació Po</t>
  </si>
  <si>
    <t>F/2019/2157</t>
  </si>
  <si>
    <t>AOC:62617197 Costo Consum ( JAUME I CANTONADA-SANT BALDIRI CEIP S.BALDI;08186;LLIÇA D¿AMUNT;BARCELONA;ESP ) / Facturació</t>
  </si>
  <si>
    <t>F/2019/2158</t>
  </si>
  <si>
    <t>AOC:62617207 Costo Consum ( URB PINEDA FEU ENLLPUBLIC-437073234 R.PINEDA CM1;08186;LLIÇA D¿AMUNT;BARCELONA;ESP ) / Factu</t>
  </si>
  <si>
    <t>F/2019/2159</t>
  </si>
  <si>
    <t>AOC:62617198 Costo Consum ( FOLCH I TORRES 117-BCN 23-GALLI 400183061;08186;LLIÇA D¿AMUNT;BARCELONA;ESP ) / Facturació P</t>
  </si>
  <si>
    <t>F/2019/2160</t>
  </si>
  <si>
    <t>AOC:62617206 Costo Consum ( SEGRE 63 CANTONADA-BRESSOL 419677113;08186;LLIÇA D¿AMUNT;BARCELONA;ESP ) / Facturació Potènc</t>
  </si>
  <si>
    <t>F/2019/2161</t>
  </si>
  <si>
    <t>AOC:62617202 Costo Consum ( VINAROS ENLLPUBLIC-1060282 MAS BO CM 44;08186;LLIÇA D¿AMUNT;BARCELONA;ESP ) / Facturació Pot</t>
  </si>
  <si>
    <t>F/2019/2162</t>
  </si>
  <si>
    <t>AOC:62617216 Costo Consum ( CAN FARELL 127 ENLLPUBLIC-CAN FARELL CM 75;08186;LLIÇA D¿AMUNT;BARCELONA;ESP ) / Facturació</t>
  </si>
  <si>
    <t>F/2019/2163</t>
  </si>
  <si>
    <t>AOC:62617218 Costo Consum ( CAMI DE LA PINEDA ENLLPUBLIC-PARC. 226 513038/CM37;08186;LLIÇA D¿AMUNT;BARCELONA;ESP ) / Fac</t>
  </si>
  <si>
    <t>F/2019/2164</t>
  </si>
  <si>
    <t>AOC:61146475 Facturació del Consum ( DOCTOR BONET 2-639738 SERV. COL.LOCACIÒ;08186;LLIÇA D´AMUNT;BARCELONA;ESP ) / Potèn</t>
  </si>
  <si>
    <t>F/2019/1765</t>
  </si>
  <si>
    <t>AOC:61146477 Facturació del Consum ( AVDA PAÏSOS CATALANS QUIOSC-PARC TENES 5064427;08186;LLIÇA D´AMUNT;BARCELONA;ESP )</t>
  </si>
  <si>
    <t>F/2019/1766</t>
  </si>
  <si>
    <t>AOC:61146468 Facturació del Consum ( BARCELONA 23-A-586931 CAS. MESTRES 23A;08186;LLIÇA D´AMUNT;BARCELONA;ESP ) / Potènc</t>
  </si>
  <si>
    <t>F/2019/1767</t>
  </si>
  <si>
    <t>AOC:61146508 Facturació del Consum ( AVDA PAÏSOS CATALANS 23-586929 ALTELL;08186;LLIÇA D´AMUNT;BARCELONA;ESP ) / Potènci</t>
  </si>
  <si>
    <t>F/2019/1768</t>
  </si>
  <si>
    <t>AOC:61146542 Costo Consum ( POLIGON CAN MONTCAU 21 ENLLPUBLIC MANGO;08186;LLIÇA D´AMUNT;BARCELONA;ESP ) / Facturació Pot</t>
  </si>
  <si>
    <t>F/2019/1769</t>
  </si>
  <si>
    <t>AOC:61146534 Costo Consum ( POLIGON CAN MONTCAU 7 ENLLPUBLIC-CM 84 MANGO;08186;LLIÇA D´AMUNT;BARCELONA;ESP ) / Facturaci</t>
  </si>
  <si>
    <t>F/2019/1770</t>
  </si>
  <si>
    <t>AOC:61146525 Costo Consum ( L'ALIANÇA 14-V.ELECTRICO;08186;LLIÇA D´AMUNT;BARCELONA;ESP ) / Facturació Potència Període P</t>
  </si>
  <si>
    <t>F/2019/1771</t>
  </si>
  <si>
    <t>AOC:61146598 Facturació del Consum ( TORB-BOMBEO;08186;LLIÇA D´AMUNT;BARCELONA;ESP ) / Potència ( TORB-BOMBEO;08186;LLIÇ</t>
  </si>
  <si>
    <t>F/2019/1772</t>
  </si>
  <si>
    <t>AOC:61146595 Facturació Consum Període P1 ( ANSELM CLAVE 3-11700674 SEMÀFOR 7;08186;LLIÇA D´AMUNT;BARCELONA;ESP ) / Fact</t>
  </si>
  <si>
    <t>F/2019/1773</t>
  </si>
  <si>
    <t>AOC:61146608 Facturació Consum Període P1 ( TENES-1224339 SEMÀFOR 5;08186;LLIÇA D´AMUNT;BARCELONA;ESP ) / Facturació Con</t>
  </si>
  <si>
    <t>F/2019/1774</t>
  </si>
  <si>
    <t>AOC:61146612 Facturació Consum Període P1 ( TENES CANTONADA-CRTA:BV-1632 400324482;08186;LLIÇA D´AMUNT;BARCELONA;ESP ) /</t>
  </si>
  <si>
    <t>F/2019/1775</t>
  </si>
  <si>
    <t>AOC:61146611 Costo Consum ( CANIGO-EBAR CANIGÓ;08186;LLIÇA D´AMUNT;BARCELONA;ESP ) / Facturació Potència Període P1 ( CA</t>
  </si>
  <si>
    <t>F/2019/1776</t>
  </si>
  <si>
    <t>AOC:61146606 Facturació del Consum ( DENIA-5079207 L.SOC.MAS BO;08186;LLIÇA D´AMUNT;BARCELONA;ESP ) / Potència ( DENIA-5</t>
  </si>
  <si>
    <t>F/2019/1777</t>
  </si>
  <si>
    <t>AOC:61146605 Facturació del Consum ( POMPEU FABRA QUIOSC-S/N LOC KIOSCO;08186;LLIÇA D´AMUNT;BARCELONA;ESP ) / Potència (</t>
  </si>
  <si>
    <t>F/2019/1778</t>
  </si>
  <si>
    <t>AOC:61146609 Facturació del Consum ( BARRI LA CRUÏLLA ENLLPUBLIC-C1415/BV1602 1221856;08186;LLIÇA D´AMUNT;BARCELONA;ESP</t>
  </si>
  <si>
    <t>F/2019/1779</t>
  </si>
  <si>
    <t>AOC:61146607 Facturació del Consum ( FOLCH I TORRES 117-586926 CLUB BILLAR;08186;LLIÇA D´AMUNT;BARCELONA;ESP ) / Potènci</t>
  </si>
  <si>
    <t>F/2019/1780</t>
  </si>
  <si>
    <t>AOC:61146684 Facturació Consum Període P1 ( CAN BALLESTA ENLLPUBLIC;08186;LLIÇA D´AMUNT;BARCELONA;ESP ) / Facturació Con</t>
  </si>
  <si>
    <t>F/2019/1781</t>
  </si>
  <si>
    <t>AOC:61146873 Facturació del Consum ( ANSELM CLAVE 87 2-1;08186;LLIÇA D´AMUNT;BARCELONA;ESP ) / Potència ( ANSELM CLAVE 8</t>
  </si>
  <si>
    <t>F/2019/1782</t>
  </si>
  <si>
    <t>AOC:61146888 Facturació del Consum ( L'ALIANÇA 5-5-7 LOC-2;08186;LLIÇA D´AMUNT;BARCELONA;ESP ) / Potència ( L'ALIANÇA 5-</t>
  </si>
  <si>
    <t>F/2019/1783</t>
  </si>
  <si>
    <t>AOC:61146889 Facturació del Consum ( L'ALIANÇA 20 BXS-2;08186;LLIÇA D´AMUNT;BARCELONA;ESP ) / Potència ( L'ALIANÇA 20 BX</t>
  </si>
  <si>
    <t>F/2019/1784</t>
  </si>
  <si>
    <t>AOC:61146898 Facturació Consum Període P1 ( ORENETES ENLLPUBLIC-GAVINA 94182;08186;LLIÇA D´AMUNT;BARCELONA;ESP ) / Factu</t>
  </si>
  <si>
    <t>F/2019/1785</t>
  </si>
  <si>
    <t>AOC:61147254 Facturació del Consum ( LES GARRIGUES JUNT-Nº98. BOMBEO;08186;LLIÇA D´AMUNT;BARCELONA;ESP ) / Potència ( LE</t>
  </si>
  <si>
    <t>F/2019/1786</t>
  </si>
  <si>
    <t>AOC:61147253 Facturació del Consum ( URGELL-L.S.C.COSTA 402571688;08186;LLIÇA D´AMUNT;BARCELONA;ESP ) / Potència ( URGEL</t>
  </si>
  <si>
    <t>F/2019/1787</t>
  </si>
  <si>
    <t>AOC:61147304 Facturació del Consum ( CAMI ANTIC DE CALDES OBRES-LOCAL-SOCIAL CAN FARELL;08186;LLIÇA D´AMUNT;BARCELONA;ES</t>
  </si>
  <si>
    <t>F/2019/1788</t>
  </si>
  <si>
    <t>AOC:61147651 Facturació Consum Període P1 ( AVDA PAÏSOS CATALANS ENLLPUBLIC-CT7164 717967;08186;LLIÇA D´AMUNT;BARCELONA;</t>
  </si>
  <si>
    <t>F/2019/1789</t>
  </si>
  <si>
    <t>AOC:61147659 Facturació Consum Període P1 ( AMADEU VIVES ENLLPUBLIC-PARC.PINEDES 5083940;08186;LLIÇA D´AMUNT;BARCELONA;E</t>
  </si>
  <si>
    <t>F/2019/1790</t>
  </si>
  <si>
    <t>AOC:61147644 Costo Consum ( AVDA PAÏSOS CATALANS 1 1-5;08186;LLIÇA D´AMUNT;BARCELONA;ESP ) / Facturació Potència Període</t>
  </si>
  <si>
    <t>F/2019/1794</t>
  </si>
  <si>
    <t>AOC:61191815 REF. REP. CONTENIDORS / ALB. 18145  10.04.19 / REPARACIÓ CONTENIDORS GRISOS / PORTS ANDA/TORNADA</t>
  </si>
  <si>
    <t>F/2019/1795</t>
  </si>
  <si>
    <t>RESTAURANT CAN XEL, SL</t>
  </si>
  <si>
    <t>AOC:61113358 MENUS ( PREU MENU 30¿ )</t>
  </si>
  <si>
    <t>F/2019/1796</t>
  </si>
  <si>
    <t>AOC:61188912 METXA SUPORT BANDERES AUTOBUS MAN TLA / METXA SUPORT BANDERES AUTOBUS MAN TLA</t>
  </si>
  <si>
    <t>F/2019/1797</t>
  </si>
  <si>
    <t>AOC:61205690 Bossa pp blava amb voravius i laterals negre. Estampada a dues cares amb tinta plata. Fotolits i pantalles</t>
  </si>
  <si>
    <t>F/2019/1798</t>
  </si>
  <si>
    <t>AOC:61187357 SUBMINISTRAMENT I SUBSTITUCIÓ DE 6 BATERIES, PROVES DE FUNCIONAMET AL GRUP ELECTRÒGEN DE 1100 KVA UBICAT A</t>
  </si>
  <si>
    <t>F/2019/1799</t>
  </si>
  <si>
    <t>WOLTERS KLUWER ESPAÑA, SA</t>
  </si>
  <si>
    <t>AOC:61186646 (PEM-V5) A3HRGO, PORTAL DEL EMPLEADO ( #CR#Mantenimiento Periodo 03/2019 A 03/2019#CR#PORCENTAJE DE IVA  21</t>
  </si>
  <si>
    <t>F/2019/1800</t>
  </si>
  <si>
    <t>AOC:61244466 Taller de ""Consciència corporal, emocional i energètica"" a Can Godanya - Dijous de 9:30 a 11:30. Sessions:</t>
  </si>
  <si>
    <t>F/2019/1801</t>
  </si>
  <si>
    <t>CONSTRUCCIONS DEUMAL, SA</t>
  </si>
  <si>
    <t>AOC:61296889 REFERÈNCIA RC NÚM.2019/199    / Factura corresponent al fresat de reductors de velocitat</t>
  </si>
  <si>
    <t>F/2019/1802</t>
  </si>
  <si>
    <t>AOC:61296890 REFERÈNCIA RC NÚM.2019/200    / Factura correpsonent a la modificació de rampes de vàries plataformes eleva</t>
  </si>
  <si>
    <t>F/2019/1803</t>
  </si>
  <si>
    <t>AOC:61296891 FERERÈNCIA RC NÚM.2019/198    / Factura corresponent a les obres d'implantació de coixins berlinesos a dife</t>
  </si>
  <si>
    <t>F/2019/1804</t>
  </si>
  <si>
    <t>AOC:61301170 Treballs d'obra civil corresponents a les obres de renovació de canonades d'aigua dins del pla d'inversió a</t>
  </si>
  <si>
    <t>F/2019/1805</t>
  </si>
  <si>
    <t>AOC:61302398 Neteja de canals i reparació de goteres, nau servei de recollida de residus</t>
  </si>
  <si>
    <t>F/2019/1806</t>
  </si>
  <si>
    <t>AOC:61304464 PORT AVENTURA ( PORTAR GRUP A PORT AVENTURA I RETORN BANC SABADELL - ES61 0081 5133 3700 0111 0122 )</t>
  </si>
  <si>
    <t>F/2019/1807</t>
  </si>
  <si>
    <t>AOC:61305118 Menú</t>
  </si>
  <si>
    <t>F/2019/1808</t>
  </si>
  <si>
    <t>AOC:61305396 PFI MARÇ2019</t>
  </si>
  <si>
    <t>F/2019/1809</t>
  </si>
  <si>
    <t>AOC:61305656 Dinars PFI Març2019</t>
  </si>
  <si>
    <t>F/2019/1810</t>
  </si>
  <si>
    <t>AOC:61304559 Beques Servei de Menjador / Beques Servei de Monitorage</t>
  </si>
  <si>
    <t>F/2019/1811</t>
  </si>
  <si>
    <t>AOC:61304726 Beques Servei de Menjador / Beques Servei de Monitoratge</t>
  </si>
  <si>
    <t>F/2019/1812</t>
  </si>
  <si>
    <t>AOC:61304769 Beques Servei de Cuina / Beques Servei de Monitoratge</t>
  </si>
  <si>
    <t>F/2019/1813</t>
  </si>
  <si>
    <t>AOC:61328339 4136 ID: 4136  - RICOH MPC306ZSPF Serie: G446PA03498 Ubicació: CAN GODANYA Període comptadors 28/02/2019 -</t>
  </si>
  <si>
    <t>F/2019/1816</t>
  </si>
  <si>
    <t>BEQUES SORTIDES ALUMNES IES LLIÇÀ</t>
  </si>
  <si>
    <t>F/2019/1817</t>
  </si>
  <si>
    <t>MENÚS MENJADOR SERVEIS SOCIALS DEL MES DE MARÇ (707 MENÚS - PREU UNITAT 2,95 ¿)</t>
  </si>
  <si>
    <t>F/2019/1818</t>
  </si>
  <si>
    <t>MATERIALS I MÀ D'OBRES</t>
  </si>
  <si>
    <t>F/2019/1819</t>
  </si>
  <si>
    <t>ARAN ROURA, MARTA</t>
  </si>
  <si>
    <t>ESTUDI GEOTÈCNIC PER A UN LOCAL SOCIAL A CA L'ESTAPÉ DE LLIÇÀ D'AMUNT</t>
  </si>
  <si>
    <t>F/2019/1820</t>
  </si>
  <si>
    <t>RADIADOR, PINZA RESORTE</t>
  </si>
  <si>
    <t>F/2019/1821</t>
  </si>
  <si>
    <t>LAMPARA</t>
  </si>
  <si>
    <t>F/2019/1822</t>
  </si>
  <si>
    <t>LAVACONTENEDORES, ANILLO HERMET</t>
  </si>
  <si>
    <t>F/2019/1823</t>
  </si>
  <si>
    <t>CONMUT PRES ACE</t>
  </si>
  <si>
    <t>F/2019/1824</t>
  </si>
  <si>
    <t>F/2019/1825</t>
  </si>
  <si>
    <t>AOC:61384256 38AL-102370 03/04/19   / 38PF-16805 RESIDUS  / Mat. EN MANO Kms. 0 / R315/80-22,5R XDE2+ 260(156/150)L RECA</t>
  </si>
  <si>
    <t>F/2019/1826</t>
  </si>
  <si>
    <t>SERVITEC OFICINA, S.L.</t>
  </si>
  <si>
    <t>AOC:61367395 Cortina enrotllable teixit B3, 190x250 / Cortina enrotllable teixit B3, 278x250 / Cortina enrotllable teixi</t>
  </si>
  <si>
    <t>F/2019/1827</t>
  </si>
  <si>
    <t>AOC:61383904 ALQFUENTE - FUENTE FIORD ÓSMOSIS S/B S/UV (#6) ( Contrato de Arrendamiento correspondiente al periodo entre</t>
  </si>
  <si>
    <t>F/2019/1828</t>
  </si>
  <si>
    <t>AOC:61383901 ALQFUENTE - FUENTE FIORD PLUS ÓSMOSIS S/B S/UV ( Contrato de Arrendamiento correspondiente al periodo entre</t>
  </si>
  <si>
    <t>F/2019/1829</t>
  </si>
  <si>
    <t>AOC:61383903 ALQFUENTE - FUENTE FIORD ÓSMOSIS S/B S/UV (#6) ( Contrato de Arrendamiento correspondiente al periodo entre</t>
  </si>
  <si>
    <t>F/2019/1830</t>
  </si>
  <si>
    <t>AOC:61383899 ALQFUENTE - POSEIDON ÓSMOSIS C/B S/UV (#4) ( Contrato de Arrendamiento correspondiente al periodo entre el</t>
  </si>
  <si>
    <t>F/2019/1831</t>
  </si>
  <si>
    <t>AOC:61383900 ALQFUENTE - FUENTE FIORD PLUS ÓSMOSIS S/B S/UV ( Contrato de Arrendamiento correspondiente al periodo entre</t>
  </si>
  <si>
    <t>F/2019/1832</t>
  </si>
  <si>
    <t>AOC:61383902 ALQFUENTE - FUENTE FIORD ÓSMOSIS S/B S/UV (#6) ( Contrato de Arrendamiento correspondiente al periodo entre</t>
  </si>
  <si>
    <t>F/2019/1833</t>
  </si>
  <si>
    <t>AOC:61409373 LAMINADO 5+5 INCOLORO / CANTO PULIDO LAMINADO / ENCAJE DE 5X120 CM / REPOSICIÓN VIDRIO ROTO, COLOCACIÓN SOB</t>
  </si>
  <si>
    <t>F/2019/1834</t>
  </si>
  <si>
    <t>AOC:61409481 REPOSICIÓN VIDRIO ROTO: VIDRIO DE CÁMARA TRANSPARENTE, LAMINADO 3+3/8/3+3 LAMINADO. COLOCACIÓN SOBRE ALUMIN</t>
  </si>
  <si>
    <t>F/2019/1835</t>
  </si>
  <si>
    <t>AOC:61409533 1UD.VIDRIO DE CÁMARA TRANSPARENTE LAMINADO 3+3/8/3+3 LAMINADO, 81X82. 1UD.VIDRIO DE CÁMARA TRANSPARENTE LAM</t>
  </si>
  <si>
    <t>F/2019/1836</t>
  </si>
  <si>
    <t>AOC:61408566 Ref. Escola Els Picots / Suministro e istalación de muelle aéreo color plata para puerta</t>
  </si>
  <si>
    <t>F/2019/1837</t>
  </si>
  <si>
    <t>LL-BASE 2P+T 16A/230V 2M ANTR OBRA: AJUNT-2</t>
  </si>
  <si>
    <t>F/2019/1838</t>
  </si>
  <si>
    <t>AMPA ESCOLA PALAU</t>
  </si>
  <si>
    <t>AJUT MATERIAL I SORTIDES ESCOLARS CURS 2018-19</t>
  </si>
  <si>
    <t>F/2019/1839</t>
  </si>
  <si>
    <t>MARTI COSTA, SERGI</t>
  </si>
  <si>
    <t>PREVENCIÓ I CONTROL LEGIONELLA 25H</t>
  </si>
  <si>
    <t>F/2019/1840</t>
  </si>
  <si>
    <t>AOC:61437462 DT/721606 - DEPOSITO DE EXPANSION / TEXTO/ - PEDIDO DE ORIGEN # A19 0200011368 / VIND/GRD - GUARDABARRO RUE</t>
  </si>
  <si>
    <t>F/2019/1841</t>
  </si>
  <si>
    <t>AOC:61437467 YUASA/YBX3030 - YBX3030 12V 70AH 570A YUASA SMF / 0/TI16 - TERMINAL INSTALACION / 0/TB14 - TERMINAL BATERIA</t>
  </si>
  <si>
    <t>F/2019/1842</t>
  </si>
  <si>
    <t>AOC:61437468 MATRI/ALU01 - MATRICULA ALUMINIO EURO LARGA 520X110 / TEXTO/ - B0335TV / TEXTO/ - PEDIDO DE ORIGEN # A19 02</t>
  </si>
  <si>
    <t>F/2019/1843</t>
  </si>
  <si>
    <t>F/2019/1844</t>
  </si>
  <si>
    <t>F/2019/1845</t>
  </si>
  <si>
    <t>F/2019/1846</t>
  </si>
  <si>
    <t>SERVEIS MENJARS BEQUES AJ.</t>
  </si>
  <si>
    <t>F/2019/1847</t>
  </si>
  <si>
    <t>TALLER DE MUSICTERÀPIA AL CASAL DE LA GENT GRAN MES DE MARÇ</t>
  </si>
  <si>
    <t>F/2019/1848</t>
  </si>
  <si>
    <t>F/2019/1849</t>
  </si>
  <si>
    <t>LLOGUER N.I.</t>
  </si>
  <si>
    <t>F/2019/1850</t>
  </si>
  <si>
    <t>REPARACIÓ</t>
  </si>
  <si>
    <t>F/2019/1851</t>
  </si>
  <si>
    <t>F/2019/1852</t>
  </si>
  <si>
    <t>TOT-U I GRAVA</t>
  </si>
  <si>
    <t>F/2019/1853</t>
  </si>
  <si>
    <t>QUIRON PREVENCION, SLU</t>
  </si>
  <si>
    <t>F/2019/1854</t>
  </si>
  <si>
    <t>ASSOCIACIO CASAL DE LA GENT GRAN</t>
  </si>
  <si>
    <t>F/2019/1855</t>
  </si>
  <si>
    <t>GESTIÓ CONSERGERIA CASAL DE LA GENT GRAN MES DE MARÇ</t>
  </si>
  <si>
    <t>F/2019/1856</t>
  </si>
  <si>
    <t>YOGURS NATURALS</t>
  </si>
  <si>
    <t>F/2019/1857</t>
  </si>
  <si>
    <t>YOGUR NATURAL</t>
  </si>
  <si>
    <t>F/2019/1858</t>
  </si>
  <si>
    <t>HORES DE FORMACIÓ CAN ROVIRA</t>
  </si>
  <si>
    <t>F/2019/1859</t>
  </si>
  <si>
    <t>HORES DE FORMACIÓ CASAL GENT GRAN</t>
  </si>
  <si>
    <t>F/2019/1860</t>
  </si>
  <si>
    <t>ESCOLA ROSA ORIOL ANGUERA</t>
  </si>
  <si>
    <t>AJUT COLÒNIES A CAN MUNDET</t>
  </si>
  <si>
    <t>F/2019/1861</t>
  </si>
  <si>
    <t>F/2019/1862</t>
  </si>
  <si>
    <t>PODES VEGETALS</t>
  </si>
  <si>
    <t>F/2019/1863</t>
  </si>
  <si>
    <t>F/2019/1864</t>
  </si>
  <si>
    <t>INSTITUT DE SEGURETAT PÚBLICA DE CATALUNYA</t>
  </si>
  <si>
    <t>2 ASPIRANT/ALUMNE - ACTIVITAT FORMATIVA DE DIFICULTAT NORMAL</t>
  </si>
  <si>
    <t>F/2019/1865</t>
  </si>
  <si>
    <t>RENTAT INT. I EXT. FORD 4010-HKT</t>
  </si>
  <si>
    <t>F/2019/1866</t>
  </si>
  <si>
    <t>ESCOLA PIA DE CALDES</t>
  </si>
  <si>
    <t>F/2019/1867</t>
  </si>
  <si>
    <t>AOC:61451087 - - --  PRO 188-19 COM 069/19  -- (   ) / SEA600X200N1P - Senyal d'alumini, rectangular 600x200 mm., reflec</t>
  </si>
  <si>
    <t>F/2019/1868</t>
  </si>
  <si>
    <t>AOC:61476784 Terme Energia Gas                     S1 ( PALAUDARIES 88 BXS;08186;LLIÇA D´AMUNT;BARCELONA;ESP ) / Terme E</t>
  </si>
  <si>
    <t>F/2019/1869</t>
  </si>
  <si>
    <t>PINSO GAT BLANC 10KG</t>
  </si>
  <si>
    <t>F/2019/1870</t>
  </si>
  <si>
    <t>AOC:61507366 JATA V 142 ( FDP: 653 PLACAS ELECTRICAS / GAS )</t>
  </si>
  <si>
    <t>F/2019/1871</t>
  </si>
  <si>
    <t>AOC:61520109 Salvia microphylla T-10 / Lavandula sp C 3L / Romaní rastrer C 2L / Gaura lindheimeri C2L / TRANSPORT  CAMÍ</t>
  </si>
  <si>
    <t>F/2019/1872</t>
  </si>
  <si>
    <t>NAVARRO LOPEZ, JORDI</t>
  </si>
  <si>
    <t>INSTAL·LACIÓ CORTINES ENROTLLABLES ESCOLA MARTI I POL</t>
  </si>
  <si>
    <t>F/2019/1873</t>
  </si>
  <si>
    <t>F/2019/1874</t>
  </si>
  <si>
    <t>LLET CONDIS SENCERA BRIC 1L</t>
  </si>
  <si>
    <t>F/2019/1875</t>
  </si>
  <si>
    <t>F/2019/1876</t>
  </si>
  <si>
    <t>F/2019/1877</t>
  </si>
  <si>
    <t>ALIMENTS SERVEIS SOCIALS</t>
  </si>
  <si>
    <t>F/2019/1878</t>
  </si>
  <si>
    <t>F/2019/1879</t>
  </si>
  <si>
    <t>MIÑARRO BELZUZ , ESTHER</t>
  </si>
  <si>
    <t>CONTES AL VOL MARÇ. BENVINGUDA PRIMAVERA. CIA. PATAWA</t>
  </si>
  <si>
    <t>F/2019/1880</t>
  </si>
  <si>
    <t>MARTOM ALIMENTARIA, S.C.P.</t>
  </si>
  <si>
    <t>COMPROVACIONS HIGIÈNIQUES DELS ESTABLIMENTS ALIMENTARIS DE LLIÇÀ D'AMUNT</t>
  </si>
  <si>
    <t>F/2019/1881</t>
  </si>
  <si>
    <t>KRUPS XN 3005 PIXIE-TITAN, UNIVERSAL BOLSA PAPEL EXTR</t>
  </si>
  <si>
    <t>F/2019/1882</t>
  </si>
  <si>
    <t>FACT, AGRUPADA EMITIDA ABRIL 2019 GAS TIPO CONTABLE: NO SUR</t>
  </si>
  <si>
    <t>F/2019/1883</t>
  </si>
  <si>
    <t>SUMINISTRES GAME, SA</t>
  </si>
  <si>
    <t>DISTANCIADOR 2 PATAS, ELECTRODO, BOQUILLA, AISLANTE EXTERIOR</t>
  </si>
  <si>
    <t>F/2019/1884</t>
  </si>
  <si>
    <t>SANGRADOR DE FRENOS POR PRESIÓN - PEDIDO MIGUEL</t>
  </si>
  <si>
    <t>F/2019/1885</t>
  </si>
  <si>
    <t>TK-9405 VENTOSA PARA SACAR BOLLOS</t>
  </si>
  <si>
    <t>F/2019/1886</t>
  </si>
  <si>
    <t>PASTILLAS DE FRENO</t>
  </si>
  <si>
    <t>F/2019/1887</t>
  </si>
  <si>
    <t>F/2019/1888</t>
  </si>
  <si>
    <t>CRUZADO ANGELINI, ALESSIA</t>
  </si>
  <si>
    <t>F/2019/1889</t>
  </si>
  <si>
    <t>F/2019/1890</t>
  </si>
  <si>
    <t>QUOTA TRIMESTRAL DELS SERVEIS DE MANTENIMENT I CONNEXIÓ DEL SISTEMA DE SEGURETAT EDIFICIS MUNICIPALS</t>
  </si>
  <si>
    <t>F/2019/1891</t>
  </si>
  <si>
    <t>ASSISTENCIES REALITZADES A CENTRES DE LLIÇÀ</t>
  </si>
  <si>
    <t>F/2019/1892</t>
  </si>
  <si>
    <t>REPARTIMENT INFORMA'T ABRIL 2019</t>
  </si>
  <si>
    <t>F/2019/1893</t>
  </si>
  <si>
    <t>ESCOLA ESQUI MASELLA, S.L.</t>
  </si>
  <si>
    <t>CURSET ESQUÍ 1 DIA - ESCOLAR</t>
  </si>
  <si>
    <t>F/2019/1894</t>
  </si>
  <si>
    <t>MALLA SOMBRA 4M.ALT. 1M.</t>
  </si>
  <si>
    <t>F/2019/1895</t>
  </si>
  <si>
    <t>MADRID LORÉS, MANEL (M&amp;M ELECTRONICS)</t>
  </si>
  <si>
    <t>AOC:61585813 Factura 1306 ( Reparar marcador, substituir botzina i comprovar el bon funcionament de tot el conjunt. Mate</t>
  </si>
  <si>
    <t>F/2019/1896</t>
  </si>
  <si>
    <t>AOC:61593683 Serveis de Jardineria 1er Trim.2019        Partida: 13 1710 21000 ( No Subjecte 7.8 d) 37/1992 28 desembre</t>
  </si>
  <si>
    <t>F/2019/1897</t>
  </si>
  <si>
    <t>ALEGRET TEJERO, JOSEP-MIQUEL</t>
  </si>
  <si>
    <t>AOC:61589860 Regidoria de cooperació. Tallers del PAE 2018 / 2019</t>
  </si>
  <si>
    <t>F/2019/1898</t>
  </si>
  <si>
    <t>AOC:61648750 Ref. Can Godanya / Suministro copia llave</t>
  </si>
  <si>
    <t>F/2019/1899</t>
  </si>
  <si>
    <t>AOC:61639840 Servei comarcal de deixallereis - 2t Trim. 2019</t>
  </si>
  <si>
    <t>F/2019/1900</t>
  </si>
  <si>
    <t>AOC:61639897 Quota dels municipis adherits al Consorci - 2t Trim. 2019</t>
  </si>
  <si>
    <t>F/2019/1901</t>
  </si>
  <si>
    <t>AOC:61650894 NOTA - PROPOSTA 2019/320 / C-364 - DISCO CUACHO 10 KG. (30 MM) / C-363 - DISCO CAUCHO DE 5KG. ( 30MM) / C-3</t>
  </si>
  <si>
    <t>F/2019/1902</t>
  </si>
  <si>
    <t>AOC:61652143 NOTA - PROPOSTA 2019/320 / 13100 - CABLE 5 MM, POR METRO</t>
  </si>
  <si>
    <t>F/2019/1903</t>
  </si>
  <si>
    <t>ZIO ENGINY SOLUCIONS TECNIQUES SL</t>
  </si>
  <si>
    <t>AOC:61640278 2019129</t>
  </si>
  <si>
    <t>F/2019/1904</t>
  </si>
  <si>
    <t>AOC:61668332 2019129</t>
  </si>
  <si>
    <t>F/2019/1905</t>
  </si>
  <si>
    <t>ABS INFORMATICA, S. L.</t>
  </si>
  <si>
    <t>AOC:61717416 Contracte de manteniment vigent . Del 01/04/2019 al 30/06/2019.</t>
  </si>
  <si>
    <t>F/2019/1906</t>
  </si>
  <si>
    <t>INSIGNA UNIFORMES S.L.</t>
  </si>
  <si>
    <t>AOC:61740530 POLO CATALUNYA N.D. PREMIUM CAMISERO M/L PL  T L ( Nº pedido: VIA190660 - Nº albarán: AIA191691 ) / ESCUDO</t>
  </si>
  <si>
    <t>F/2019/1907</t>
  </si>
  <si>
    <t>AOC:61740529 POLO CATALUNYA N.D. PREMIUM CAMISERO M/L PL                            T XXS ( Nº pedido: VIA190661 - Nº al</t>
  </si>
  <si>
    <t>F/2019/1908</t>
  </si>
  <si>
    <t>F/2019/1909</t>
  </si>
  <si>
    <t>CLIMA VESTUARI 1 DONES</t>
  </si>
  <si>
    <t>F/2019/1910</t>
  </si>
  <si>
    <t>F/2019/1911</t>
  </si>
  <si>
    <t>PUB REGALS, S.L.</t>
  </si>
  <si>
    <t>SOPAR DE LES ÀVIES</t>
  </si>
  <si>
    <t>F/2019/1912</t>
  </si>
  <si>
    <t>VALDERRAMA GARCIA, JUAN</t>
  </si>
  <si>
    <t>CURS DE DEFENSA PERSONAL PER A DONES AL CENTRE CÍVIC DE PALAUDÀRIES</t>
  </si>
  <si>
    <t>F/2019/1913</t>
  </si>
  <si>
    <t>F/2019/1914</t>
  </si>
  <si>
    <t>F/2019/1915</t>
  </si>
  <si>
    <t>LLIÇA COURIER, S.L. (MRW)</t>
  </si>
  <si>
    <t>CARGO SERV. DIRECTO LLIÇÀ / SABADELL</t>
  </si>
  <si>
    <t>F/2019/1916</t>
  </si>
  <si>
    <t>CARGO BUROFAX EXP. 26860629773</t>
  </si>
  <si>
    <t>F/2019/1917</t>
  </si>
  <si>
    <t>REGAL ESCOLA MARTI I POL VISITA AJUNTAMENT - PAGAT TARGETA OR C.S.</t>
  </si>
  <si>
    <t>F/2019/1918</t>
  </si>
  <si>
    <t>MONITOR TRANSPARENT - DEPARTAMENT COMPTABILITAT - PAGAT TARGETA OR C.S.</t>
  </si>
  <si>
    <t>F/2019/1919</t>
  </si>
  <si>
    <t>F/2019/1920</t>
  </si>
  <si>
    <t>OBRA: PROTECCIÓ CIVIL, FER FORATS AMB BARRINA + TRASLLATS</t>
  </si>
  <si>
    <t>F/2019/1921</t>
  </si>
  <si>
    <t>OBRA SORTIDA EMERGÈNCIA PAVELLÓ MUNICIPAL</t>
  </si>
  <si>
    <t>F/2019/1922</t>
  </si>
  <si>
    <t>RESTGRAN 97, S.L. (FLAMANT)</t>
  </si>
  <si>
    <t>BAR DEL CENTRE ESMORZAR I APERITIU FESTA DEL TRES TOMBS - FACTURA PAGADA</t>
  </si>
  <si>
    <t>F/2019/1923</t>
  </si>
  <si>
    <t>CLAU PUNTS DEK-4</t>
  </si>
  <si>
    <t>F/2019/1924</t>
  </si>
  <si>
    <t>CLAU ESTRIADA JMA, PROLONGADOR 6T INT, CABLE 3X1.5</t>
  </si>
  <si>
    <t>F/2019/1925</t>
  </si>
  <si>
    <t>F/2019/1926</t>
  </si>
  <si>
    <t>F/2019/1927</t>
  </si>
  <si>
    <t>F/2019/1928</t>
  </si>
  <si>
    <t>CLAU ESTRIADA JMA, ESCALA 3 GRAONS</t>
  </si>
  <si>
    <t>F/2019/1929</t>
  </si>
  <si>
    <t>F/2019/1930</t>
  </si>
  <si>
    <t>F/2019/1931</t>
  </si>
  <si>
    <t>F/2019/1932</t>
  </si>
  <si>
    <t>APROVACIÓ INICIAL DE LA MODIFICACIÓ DEL REGLAMENT DE FUNCIONAMENT INTERN DEL MERCAT NO SEDENTARI DE LLIÇÀ</t>
  </si>
  <si>
    <t>F/2019/1933</t>
  </si>
  <si>
    <t>APROVACIÓ INICIAL DE L'ESTABLIMENT I DEL REGLAMENT DEL SERVEI D'ALLOTJAMENT TEMPORAL D'URGÈNCIES DE L'AJUNTAM.</t>
  </si>
  <si>
    <t>F/2019/1934</t>
  </si>
  <si>
    <t>GLOBAL SATELLITE TECHNOLOGIES, S.L.</t>
  </si>
  <si>
    <t>CUOTA MENSUAL WIMAX INTERNET</t>
  </si>
  <si>
    <t>F/2019/1935</t>
  </si>
  <si>
    <t>AOC:61784665 TELEFONO PANASONIC KX-TG1612SP1 DUO / LECTOR TARJETAS CHERRY TC-1100 USB / UBIQUITI UNIFI AP AC MESH PRO /</t>
  </si>
  <si>
    <t>F/2019/1936</t>
  </si>
  <si>
    <t>INSTRUMENTOS TESTO, S.A.</t>
  </si>
  <si>
    <t>AOC:61776214 Mini termómetro estanco / Portes</t>
  </si>
  <si>
    <t>F/2019/1937</t>
  </si>
  <si>
    <t>LA TROCA PROMOCIONES ARTISTICAS, S.L.</t>
  </si>
  <si>
    <t>ESPECTACLE ""CONTES I VINS"" DE LA COMPANYIA DE TEATRE MA MARE NO EM DEIXA, REALITZADA EL 6 D'ABRIL DE 2019</t>
  </si>
  <si>
    <t>F/2019/1938</t>
  </si>
  <si>
    <t>SECANIM BIO-INDUSTRIES, S.A.U.</t>
  </si>
  <si>
    <t>SERVICIO TRATAMIENTO Y DESTRUCCIÓN</t>
  </si>
  <si>
    <t>F/2019/1939</t>
  </si>
  <si>
    <t>ANUNCI APROVACIÓ INICIAL DEL REGLAMENT DEL SERVEI D'ALLOTJAMENT TEMPORAL D'URGÈNCIES DE L'AJUNTAMENT</t>
  </si>
  <si>
    <t>F/2019/1940</t>
  </si>
  <si>
    <t>ANUNCI</t>
  </si>
  <si>
    <t>F/2019/1941</t>
  </si>
  <si>
    <t>F/2019/1942</t>
  </si>
  <si>
    <t>VESGUARI</t>
  </si>
  <si>
    <t>F/2019/1943</t>
  </si>
  <si>
    <t>F/2019/1944</t>
  </si>
  <si>
    <t>VESTUARI</t>
  </si>
  <si>
    <t>F/2019/1945</t>
  </si>
  <si>
    <t>FONT AIGUA</t>
  </si>
  <si>
    <t>F/2019/1946</t>
  </si>
  <si>
    <t>F/2019/1947</t>
  </si>
  <si>
    <t>F/2019/1948</t>
  </si>
  <si>
    <t>F/2019/1949</t>
  </si>
  <si>
    <t>F/2019/1950</t>
  </si>
  <si>
    <t>F/2019/1951</t>
  </si>
  <si>
    <t>F/2019/1952</t>
  </si>
  <si>
    <t>AOC:61801569 PROJECTE VIVENDA UNIF.URB.CAN LLEDO A. PAREJA ZAFRA I ANNA FDEZ CUESTA</t>
  </si>
  <si>
    <t>F/2019/1953</t>
  </si>
  <si>
    <t>AOC:61821344 PROPANO COMERCIAL</t>
  </si>
  <si>
    <t>F/2019/1954</t>
  </si>
  <si>
    <t>COBLA CIUTAT DE GRANOLLERS</t>
  </si>
  <si>
    <t>AOC:61833032 Actuacio Cobla</t>
  </si>
  <si>
    <t>F/2019/1955</t>
  </si>
  <si>
    <t>AOC:61834884 FACTURACION CONCERTADA VARIABLE MODALIDAD: ACUERDO VOZ - Abono/Ref.Factura: 073071201 - Periodo regular de</t>
  </si>
  <si>
    <t>F/2019/1956</t>
  </si>
  <si>
    <t>FLORES FLORES, JOSE ANTONIO</t>
  </si>
  <si>
    <t>REPARACIÓ 2 ALTAVEUS, MESCLADORS, CONTROLADORS, CABLES JAC</t>
  </si>
  <si>
    <t>F/2019/1957</t>
  </si>
  <si>
    <t>FUENTE FIORD ÓSMOSIS S/B S/UV, CONTRATO ARRENDAMIENTO</t>
  </si>
  <si>
    <t>F/2019/1958</t>
  </si>
  <si>
    <t>F/2019/1959</t>
  </si>
  <si>
    <t>F/2019/1960</t>
  </si>
  <si>
    <t>F/2019/1961</t>
  </si>
  <si>
    <t>F/2019/1962</t>
  </si>
  <si>
    <t>F/2019/1963</t>
  </si>
  <si>
    <t>F/2019/1964</t>
  </si>
  <si>
    <t>JOSE MAS, SL</t>
  </si>
  <si>
    <t>MESURAMENT W I L, COMPROVAR TACOGRAF, FER DISC CONTROL PROVES, FER CERTIFICAT</t>
  </si>
  <si>
    <t>F/2019/1965</t>
  </si>
  <si>
    <t>T10 VARIES ZONES</t>
  </si>
  <si>
    <t>F/2019/1966</t>
  </si>
  <si>
    <t>TARGETES, T10 I 70X30</t>
  </si>
  <si>
    <t>F/2019/1967</t>
  </si>
  <si>
    <t>TALLER MIREL AUTO. REP S.L.</t>
  </si>
  <si>
    <t>REPARACIONS VEHICLE</t>
  </si>
  <si>
    <t>F/2019/1968</t>
  </si>
  <si>
    <t>B180 GRANOLLERS EST. 5350</t>
  </si>
  <si>
    <t>F/2019/1969</t>
  </si>
  <si>
    <t>INSPECCIÓN TÉCNICA DE VEHÍCULOS</t>
  </si>
  <si>
    <t>F/2019/1970</t>
  </si>
  <si>
    <t>ROLLO CUERDA ELASTICA TRENZADA 8MM*50M</t>
  </si>
  <si>
    <t>F/2019/1971</t>
  </si>
  <si>
    <t>INSPECCIÓN TÉCNICA DE VEHÍCULO</t>
  </si>
  <si>
    <t>F/2019/1972</t>
  </si>
  <si>
    <t>OBRA C/ JOAN SALVAT ESQUINA C/ CAN SALGOT, OBRA MAGATZEM, OBRA PAVELLO, OBRA C/ RIBERA D'EBRE, OBRA MANUEL, OBRA MAGATZE</t>
  </si>
  <si>
    <t>F/2019/1973</t>
  </si>
  <si>
    <t>F/2019/1974</t>
  </si>
  <si>
    <t>MEETING LINE S.L.</t>
  </si>
  <si>
    <t>JOAN BROSSA I LA MÀGIA. XERRADA-ESPECTACLE. MAG HAUSSON. 11/04/2019</t>
  </si>
  <si>
    <t>F/2019/1975</t>
  </si>
  <si>
    <t>LENDAN COSMETICA, S.L.U.</t>
  </si>
  <si>
    <t>PERRUQUERIA CASAL GENT GRAN PALAUDARIES</t>
  </si>
  <si>
    <t>F/2019/1976</t>
  </si>
  <si>
    <t>AOC:61086256 RENOV.ANTIVIRUS MC AFEE EP THREAT PROTECTION 1Y / ANTIVIRUS MC AFEE THREAT PROTECTION 1Y / Fecha Caducidad</t>
  </si>
  <si>
    <t>F/2019/1619</t>
  </si>
  <si>
    <t>AOC:61062212 CONTRAPRESTACIÓ PEL / COBRAMENT CORRESPONENT A LA / FACTURACIÓ DEL 1ER TRIMESTRE / DE 20198 / . / . / . / .</t>
  </si>
  <si>
    <t>F/2019/1620</t>
  </si>
  <si>
    <t>AOC:61048743 Esmorzar</t>
  </si>
  <si>
    <t>F/2019/1621</t>
  </si>
  <si>
    <t>AOC:61048845 Menús</t>
  </si>
  <si>
    <t>F/2019/1622</t>
  </si>
  <si>
    <t>AOC:61058773 salteado campero / merluza suprema / merluza suprema / cabeza rape fresco / rape cola china / salteado camp</t>
  </si>
  <si>
    <t>F/2019/1623</t>
  </si>
  <si>
    <t>AOC:61058972 rape cola china / calabazin dados / atun lomo ballfego / filete perca / merluza filete / bacalao filete / r</t>
  </si>
  <si>
    <t>F/2019/1624</t>
  </si>
  <si>
    <t>AOC:61059800 rape cola china 200-300  / calabaza dados / filete perca fresco / merluza filete / brocoli / brocoli / file</t>
  </si>
  <si>
    <t>F/2019/1625</t>
  </si>
  <si>
    <t>AOC:61057666 SERVEI DE TELEASSISTENCIA DOMICILIARIA ( SERVEI DE TELEASSISTENCIA DOMICILIARIA )</t>
  </si>
  <si>
    <t>F/2019/1626</t>
  </si>
  <si>
    <t>AOC:61066908 BEQUES CONSELL COMARCAL ESCOLA LA SAGRERA  (MONITORATGE) / BEQUES CONSELL COMARCAL ESCOLA LA SAGRERA  (MENJ</t>
  </si>
  <si>
    <t>F/2019/1627</t>
  </si>
  <si>
    <t>AOC:61120800 Gasoil C</t>
  </si>
  <si>
    <t>F/2019/1628</t>
  </si>
  <si>
    <t>AOC:61125929 Cuota mes de Abril'19 / PR08115 Cuota GF avanza GPS c/SIM / 0745-FZJ, 9084-FLB, 5918-FRG, SA-1984-T, 9066-F</t>
  </si>
  <si>
    <t>F/2019/1629</t>
  </si>
  <si>
    <t>AOC:61126003 Entrada de matèria orgànica a la planta, març. Impropis: 4,51%</t>
  </si>
  <si>
    <t>F/2019/1630</t>
  </si>
  <si>
    <t>AOC:61127069 Tones Transferides, RMO març.</t>
  </si>
  <si>
    <t>F/2019/1631</t>
  </si>
  <si>
    <t>AOC:61127071 Tones Eliminades, RMO març.</t>
  </si>
  <si>
    <t>F/2019/1632</t>
  </si>
  <si>
    <t>AOC:61127125 Tones Eliminades RMO directe Mataró, març.</t>
  </si>
  <si>
    <t>F/2019/1633</t>
  </si>
  <si>
    <t>AOC:61147551 Gasoil C / Gasoil C</t>
  </si>
  <si>
    <t>F/2019/1634</t>
  </si>
  <si>
    <t>AOC:61139380 Costo Consum ( CAN ROURE 10-427604388 C. MARTI I POL;08186;LLIÇA D´AMUNT;BARCELONA;ESP ) / Facturació Potèn</t>
  </si>
  <si>
    <t>F/2019/1635</t>
  </si>
  <si>
    <t>AOC:61139378 Costo Consum ( AVDA PAÏSOS CATALANS-500988 CAMP FUTBOL;08186;LLIÇA D´AMUNT;BARCELONA;ESP ) / Facturació Pot</t>
  </si>
  <si>
    <t>F/2019/1636</t>
  </si>
  <si>
    <t>AOC:61139430 Costo Consum ( JAUME I 32-34, 5014764 CEIP PP CC;08186;LLIÇA D´AMUNT;BARCELONA;ESP ) / Facturació Potència</t>
  </si>
  <si>
    <t>F/2019/1637</t>
  </si>
  <si>
    <t>AOC:61139429 Costo Consum ( RAFAEL DE CASANOVA 8;08186;LLIÇA D´AMUNT;BARCELONA;ESP ) / Facturació Potència Període P1 (</t>
  </si>
  <si>
    <t>F/2019/1638</t>
  </si>
  <si>
    <t>AOC:61139439 Costo Consum ( CASTELLO DE LA PLANA 11-BIBLIOTECA;08186;LLIÇA D´AMUNT;BARCELONA;ESP ) / Facturació Potència</t>
  </si>
  <si>
    <t>F/2019/1639</t>
  </si>
  <si>
    <t>AOC:61139444 Costo Consum ( JAUME I 30 AGREGAT-PAVELLÓ 5016732;08186;LLIÇA D´AMUNT;BARCELONA;ESP ) / Facturació Potència</t>
  </si>
  <si>
    <t>F/2019/1640</t>
  </si>
  <si>
    <t>AOC:61139431 Costo Consum ( DE LA MARINA 10-433271427 CEIP R.ORIOL;08186;LLIÇA D´AMUNT;BARCELONA;ESP ) / Facturació Potè</t>
  </si>
  <si>
    <t>F/2019/1641</t>
  </si>
  <si>
    <t>AOC:61139494 Costo Consum ( FOLCH I TORRES 102-438456610 CA.GENT GRAN;08186;LLIÇA D´AMUNT;BARCELONA;ESP ) / Facturació P</t>
  </si>
  <si>
    <t>F/2019/1642</t>
  </si>
  <si>
    <t>AOC:61139595 Facturació Consum Període P1 ( JAUME I ENLLPUBLIC-JUNT PAVELLÓ 5058569;08186;LLIÇA D´AMUNT;BARCELONA;ESP )</t>
  </si>
  <si>
    <t>F/2019/1643</t>
  </si>
  <si>
    <t>AOC:61139620 Potència ( PASSEIG SANT VALERIA 215-BOMBES CAN SALGOT;08186;LLIÇA D´AMUNT;BARCELONA;ESP ) / Lloguer D'Equip</t>
  </si>
  <si>
    <t>F/2019/1644</t>
  </si>
  <si>
    <t>AOC:61139621 Fact. Cons. Lec. Reals Punta ( VICTOR CATALA ENLLPUBLIC-CAN SALGOT CM 78;08186;LLIÇA D´AMUNT;BARCELONA;ESP</t>
  </si>
  <si>
    <t>F/2019/1645</t>
  </si>
  <si>
    <t>AOC:61139617 Facturació Consum Període P1 ( ANSELM CLAVE 127 ENLLPUBLIC-1114503 CST.CAN PUIG;08186;LLIÇA D´AMUNT;BARCELO</t>
  </si>
  <si>
    <t>F/2019/1646</t>
  </si>
  <si>
    <t>AOC:61139642 Facturació Consum Període P1 ( TENES ENLLPUBLIC-ESQ.CTRA.GRN 5090165;08186;LLIÇA D´AMUNT;BARCELONA;ESP ) /</t>
  </si>
  <si>
    <t>F/2019/1647</t>
  </si>
  <si>
    <t>AOC:61139637 Facturació Consum Període P1 ( SANTIAGO RUSIÑOL 29 ENLLPUBLIC-CAN SALGOT CM 81;08186;LLIÇA D´AMUNT;BARCELON</t>
  </si>
  <si>
    <t>F/2019/1648</t>
  </si>
  <si>
    <t>AOC:61139641 Facturació Consum Període P1 ( PICA D'ESTATS 4 CANTONADA-ANETO, CM57 13947881;08186;LLIÇA D´AMUNT;BARCELONA</t>
  </si>
  <si>
    <t>F/2019/1649</t>
  </si>
  <si>
    <t>AOC:61139644 Facturació Consum Període P1 ( VALENCIA ENLLPUBLIC-1203940 CAS URB CM15;08186;LLIÇA D´AMUNT;BARCELONA;ESP )</t>
  </si>
  <si>
    <t>F/2019/1650</t>
  </si>
  <si>
    <t>AOC:61139640 Facturació Consum Període P1 ( PASSEIG SANT VALERIA ENLLPUBLIC-CAN SALGOT CM 79;08186;LLIÇA D´AMUNT;BARCELO</t>
  </si>
  <si>
    <t>F/2019/1651</t>
  </si>
  <si>
    <t>AOC:61139643 Facturació Consum Període P1 ( ESTANY DE LES BULLOSES ENLLPUBLIC-CM 50 992070;08186;LLIÇA D´AMUNT;BARCELONA</t>
  </si>
  <si>
    <t>F/2019/1652</t>
  </si>
  <si>
    <t>AOC:61139639 Facturació Consum Període P1 ( CARRETERA BV-1602 ENLLPUBLIC-CAN PUJAL 5075536;08186;LLIÇA D´AMUNT;BARCELONA</t>
  </si>
  <si>
    <t>F/2019/1653</t>
  </si>
  <si>
    <t>AOC:61139695 Facturació Consum Període P1 ( PASSEIG CAN SALGOT CAN-BARTOMEU;08186;LLIÇA D´AMUNT;BARCELONA;ESP ) / Factur</t>
  </si>
  <si>
    <t>F/2019/1654</t>
  </si>
  <si>
    <t>AOC:61139992 Facturació Consum Període P1 ( L'ALIANÇA 17 ENLLPUBLIC-957996 CAS URB CM11;08186;LLIÇA D´AMUNT;BARCELONA;ES</t>
  </si>
  <si>
    <t>F/2019/1655</t>
  </si>
  <si>
    <t>AOC:61140122 Facturació Consum Període P1 ( JULI GARRETA 5 ENLLPUBLIC-1037824 CM 30;08186;LLIÇA D´AMUNT;BARCELONA;ESP )</t>
  </si>
  <si>
    <t>F/2019/1656</t>
  </si>
  <si>
    <t>AOC:61140114 Facturació Consum Període P1 ( MONTSIA 3 ENLLPUBLIC-URB. MAGRANA 13203398;08186;LLIÇA D´AMUNT;BARCELONA;ESP</t>
  </si>
  <si>
    <t>F/2019/1657</t>
  </si>
  <si>
    <t>AOC:61140142 Facturació Consum Període P1 ( OLIVERA ENLLPUBLIC-CM 51 PARCEL ESQ 1175395;08186;LLIÇA D´AMUNT;BARCELONA;ES</t>
  </si>
  <si>
    <t>F/2019/1658</t>
  </si>
  <si>
    <t>AOC:61140162 Facturació Consum Període P1 ( RAMON MUNTANER 52 ENLLPUBLIC-CAN SALGOT CM 80;08186;LLIÇA D´AMUNT;BARCELONA;</t>
  </si>
  <si>
    <t>F/2019/1659</t>
  </si>
  <si>
    <t>AOC:61140139 Facturació Consum Període P1 ( METAL·LURGIA ENLLPUBLIC-CASC URBÀ CM 76;08186;LLIÇA D´AMUNT;BARCELONA;ESP )</t>
  </si>
  <si>
    <t>F/2019/1660</t>
  </si>
  <si>
    <t>AOC:61140185 Facturació Consum Període P1 ( ROURE ENLLPUBLIC-CAN SALGOT;08186;LLIÇA D´AMUNT;BARCELONA;ESP ) / Facturació</t>
  </si>
  <si>
    <t>F/2019/1661</t>
  </si>
  <si>
    <t>AOC:61140313 Facturació Consum Període P1 ( DE LA MARINA ENLLPUBLIC-ET 10121 5085212/CM26;08186;LLIÇA D´AMUNT;BARCELONA;</t>
  </si>
  <si>
    <t>F/2019/1662</t>
  </si>
  <si>
    <t>AOC:61140343 Facturació Consum Període P1 ( SERRA ENLLPUBLIC-CASC URBÀ CM 72;08186;LLIÇA D´AMUNT;BARCELONA;ESP ) / Factu</t>
  </si>
  <si>
    <t>F/2019/1663</t>
  </si>
  <si>
    <t>AOC:61141380 Facturació Consum Període P1 ( TREBALL ENLLPUBLIC-CASC URBÀ CM 77;08186;LLIÇA D´AMUNT;BARCELONA;ESP ) / Fac</t>
  </si>
  <si>
    <t>F/2019/1664</t>
  </si>
  <si>
    <t>AOC:61142254 Costo Consum ( AVDA PAÏSOS CATALANS 88 ENLLPUBLIC-ET6149 717958;08186;LLIÇA D´AMUNT;BARCELONA;ESP ) / Factu</t>
  </si>
  <si>
    <t>F/2019/1665</t>
  </si>
  <si>
    <t>AOC:61142295 Costo Consum ( ANTONI GAUDI-400068044 PATINODROM;08186;LLIÇA D´AMUNT;BARCELONA;ESP ) / Facturació Potència</t>
  </si>
  <si>
    <t>F/2019/1666</t>
  </si>
  <si>
    <t>AOC:61142304 Costo Consum ( AV PAÏSOS CATALANS ENLLPUBLIC-FORMNTERA CM 69 440309971;08186;LLIÇA D´AMUNT;BARCELONA;ESP )</t>
  </si>
  <si>
    <t>F/2019/1667</t>
  </si>
  <si>
    <t>AOC:61142292 Facturació Consum Període P1 ( ALZINA 30 ENLLPUBLIC-631930 CM 53;08186;LLIÇA D´AMUNT;BARCELONA;ESP ) / Fact</t>
  </si>
  <si>
    <t>F/2019/1668</t>
  </si>
  <si>
    <t>AOC:61142306 Costo Consum ( PRAT DE LA RIBA CANTONADA-FOLCH I TORR 437376354;08186;LLIÇA D´AMUNT;BARCELONA;ESP ) / Factu</t>
  </si>
  <si>
    <t>F/2019/1669</t>
  </si>
  <si>
    <t>AOC:61142305 Costo Consum ( URB PINEDA FEU ENLLPUBLIC-437073234 R.PINEDA CM1;08186;LLIÇA D´AMUNT;BARCELONA;ESP ) / Factu</t>
  </si>
  <si>
    <t>F/2019/1670</t>
  </si>
  <si>
    <t>AOC:61142281 Costo Consum ( ESTANY DE SANT MAURICI ENLLPUBLIC-CM 48 13164128;08186;LLIÇA D´AMUNT;BARCELONA;ESP ) / Factu</t>
  </si>
  <si>
    <t>F/2019/1671</t>
  </si>
  <si>
    <t>AOC:61142277 Costo Consum ( RIBERA D'EBRE 81 CASA-LOCAL-SOCIAL 30112744;08186;LLIÇA D´AMUNT;BARCELONA;ESP ) / Facturació</t>
  </si>
  <si>
    <t>F/2019/1672</t>
  </si>
  <si>
    <t>AOC:61142298 Costo Consum ( AVDA PAÏSOS CATALANS-645985 PISTA BASQUE;08186;LLIÇA D´AMUNT;BARCELONA;ESP ) / Facturació Po</t>
  </si>
  <si>
    <t>F/2019/1673</t>
  </si>
  <si>
    <t>AOC:61142294 Costo Consum ( CAMI DE LA PINEDA ENLLPUBLIC-PARC. 226 513038/CM37;08186;LLIÇA D´AMUNT;BARCELONA;ESP ) / Fac</t>
  </si>
  <si>
    <t>F/2019/1674</t>
  </si>
  <si>
    <t>AOC:61142284 Costo Consum ( PICA D'ESTATS 48 ENLLPUBLIC-13947884 CM 58;08186;LLIÇA D´AMUNT;BARCELONA;ESP ) / Facturació</t>
  </si>
  <si>
    <t>F/2019/1675</t>
  </si>
  <si>
    <t>AOC:61142278 Costo Consum ( SANT FELIU DE GUIXOLS 6 ENLLPUBLIC-ET6409 717872/CM43;08186;LLIÇA D´AMUNT;BARCELONA;ESP ) /</t>
  </si>
  <si>
    <t>F/2019/1676</t>
  </si>
  <si>
    <t>AOC:61142282 Costo Consum ( CAPCIR 10 ENLLPUBLIC-1007313 CM 28;08186;LLIÇA D´AMUNT;BARCELONA;ESP ) / Facturació Potència</t>
  </si>
  <si>
    <t>F/2019/1677</t>
  </si>
  <si>
    <t>AOC:61142300 Costo Consum ( PEP VENTURA 25 ENLLPUBLIC-1037822 CM 31;08186;LLIÇA D´AMUNT;BARCELONA;ESP ) / Facturació Pot</t>
  </si>
  <si>
    <t>F/2019/1678</t>
  </si>
  <si>
    <t>AOC:61142289 Costo Consum ( JOSEP MARIA SERT ENLLPUBLIC-PARC. 434 513037/CM36;08186;LLIÇA D´AMUNT;BARCELONA;ESP ) / Fact</t>
  </si>
  <si>
    <t>F/2019/1679</t>
  </si>
  <si>
    <t>AOC:61142285 Costo Consum ( VINAROS ENLLPUBLIC-1060282 MAS BO CM 44;08186;LLIÇA D´AMUNT;BARCELONA;ESP ) / Facturació Pot</t>
  </si>
  <si>
    <t>F/2019/1680</t>
  </si>
  <si>
    <t>AOC:61142312 Costo Consum ( PLACA LA FONT ENLLPUBLIC-CM 45 10350504;08186;LLIÇA D´AMUNT;BARCELONA;ESP ) / Facturació Pot</t>
  </si>
  <si>
    <t>F/2019/1681</t>
  </si>
  <si>
    <t>AOC:61142311 Costo Consum ( ESTANYS DE TRISTAINA ENLLPUBLIC-VELL CM 46 404562243;08186;LLIÇA D´AMUNT;BARCELONA;ESP ) / F</t>
  </si>
  <si>
    <t>F/2019/1682</t>
  </si>
  <si>
    <t>AOC:61142315 Costo Consum ( JAUME I CANTONADA-SANT BALDIRI CEIP S.BALDI;08186;LLIÇA D´AMUNT;BARCELONA;ESP ) / Facturació</t>
  </si>
  <si>
    <t>F/2019/1683</t>
  </si>
  <si>
    <t>AOC:61142309 Costo Consum ( FOLCH I TORRES 117-BCN 23-GALLI 400183061;08186;LLIÇA D´AMUNT;BARCELONA;ESP ) / Facturació P</t>
  </si>
  <si>
    <t>F/2019/1684</t>
  </si>
  <si>
    <t>AOC:61142314 Costo Consum ( RIPOLLES 33 ENLLPUBLIC-ET7992 717672/CM25;08186;LLIÇA D´AMUNT;BARCELONA;ESP ) / Facturació P</t>
  </si>
  <si>
    <t>F/2019/1685</t>
  </si>
  <si>
    <t>AOC:61142307 Costo Consum ( ANTONI GAUDI ENLLPUBLIC-PARC. 593 513040/CM40;08186;LLIÇA D´AMUNT;BARCELONA;ESP ) / Facturac</t>
  </si>
  <si>
    <t>F/2019/1686</t>
  </si>
  <si>
    <t>AOC:61142396 Costo Consum ( CAN FARELL 127 ENLLPUBLIC-CAN FARELL CM 75;08186;LLIÇA D´AMUNT;BARCELONA;ESP ) / Facturació</t>
  </si>
  <si>
    <t>F/2019/1687</t>
  </si>
  <si>
    <t>AOC:61142386 Costo Consum ( SEGRE 63 CANTONADA-BRESSOL 419677113;08186;LLIÇA D´AMUNT;BARCELONA;ESP ) / Facturació Potènc</t>
  </si>
  <si>
    <t>F/2019/1688</t>
  </si>
  <si>
    <t>AOC:61142390 Costo Consum ( SEGRE 63-CENTRE CIVIC 414169174;08186;LLIÇA D´AMUNT;BARCELONA;ESP ) / Facturació Potència Pe</t>
  </si>
  <si>
    <t>F/2019/1689</t>
  </si>
  <si>
    <t>AOC:61142401 Costo Consum ( PENEDES 30-BOMBES SANEJAMENT;08186;LLIÇA D´AMUNT;BARCELONA;ESP ) / Facturació Potència Perío</t>
  </si>
  <si>
    <t>F/2019/1690</t>
  </si>
  <si>
    <t>AOC:61142383 Costo Consum ( FOLCH I TORRES 117-ESCU. MUSICA 403658819;08186;LLIÇA D´AMUNT;BARCELONA;ESP ) / Facturació P</t>
  </si>
  <si>
    <t>F/2019/1691</t>
  </si>
  <si>
    <t>AOC:61142388 Costo Consum ( DOCTOR BONET 1-TALLER ELECT BXS 645900;08186;LLIÇA D´AMUNT;BARCELONA;ESP ) / Facturació Potè</t>
  </si>
  <si>
    <t>F/2019/1692</t>
  </si>
  <si>
    <t>AOC:61142392 Costo Consum ( CAN FARELL 98 ENLLPUBLIC-CAN FARELL CM 73;08186;LLIÇA D´AMUNT;BARCELONA;ESP ) / Facturació P</t>
  </si>
  <si>
    <t>F/2019/1693</t>
  </si>
  <si>
    <t>AOC:61143173 Facturació Consum Període P1 ( CAN ROURE ENLLPUBLIC-E.P.ROURE 429013738;08186;LLIÇA D´AMUNT;BARCELONA;ESP )</t>
  </si>
  <si>
    <t>F/2019/1694</t>
  </si>
  <si>
    <t>AOC:61143198 Facturació del Consum ( BARRI MARLES-GATELL, CM55 10350186;08186;LLIÇA D´AMUNT;BARCELONA;ESP ) / Potència (</t>
  </si>
  <si>
    <t>F/2019/1695</t>
  </si>
  <si>
    <t>AOC:61143243 Facturació Consum Període P1 ( CR GRANOLLERS ENLLPUBLIC-PK 2-134 CM 56 406334979;08186;LLIÇA D´AMUNT;BARCEL</t>
  </si>
  <si>
    <t>F/2019/1696</t>
  </si>
  <si>
    <t>AOC:61143273 Facturació Consum Període P1 ( CAN XICOTA 37 ENLLPUBLIC-CT-64527 CM 71;08186;LLIÇA D´AMUNT;BARCELONA;ESP )</t>
  </si>
  <si>
    <t>F/2019/1697</t>
  </si>
  <si>
    <t>AOC:61143252 Facturació del Consum ( CAN XICOTA-411578296 L.S.C.XICOTA;08186;LLIÇA D´AMUNT;BARCELONA;ESP ) / Potència (</t>
  </si>
  <si>
    <t>F/2019/1698</t>
  </si>
  <si>
    <t>AOC:61143469 Facturació del Consum ( CARRETERA DE PALAUDARIES 63 ESQ-SEGRE POLIES 440847482;08186;LLIÇA D´AMUNT;BARCELON</t>
  </si>
  <si>
    <t>F/2019/1699</t>
  </si>
  <si>
    <t>AOC:61143498 Facturació del Consum ( ROURE 28-30 ROVIRANOU 417701649;08186;LLIÇA D´AMUNT;BARCELONA;ESP ) / Potència ( RO</t>
  </si>
  <si>
    <t>F/2019/1700</t>
  </si>
  <si>
    <t>AOC:61143490 Facturació Consum Període P1 ( BOSC DE LA RIERA 1 ENLLPUBLIC-A.7 430812429;08186;LLIÇA D´AMUNT;BARCELONA;ES</t>
  </si>
  <si>
    <t>F/2019/1701</t>
  </si>
  <si>
    <t>AOC:61143558 Facturació Potència Període P1 ( LLOC MOLI D'EN FONOLLEDA 9 BXS;08186;LLIÇA D´AMUNT;BARCELONA;ESP ) / Factu</t>
  </si>
  <si>
    <t>F/2019/1702</t>
  </si>
  <si>
    <t>AOC:61144017 Facturació Consum Període P1 ( ESTANYS DE LA MUGA ENLLPUBLIC-CM 47 1115864;08186;LLIÇA D´AMUNT;BARCELONA;ES</t>
  </si>
  <si>
    <t>F/2019/1703</t>
  </si>
  <si>
    <t>AOC:61144023 Facturació Consum Període P1 ( BARONIA DE MONTBUI ENLLPUBLIC-1096606 CASC URB CM5;08186;LLIÇA D´AMUNT;BARCE</t>
  </si>
  <si>
    <t>F/2019/1704</t>
  </si>
  <si>
    <t>AOC:61144051 Facturació Consum Període P1 ( POMPEU FABRA ENLLPUBLIC-CALVÉ S/N 1204161;08186;LLIÇA D´AMUNT;BARCELONA;ESP</t>
  </si>
  <si>
    <t>F/2019/1705</t>
  </si>
  <si>
    <t>AOC:61144075 Facturació Consum Període P1 ( LLIBERTAT ENLLPUBLIC-1186975 CASC URB.CM2;08186;LLIÇA D´AMUNT;BARCELONA;ESP</t>
  </si>
  <si>
    <t>F/2019/1706</t>
  </si>
  <si>
    <t>AOC:61144067 Facturació Consum Període P1 ( PRAT DE LA RIBA ENLLPUBLIC-ANDORRA 30118662;08186;LLIÇA D´AMUNT;BARCELONA;ES</t>
  </si>
  <si>
    <t>F/2019/1707</t>
  </si>
  <si>
    <t>AOC:61144474 Facturació Consum Període P1 ( AVDA PAÏSOS CATALANS ENLLPUBLIC-CT7164 717967;08186;LLIÇA D´AMUNT;BARCELONA;</t>
  </si>
  <si>
    <t>F/2019/1708</t>
  </si>
  <si>
    <t>AOC:61144476 Facturació Consum Període P1 ( CASTANYER ENLLPUBLIC-CM 52 ET7122 587154;08186;LLIÇA D´AMUNT;BARCELONA;ESP )</t>
  </si>
  <si>
    <t>F/2019/1709</t>
  </si>
  <si>
    <t>AOC:61144507 Facturació Consum Període P1 ( GARROFER ENLLPUBLIC-/AVELLANER 984106 CM54;08186;LLIÇA D´AMUNT;BARCELONA;ESP</t>
  </si>
  <si>
    <t>F/2019/1710</t>
  </si>
  <si>
    <t>AOC:61144489 Facturació Consum Període P1 ( RAFAEL DE CASANOVA ENLLPUBLIC-FTE. Nº 4 402725311;08186;LLIÇA D´AMUNT;BARCEL</t>
  </si>
  <si>
    <t>F/2019/1711</t>
  </si>
  <si>
    <t>AOC:61144502 Facturació Consum Període P1 ( ANSELM CLAVE CANTONADA-S/N FABRICA 13644925;08186;LLIÇA D´AMUNT;BARCELONA;ES</t>
  </si>
  <si>
    <t>F/2019/1712</t>
  </si>
  <si>
    <t>AOC:61144534 Facturació del Consum ( AMADEU VIVES CANTONADA-FELIP-PEDREL 439785781;08186;LLIÇA D´AMUNT;BARCELONA;ESP ) /</t>
  </si>
  <si>
    <t>F/2019/1713</t>
  </si>
  <si>
    <t>AOC:61144539 Facturació Consum Període P1 ( ROSELLES ENLLPUBLIC-ET7124 663516/CM41;08186;LLIÇA D´AMUNT;BARCELONA;ESP ) /</t>
  </si>
  <si>
    <t>F/2019/1714</t>
  </si>
  <si>
    <t>AOC:61144664 Facturació Consum Període P1 ( CAN ROVIRA ENLLPUBLIC-PAR INFAN CM 49 14081200;08186;LLIÇA D´AMUNT;BARCELONA</t>
  </si>
  <si>
    <t>F/2019/1715</t>
  </si>
  <si>
    <t>AOC:61144988 Facturació Consum Període P1 ( LA PLANA 29 ENLLPUBLIC-977340 CM 27;08186;LLIÇA D´AMUNT;BARCELONA;ESP ) / Fa</t>
  </si>
  <si>
    <t>F/2019/1716</t>
  </si>
  <si>
    <t>AOC:61145156 Facturació Consum Període P1 ( TENES-1224339 SEMÀFOR 5;08186;LLIÇA D´AMUNT;BARCELONA;ESP ) / Facturació Con</t>
  </si>
  <si>
    <t>F/2019/1717</t>
  </si>
  <si>
    <t>AOC:61145155 Facturació del Consum ( DOCTOR BONET 2-639738 SERV. COL.LOCACIÒ;08186;LLIÇA D´AMUNT;BARCELONA;ESP ) / Potèn</t>
  </si>
  <si>
    <t>F/2019/1718</t>
  </si>
  <si>
    <t>AOC:61145157 Facturació del Consum ( CAMI ANTIC DE CALDES OBRES-LOCAL-SOCIAL CAN FARELL;08186;LLIÇA D´AMUNT;BARCELONA;ES</t>
  </si>
  <si>
    <t>F/2019/1719</t>
  </si>
  <si>
    <t>AOC:61145154 Facturació del Consum ( DOCTOR BONET 1-639737 PROTEC.CIVIL;08186;LLIÇA D´AMUNT;BARCELONA;ESP ) / Potència (</t>
  </si>
  <si>
    <t>F/2019/1720</t>
  </si>
  <si>
    <t>AOC:61145181 Facturació del Consum ( LLOC ESCOLES-CAN BOSCH S/N;08186;LLIÇA D´AMUNT;BARCELONA;ESP ) / Potència ( LLOC ES</t>
  </si>
  <si>
    <t>F/2019/1721</t>
  </si>
  <si>
    <t>AOC:61145159 Facturació del Consum ( BARCELONA 25-586932 CAS. MESTRES 25;08186;LLIÇA D´AMUNT;BARCELONA;ESP ) / Potència</t>
  </si>
  <si>
    <t>F/2019/1722</t>
  </si>
  <si>
    <t>AOC:61145178 Facturació Consum Període P1 ( ANSELM CLAVE-1224321 SEMÀFOR 1;08186;LLIÇA D´AMUNT;BARCELONA;ESP ) / Factura</t>
  </si>
  <si>
    <t>F/2019/1723</t>
  </si>
  <si>
    <t>AOC:61145176 Facturació del Consum ( AVDA PAÏSOS CATALANS 23-586929 ALTELL;08186;LLIÇA D´AMUNT;BARCELONA;ESP ) / Potènci</t>
  </si>
  <si>
    <t>F/2019/1724</t>
  </si>
  <si>
    <t>AOC:61145175 Facturació del Consum ( BARCELONA 23-A-586931 CAS. MESTRES 23A;08186;LLIÇA D´AMUNT;BARCELONA;ESP ) / Potènc</t>
  </si>
  <si>
    <t>F/2019/1725</t>
  </si>
  <si>
    <t>AOC:61145183 Facturació del Consum ( FOLCH I TORRES 102-INST HIPÀTIA 693043;08186;LLIÇA D´AMUNT;BARCELONA;ESP ) / Potènc</t>
  </si>
  <si>
    <t>F/2019/1726</t>
  </si>
  <si>
    <t>AOC:61145177 Facturació del Consum ( AVDA PAÏSOS CATALANS SEMAFOR-FORMENTERA 440310263;08186;LLIÇA D´AMUNT;BARCELONA;ESP</t>
  </si>
  <si>
    <t>F/2019/1727</t>
  </si>
  <si>
    <t>AOC:61145182 Facturació del Consum ( AVDA PAÏSOS CATALANS QUIOSC-PARC TENES 5064427;08186;LLIÇA D´AMUNT;BARCELONA;ESP )</t>
  </si>
  <si>
    <t>F/2019/1728</t>
  </si>
  <si>
    <t>AOC:61145186 Facturació del Consum ( ANSELM CLAVE SEMAFOR-AV.P.CATALAN 440310231;08186;LLIÇA D´AMUNT;BARCELONA;ESP ) / P</t>
  </si>
  <si>
    <t>F/2019/1729</t>
  </si>
  <si>
    <t>AOC:61145202 Facturació del Consum ( FOLCH I TORRES 117-586926 CLUB BILLAR;08186;LLIÇA D´AMUNT;BARCELONA;ESP ) / Potènci</t>
  </si>
  <si>
    <t>F/2019/1730</t>
  </si>
  <si>
    <t>AOC:61145199 Facturació del Consum ( BARCELONA 23-B-586933 C. MESTRES 23B;08186;LLIÇA D´AMUNT;BARCELONA;ESP ) / Potència</t>
  </si>
  <si>
    <t>F/2019/1731</t>
  </si>
  <si>
    <t>AOC:61145191 Facturació del Consum ( DOCTOR BONET 1-639736 SEFED;08186;LLIÇA D´AMUNT;BARCELONA;ESP ) / Potència ( DOCTOR</t>
  </si>
  <si>
    <t>F/2019/1732</t>
  </si>
  <si>
    <t>AOC:61145319 Facturació Consum Període P1 ( TENES CANTONADA-CRTA:BV-1632 400324482;08186;LLIÇA D´AMUNT;BARCELONA;ESP ) /</t>
  </si>
  <si>
    <t>F/2019/1733</t>
  </si>
  <si>
    <t>AOC:61145309 Facturació Consum Període P1 ( CAN FARELL 127 ENLLPUBLIC;08186;LLIÇA D´AMUNT;BARCELONA;ESP ) / Facturació C</t>
  </si>
  <si>
    <t>F/2019/1734</t>
  </si>
  <si>
    <t>AOC:61145324 Facturació del Consum ( URGELL-L.S.C.COSTA 402571688;08186;LLIÇA D´AMUNT;BARCELONA;ESP ) / Potència ( URGEL</t>
  </si>
  <si>
    <t>F/2019/1735</t>
  </si>
  <si>
    <t>AOC:61145314 Facturació Consum Període P1 ( CAN BALLESTA ENLLPUBLIC;08186;LLIÇA D´AMUNT;BARCELONA;ESP ) / Facturació Con</t>
  </si>
  <si>
    <t>F/2019/1736</t>
  </si>
  <si>
    <t>AOC:61145325 Facturació del Consum ( BARRI LA CRUÏLLA ENLLPUBLIC-C1415/BV1602 1221856;08186;LLIÇA D´AMUNT;BARCELONA;ESP</t>
  </si>
  <si>
    <t>F/2019/1737</t>
  </si>
  <si>
    <t>AOC:61145438 Facturació del Consum ( BARCELONA 23-UEC;08186;LLIÇA D´AMUNT;BARCELONA;ESP ) / Potència ( BARCELONA 23-UEC;</t>
  </si>
  <si>
    <t>F/2019/1738</t>
  </si>
  <si>
    <t>AOC:61145433 Intervenció en Equip de Mesura ( PASSEIG CAN SALGOT 15-560731 L.S. CAN SALGOT;08186;LLIÇA D´AMUNT;BARCELONA</t>
  </si>
  <si>
    <t>F/2019/1739</t>
  </si>
  <si>
    <t>AOC:61145604 % Dto. Promocional / Consumo P1 / Consumo P3 / Potencia / Impto. Electricidad / Alquiler de Equipos Electr.</t>
  </si>
  <si>
    <t>F/2019/1740</t>
  </si>
  <si>
    <t>AOC:61145648 Facturació del Consum ( JULI GARRETA 77 ENLLPUBLIC-ENRIC MORERA 1031436;08186;LLIÇA D´AMUNT;BARCELONA;ESP )</t>
  </si>
  <si>
    <t>F/2019/1741</t>
  </si>
  <si>
    <t>AOC:61145651 Costo Consum ( INDUSTRIA 22-CASETES OBRA;08186;LLIÇA D´AMUNT;BARCELONA;ESP ) / Facturació Potència Període</t>
  </si>
  <si>
    <t>F/2019/1742</t>
  </si>
  <si>
    <t>AOC:61145655 Costo Consum ( PALAUDARIES 88-CASAL G.GRAN LOC-1;08186;LLIÇA D´AMUNT;BARCELONA;ESP ) / % Dte. Promocional (</t>
  </si>
  <si>
    <t>F/2019/1743</t>
  </si>
  <si>
    <t>AOC:61145645 Costo Consum ( CAMI DE PALAU 40--48 DEIXALLERIA;08186;LLIÇA D´AMUNT;BARCELONA;ESP ) / Facturació Potència P</t>
  </si>
  <si>
    <t>F/2019/1744</t>
  </si>
  <si>
    <t>AOC:61145713 Costo Consum ( LLOC MOLI D'EN FONOLLEDA 9 BXS;08186;LLIÇA D´AMUNT;BARCELONA;ESP ) / Facturació Potència Per</t>
  </si>
  <si>
    <t>F/2019/1745</t>
  </si>
  <si>
    <t>AOC:61145828 Costo Consum ( LLOC MOLI D'EN FONOLLEDA 9 BXS;08186;LLIÇA D´AMUNT;BARCELONA;ESP ) / Facturació Potència Per</t>
  </si>
  <si>
    <t>F/2019/1746</t>
  </si>
  <si>
    <t>AOC:61145825 Costo Consum                          S1 ( LLOC MOLI D'EN FONOLLEDA 9 BXS;08186;LLIÇA D´AMUNT;BARCELONA;ESP</t>
  </si>
  <si>
    <t>F/2019/1747</t>
  </si>
  <si>
    <t>AOC:61145868 Costo Consum ( LLOC MOLI D'EN FONOLLEDA 9 BXS;08186;LLIÇA D´AMUNT;BARCELONA;ESP ) / Facturació Potència Per</t>
  </si>
  <si>
    <t>F/2019/1748</t>
  </si>
  <si>
    <t>AOC:61146233 Costo Consum ( ANSELM CLAVE 73-1139651 AJUNTAMENT;08186;LLIÇA D´AMUNT;BARCELONA;ESP ) / Facturació Potència</t>
  </si>
  <si>
    <t>F/2019/1749</t>
  </si>
  <si>
    <t>AOC:61146256 Facturació Consum Període P1 ( AVDA PAU CASALS ENLLPUBLIC-FELIP PEDREL 1037823;08186;LLIÇA D´AMUNT;BARCELON</t>
  </si>
  <si>
    <t>F/2019/1750</t>
  </si>
  <si>
    <t>AOC:61146306 Facturació del Consum ( FOLCH I TORRES 102-INST HIPÀTIA 693043;08186;LLIÇA D´AMUNT;BARCELONA;ESP ) / Potènc</t>
  </si>
  <si>
    <t>F/2019/1751</t>
  </si>
  <si>
    <t>AOC:61146322 Facturació Consum Període P1 ( ANSELM CLAVE-1224321 SEMÀFOR 1;08186;LLIÇA D´AMUNT;BARCELONA;ESP ) / Factura</t>
  </si>
  <si>
    <t>F/2019/1752</t>
  </si>
  <si>
    <t>AOC:61146313 Facturació del Consum ( ANSELM CLAVE SEMAFOR-AV.P.CATALAN 440310231;08186;LLIÇA D´AMUNT;BARCELONA;ESP ) / P</t>
  </si>
  <si>
    <t>F/2019/1753</t>
  </si>
  <si>
    <t>AOC:61146370 Facturació del Consum ( BARCELONA 23-UEC;08186;LLIÇA D´AMUNT;BARCELONA;ESP ) / Potència ( BARCELONA 23-UEC;</t>
  </si>
  <si>
    <t>F/2019/1754</t>
  </si>
  <si>
    <t>AOC:61146368 Facturació cosum lect. Reals ( LLOC ESCOLES-CAN BOSCH S/N;08186;LLIÇA D´AMUNT;BARCELONA;ESP ) / Facturació</t>
  </si>
  <si>
    <t>F/2019/1755</t>
  </si>
  <si>
    <t>AOC:61146445 Facturació del Consum ( L'ALIANÇA 20 BXS-2;08186;LLIÇA D´AMUNT;BARCELONA;ESP ) / Potència ( L'ALIANÇA 20 BX</t>
  </si>
  <si>
    <t>F/2019/1756</t>
  </si>
  <si>
    <t>AOC:61146450 Facturació del Consum ( DOCTOR BONET 1-639736 SEFED;08186;LLIÇA D´AMUNT;BARCELONA;ESP ) / Potència ( DOCTOR</t>
  </si>
  <si>
    <t>F/2019/1757</t>
  </si>
  <si>
    <t>AOC:61146425 Facturació del Consum ( AVDA PAÏSOS CATALANS SEMAFOR-FORMENTERA 440310263;08186;LLIÇA D´AMUNT;BARCELONA;ESP</t>
  </si>
  <si>
    <t>F/2019/1758</t>
  </si>
  <si>
    <t>AOC:61146458 Facturació del Consum ( ANSELM CLAVE 87 2-1;08186;LLIÇA D´AMUNT;BARCELONA;ESP ) / Potència ( ANSELM CLAVE 8</t>
  </si>
  <si>
    <t>F/2019/1759</t>
  </si>
  <si>
    <t>AOC:61146504 Facturació del Consum ( BARCELONA 25-586932 CAS. MESTRES 25;08186;LLIÇA D´AMUNT;BARCELONA;ESP ) / Potència</t>
  </si>
  <si>
    <t>F/2019/1760</t>
  </si>
  <si>
    <t>AOC:61146473 Facturació del Consum ( BARCELONA 23-B-586933 C. MESTRES 23B;08186;LLIÇA D´AMUNT;BARCELONA;ESP ) / Potència</t>
  </si>
  <si>
    <t>F/2019/1761</t>
  </si>
  <si>
    <t>AOC:61146472 Facturació Consum Període P1 ( CAN FARELL 127 ENLLPUBLIC;08186;LLIÇA D´AMUNT;BARCELONA;ESP ) / Facturació C</t>
  </si>
  <si>
    <t>F/2019/1762</t>
  </si>
  <si>
    <t>AOC:61146489 Facturació del Consum ( L'ALIANÇA 5-5-7 LOC-2;08186;LLIÇA D´AMUNT;BARCELONA;ESP ) / Potència ( L'ALIANÇA 5-</t>
  </si>
  <si>
    <t>F/2019/1763</t>
  </si>
  <si>
    <t>AOC:61146467 Facturació del Consum ( DOCTOR BONET 1-639737 PROTEC.CIVIL;08186;LLIÇA D´AMUNT;BARCELONA;ESP ) / Potència (</t>
  </si>
  <si>
    <t>F/2019/1764</t>
  </si>
  <si>
    <t>F/2019/1420</t>
  </si>
  <si>
    <t>AOC:60439995 Movistar - Tipus de contracte: Corporatiu 2005 Tarifa Única - Extensions mòbils: 135 - Lineas Facturadas: 6</t>
  </si>
  <si>
    <t>F/2019/1421</t>
  </si>
  <si>
    <t>AOC:60446467 Monitor de suport per a projecte social a espai juvenil Creix</t>
  </si>
  <si>
    <t>F/2019/1422</t>
  </si>
  <si>
    <t>AOC:60457150 Mensualitat març'19 / Tècnic Activitats dirgides Marina / Tècnic Activitats Dir Marina (pilates) / Tècnic A</t>
  </si>
  <si>
    <t>F/2019/1423</t>
  </si>
  <si>
    <t>AOC:60450005 Cuota mensual asesoramiento en materia jurídico -laboral, correspondiente al mes de la fecha.</t>
  </si>
  <si>
    <t>F/2019/1424</t>
  </si>
  <si>
    <t>AOC:60454055 SERVEI MUNICIPAL DE LLIÇA D'AMUNT. MARÇ-19 ( IMPORT SUBVENCIO EXPLOTACIO DEL SERVEI MUNICIPAL DE TRANSPORT</t>
  </si>
  <si>
    <t>F/2019/1425</t>
  </si>
  <si>
    <t>AOC:60454056 SERVEI MUNICIPAL DE LLIÇA D'AMUNT. MARÇ-19 ( IMPORT SUBVENCIO EXPLOTACIO DEL SERVEI MUNICIPAL DE TRANSPORT</t>
  </si>
  <si>
    <t>F/2019/1426</t>
  </si>
  <si>
    <t>AOC:60447942 Suport educador social per a projecte PFI Lliçà d' Amunt</t>
  </si>
  <si>
    <t>F/2019/1427</t>
  </si>
  <si>
    <t>AOC:60447940 Dinamització Consell d' infants Lliçà d' Amunt curs 2018-2019</t>
  </si>
  <si>
    <t>F/2019/1428</t>
  </si>
  <si>
    <t>AOC:60449314 Treballs de manteniment i conservació d´una part dels parcs,jardins i espais verds públics, segons contract</t>
  </si>
  <si>
    <t>F/2019/1429</t>
  </si>
  <si>
    <t>AOC:60449331 Illeta Ramon Llull/Passeig Sant Valerià (27/03/2019)  Treballs de plantació de 49 unitats de Carex Testacea</t>
  </si>
  <si>
    <t>F/2019/1430</t>
  </si>
  <si>
    <t>AOC:60474652 TORNILLO DIN 933 8.8 ZN 6X30 / ARANDELA DIN 9021 ZN 6 / ARANDELA DIN 125 ZN 6 / GUANTE NITRILO NARANJA HD 9</t>
  </si>
  <si>
    <t>F/2019/1431</t>
  </si>
  <si>
    <t>AOC:60474654 GILMA BLISTER 467504 / LAMPARA PORTATIL LED 3W RECARGABLE 1092 KROFTOOLS / PILA BOTON LITIO PANASONIC LR44</t>
  </si>
  <si>
    <t>F/2019/1432</t>
  </si>
  <si>
    <t>AOC:60474651 BOLSA TORNILLERIA GRANEL PEQUEÑA / TUERCA DIN 985 AUTOBLOCANTE ZN M-6 / TUERCA DIN 985 AUTOBLOCANTE ZN M-8</t>
  </si>
  <si>
    <t>F/2019/1433</t>
  </si>
  <si>
    <t>AOC:60474650 CINTA KREEP 101E36 3M 36MMX50MT / CORONA STARRET BIMETAL 37 / PINTURA SPRAY RAL ACRILICA FEL 9005 NEGRO.SAT</t>
  </si>
  <si>
    <t>F/2019/1434</t>
  </si>
  <si>
    <t>AOC:60474653 DISCO PFERD CABALLITO.CORTE Hº230 3.2 162309 / DISCO PFERD CABALLITO.CORTE Hº230 3.2 162309 / DISCO CABALL.</t>
  </si>
  <si>
    <t>F/2019/1435</t>
  </si>
  <si>
    <t>AOC:60482010 CAJA 6 BOBINAS EXTRACCION CENTRAL CELEX 200** 2/C / CAJA 18 rollos HIGIENICO ""TOILEX"" 45X200, 2 Capas / CAJ</t>
  </si>
  <si>
    <t>F/2019/1436</t>
  </si>
  <si>
    <t>AOC:60498510 - - --  PRO 160-19 COM 065  -- (   ) / SEAR400C600N1P - Senyal d'alumini, circular 600 mm., reflectant nive</t>
  </si>
  <si>
    <t>F/2019/1437</t>
  </si>
  <si>
    <t>AOC:60512043 CERTIFICACIÓ Nº 10 I LIQUIDACIÓ DE LES OBRES PENDENTS DEL PROJECTE DE CASAL DE LA GENT GRAN A PALAUDARIES D</t>
  </si>
  <si>
    <t>F/2019/1438</t>
  </si>
  <si>
    <t>AOC:60512109 CERTIFICACIÓ Nº 4 I LIQUIDACIÓ DE LES OBRES D'EXECUCIÓ PLACES DE PARQUING I REFORMA DE L'EXISTENT A CASAL D</t>
  </si>
  <si>
    <t>F/2019/1439</t>
  </si>
  <si>
    <t>AOC:60512148 CERTIFICACIÓ Nº 1 I LIQUIDACIÓ DE LES OBRES D'EXECUCIÓ DE CUINA A CASAL DE LA GENT GRAN A PALAUDÀRIES DE LL</t>
  </si>
  <si>
    <t>F/2019/1440</t>
  </si>
  <si>
    <t>AOC:60478300 CUOTA MANTENIMIENTO INVESFLEET GPS DEL 01/04/2019 al 30/04/2019 / CUOTA MANTENIMINETO TARJETA SIM M2M DEL 0</t>
  </si>
  <si>
    <t>F/2019/1441</t>
  </si>
  <si>
    <t>AOC:60506367 Mira què fem mes d'abril / Llibret 6è Recital poètic popular  / 10+8 dossiers teatre de 103 i 68 pàgines ""M</t>
  </si>
  <si>
    <t>F/2019/1442</t>
  </si>
  <si>
    <t>AOC:60513555 COPIAS (ART 85 RD 1373/03) / TESTIMONIO Y DESGLOSE PODER (ART 88 RD 1373/03) / ARTICULO 3 RD 1373/03 PERCEP</t>
  </si>
  <si>
    <t>F/2019/1443</t>
  </si>
  <si>
    <t>AOC:60504606 RUEDA CARRO ASPIRACION</t>
  </si>
  <si>
    <t>F/2019/1444</t>
  </si>
  <si>
    <t>AOC:60478719 Publicitat. El 9 Nou - Ed. Vallès Oriental - Contracte número: 10508419-1 Títol: Fira Tenes Ajuntament De L</t>
  </si>
  <si>
    <t>F/2019/1445</t>
  </si>
  <si>
    <t>AOC:60514828 ALBARÀ Nº A19000087 - 08/03/2019 / Rentat complet Turisme Mitjà 5294-KNN / ALBARÀ Nº A19000103 - 19/03/2019</t>
  </si>
  <si>
    <t>F/2019/1446</t>
  </si>
  <si>
    <t>AOC:60516797 SERVEI DE DINAR I MONITORATGE ESCOLA JOAQUIM ABRIL MES MARÇ 2019</t>
  </si>
  <si>
    <t>F/2019/1472</t>
  </si>
  <si>
    <t>AOC:60559532 29/03 E. ELS PICOTS- PARC DELS OLORS- E. ELS PICOTS</t>
  </si>
  <si>
    <t>F/2019/1473</t>
  </si>
  <si>
    <t>TRATAMIENTO ACONDICIONAMIENTO DE LADERAS Y OBRAS SA</t>
  </si>
  <si>
    <t>AOC:60580456 TRACTAMENT TALUS AL CARRER COSTA DE CAN PUIG. SEGONS VALORADA ADJUNTA.</t>
  </si>
  <si>
    <t>F/2019/1474</t>
  </si>
  <si>
    <t>AOC:60612873 Honoraris mes de Març ( partida 16920022706 )</t>
  </si>
  <si>
    <t>F/2019/1475</t>
  </si>
  <si>
    <t>AOC:60570719 3/Q03911041A0404 - ENCHUFE RAPIDO CARAPLANA MACHO DN6.3 - 1/4 / MANUL/Q04111041A0404 - ENCHUFE RAPIDO CARAP</t>
  </si>
  <si>
    <t>F/2019/1476</t>
  </si>
  <si>
    <t>AOC:60570720 ASPOC/18201 - PILOTO MEDIA LUNA IZQUIERDO/DERECHO / YUASA/663SHD - YBX3663  12V 115AH 800A YUASA CARGO SUPE</t>
  </si>
  <si>
    <t>F/2019/1477</t>
  </si>
  <si>
    <t>AOC:60570722 LUK/625310000 - REPSET / TEXTO/ - PEDIDO DE ORIGEN # A19 0200010813</t>
  </si>
  <si>
    <t>F/2019/1478</t>
  </si>
  <si>
    <t>AOC:60570723 MANN/HU7162X - [*]FILTRO ACEITE / MANN/WK9046Z - (*)FILTRO / MANN/CU2436 - [*]FILTRO HABITACULO / MANN/C170</t>
  </si>
  <si>
    <t>F/2019/1479</t>
  </si>
  <si>
    <t>AOC:60570768 DELPH/NET1000 - LIMPIA FRENOS DELPHI / KNORR/AC574AXY - VáLVULA LIMITADORA / IADA/20174 - IHM 46 200 L. / R</t>
  </si>
  <si>
    <t>F/2019/1480</t>
  </si>
  <si>
    <t>ENDESA ENERGIA, SA</t>
  </si>
  <si>
    <t>AOC:60608988 Término de Energía Variable ( AFORES CAN-S/N MELE BXS;08186;LLIÇA D´AMUNT;BARCELONA;ESP ) / Facturación Pot</t>
  </si>
  <si>
    <t>F/2019/1481</t>
  </si>
  <si>
    <t>AOC:60585555 REVISIÓN Y ENGRASE DE ASCENSOR - Equipo: 5318 Dirección de instalación CL. ANSELM CLAVE 73 , 08186 - LLIÇA</t>
  </si>
  <si>
    <t>F/2019/1482</t>
  </si>
  <si>
    <t>AOC:60559000 MANTENIMENT ANUAL</t>
  </si>
  <si>
    <t>F/2019/1483</t>
  </si>
  <si>
    <t>AOC:60560024 CORRECTIUS DEL MANTENIMENT ANUAL</t>
  </si>
  <si>
    <t>F/2019/1484</t>
  </si>
  <si>
    <t>AOC:60560232 ASSISTÈNCIES TÈCNIQUES I MATERIAL SUMINISTRAT</t>
  </si>
  <si>
    <t>F/2019/1485</t>
  </si>
  <si>
    <t>AOC:60571240 Nº albarán: AL1900492 / TARJETAS, 54X86, 1 Tanto / Modelo cliente: TARJETAS+ IMPRESORA RDN BASIC+ CINTA NEG</t>
  </si>
  <si>
    <t>F/2019/1486</t>
  </si>
  <si>
    <t>AOC:60571241 Nº albarán: AL1900490 / 2 TARJETAA PERSONALIZ. A 0.1515 ¿/UD + 22.22 ¿/ED</t>
  </si>
  <si>
    <t>F/2019/1487</t>
  </si>
  <si>
    <t>AOC:60612871 LAMINADO 3+3 INCOLORO, AL CORTE, COLOCACIÓN CON SILICONA TRANSPARENTE, REPOSICIÓN VIDRIO ROTO. ESCOLA ELS P</t>
  </si>
  <si>
    <t>F/2019/1488</t>
  </si>
  <si>
    <t>AOC:60561548 FACTURA MES MARÇ</t>
  </si>
  <si>
    <t>F/2019/1489</t>
  </si>
  <si>
    <t>AOC:60578962 PRESSUPOST 19307 / Us de la plataforma de gestió de dispositius GPS de la marca Global AVl per cada mes i v</t>
  </si>
  <si>
    <t>F/2019/1490</t>
  </si>
  <si>
    <t>AOC:60563528 Altres produccions - Impressió butlletí 'Informa't' 20 pàgines</t>
  </si>
  <si>
    <t>F/2019/1491</t>
  </si>
  <si>
    <t>SALTER SPORT, S. A.</t>
  </si>
  <si>
    <t>AOC:60651472 NOTA - PROPOSTA RC NUM.2019/203 / B-2227 - FIJACIONES MUELLE (2 UNIDADES) / PT-2801 - MANCUERNA CAUCHO 1KG.</t>
  </si>
  <si>
    <t>F/2019/1492</t>
  </si>
  <si>
    <t>AOC:60651581 NOTA - PROPOSTA RC NUM 2019/222 / M-055 - BICICLETA INDOOR K3 MAGNETICA / T Y M - TRANSPORTE Y MONTAJE</t>
  </si>
  <si>
    <t>F/2019/1493</t>
  </si>
  <si>
    <t>AOC:60664247   Suministro etiquetas  / Obra: 1 DEIXALLERIA DE LLIÇA D'AMUNT / Suministro etiquetas / Cambio Cubitainer 1</t>
  </si>
  <si>
    <t>F/2019/1494</t>
  </si>
  <si>
    <t>AOC:60659976    Factura corresponent al curs de formació de classes de pintura a l'oli als    centres cívics municipals</t>
  </si>
  <si>
    <t>F/2019/1495</t>
  </si>
  <si>
    <t>REIXACH PRUNA, FRANCISCO</t>
  </si>
  <si>
    <t>CADENA CM-300</t>
  </si>
  <si>
    <t>F/2019/1496</t>
  </si>
  <si>
    <t>AOC:60677920</t>
  </si>
  <si>
    <t>F/2019/1497</t>
  </si>
  <si>
    <t>AOC:60678048</t>
  </si>
  <si>
    <t>F/2019/1498</t>
  </si>
  <si>
    <t>AOC:60678232</t>
  </si>
  <si>
    <t>F/2019/1499</t>
  </si>
  <si>
    <t>AOC:60678290</t>
  </si>
  <si>
    <t>F/2019/1500</t>
  </si>
  <si>
    <t>AOC:60678351</t>
  </si>
  <si>
    <t>F/2019/1501</t>
  </si>
  <si>
    <t>AOC:60678385</t>
  </si>
  <si>
    <t>F/2019/1502</t>
  </si>
  <si>
    <t>AOC:60676744 304101G - GUANTES DE VINILO CON POLVO AZUL TALLA GRANDE / 04/01/010-PQ - GUANTES DE UN SOLO USO DE PLASTICO</t>
  </si>
  <si>
    <t>F/2019/1503</t>
  </si>
  <si>
    <t>AOC:60677500 *B2* 29/03: LLIÇA A- BCN / *B2* 31/03: BARCELONA - LLIÇA A / *B1* 29/03: AMETLLA V - S.E RONÇANA - BCN / *B</t>
  </si>
  <si>
    <t>F/2019/1504</t>
  </si>
  <si>
    <t>AOC:60688328 Servei de manteniment 1r trim. 2019 Oficial R.    Partida  25 1532 22699</t>
  </si>
  <si>
    <t>F/2019/1505</t>
  </si>
  <si>
    <t>AOC:60688329 Treballs realitzats a Can Montcau 1r trim. 2019     Partida: 25 1532 22699</t>
  </si>
  <si>
    <t>F/2019/1506</t>
  </si>
  <si>
    <t>AOC:60688330 Lloguer Habitatge Protecció Oficial núm. 48 C/ Matarranya, 26 1er 2ª  a Serveis Socials mes d'abril de 2019</t>
  </si>
  <si>
    <t>F/2019/1507</t>
  </si>
  <si>
    <t>AOC:60678411 PINTAT DE MARQUES VIALS AL BARRI CA L'ESTEPER. AL CARRER ANTONI GAUDÍ AMB CARRER JOSEP M. SERT I CARRER FRE</t>
  </si>
  <si>
    <t>F/2019/1508</t>
  </si>
  <si>
    <t>AOC:60697259 Término Energía Gas / Término Fijo / Alquiler Equipo de Medida / Impto.HC general</t>
  </si>
  <si>
    <t>F/2019/1509</t>
  </si>
  <si>
    <t>AOC:60716776 Detalle de conceptos( 1 Mar. 19 - 31 Mar. 19 ) - FACT. RESTA DE SERVEIS - Serveis Telefonia Març 2019</t>
  </si>
  <si>
    <t>F/2019/1510</t>
  </si>
  <si>
    <t>AOC:60716787 Detalle de conceptos( 1 Mar. 19 - 31 Mar. 19 ) - FACT. DADES LOT 3 - Facturacio LOT3 Març 2019</t>
  </si>
  <si>
    <t>F/2019/1511</t>
  </si>
  <si>
    <t>AOC:60747320 02/04 LLIÇA D'AMUNT-ST ANDREU B- LLIÇA D'AM</t>
  </si>
  <si>
    <t>F/2019/1512</t>
  </si>
  <si>
    <t>AOC:60749069 Ref. obra Can Godanya / Cilindro de seguridad / Amaestramiento cilindro / Medio clinidro 30x10 / Amaestrami</t>
  </si>
  <si>
    <t>F/2019/1513</t>
  </si>
  <si>
    <t>AOC:60742621 Certificació núm. 5 i última, corresponent a Febrer de 2019. OBRES DE PAVIMENTACIÓ DELS TRAMS RESTANTS DELS</t>
  </si>
  <si>
    <t>F/2019/1514</t>
  </si>
  <si>
    <t>AOC:60742860 Certificació núm. 6 i última, corresponent a Desembre, Gener i Febrer de 2019. EXECUCIÓ DE VORAVIA AL C/CAM</t>
  </si>
  <si>
    <t>F/2019/1515</t>
  </si>
  <si>
    <t>AOC:60742955 Certificació núm. 3, corresponent a Desembre, Gener i Febrer de 2019. TREBALLS ANNEXES I OBRA CIVIL DE L'EN</t>
  </si>
  <si>
    <t>F/2019/1516</t>
  </si>
  <si>
    <t>AOC:60750913 Projecte Creix Abril 2019</t>
  </si>
  <si>
    <t>F/2019/1517</t>
  </si>
  <si>
    <t>ASFALTATS DE L'ANOIA, SL</t>
  </si>
  <si>
    <t>AOC:60677118 CAP 01; Ferms i Paviments  / CAP 02; Acabats i varis</t>
  </si>
  <si>
    <t>F/2019/1518</t>
  </si>
  <si>
    <t>AOC:60679925 CAP 01; Ferms i Paviments  / CAP 02; Acabats i varis</t>
  </si>
  <si>
    <t>F/2019/1519</t>
  </si>
  <si>
    <t>AOC:60702473 CAP 01; Ferms i Paviments  / CAP 02; Acabats i varis</t>
  </si>
  <si>
    <t>F/2019/1520</t>
  </si>
  <si>
    <t>AOC:60703338 CAP 01; Ferms i Paviments  / CAP 02; Acabats i varis</t>
  </si>
  <si>
    <t>F/2019/1521</t>
  </si>
  <si>
    <t>AOC:60704306 CAP 01; Ferms i Paviments  / CAP 02; Acabats i varis</t>
  </si>
  <si>
    <t>F/2019/1522</t>
  </si>
  <si>
    <t>AOC:60707630 CAP 01; Ferms i Paviments  / CAP 02; Acabats i varis</t>
  </si>
  <si>
    <t>F/2019/1523</t>
  </si>
  <si>
    <t>ENERGIA XXI COMERCIALIZADORA DE REFERENCIA, SL</t>
  </si>
  <si>
    <t>AOC:60785895 Facturació del Consum ( EVENTUALES SC-M:VMA09-144 17;08186;LLIÇA D´AMUNT;BARCELONA;ESP ) / Potència ( EVENT</t>
  </si>
  <si>
    <t>F/2019/1524</t>
  </si>
  <si>
    <t>AOC:60789578 servei assessorament març 2019</t>
  </si>
  <si>
    <t>F/2019/1525</t>
  </si>
  <si>
    <t>ADO URBAN FURNITURE, S.L.</t>
  </si>
  <si>
    <t>AOC:60831323 PRO 163-19 COM 066 / PILONA A-RESIST DT ROJA BLANDA / TRANSPORTE A LLIÇA D'AMUNT / CONDICIONES GENERALES UR</t>
  </si>
  <si>
    <t>F/2019/1526</t>
  </si>
  <si>
    <t>AOC:60833559 - - --  REF. PRO 075-19 COM 060/19 I  REF. PRO 174-19 COM 066  -- (   ) / SEA600X200N1P - Senyal d'alumini,</t>
  </si>
  <si>
    <t>F/2019/1527</t>
  </si>
  <si>
    <t>AOC:60833089 30/03/2019 DESCÀRREGA ESCOMBRADORA</t>
  </si>
  <si>
    <t>F/2019/1528</t>
  </si>
  <si>
    <t>AOC:60834306 18/03/2019 DESCÀRREGA VOLUMINÓS (ALB.18650) / 18/03/2019 DESCÀRREGA VOLUMINÓS (ALB.18661) / 11/03/2019 DESC</t>
  </si>
  <si>
    <t>F/2019/1529</t>
  </si>
  <si>
    <t>AOC:60847859 NOTA - PROPOSTA RC NUM 2019/203 / R-100 - SUPER LUBRICANTE CON TEFLON (250 ML)</t>
  </si>
  <si>
    <t>F/2019/1530</t>
  </si>
  <si>
    <t>AOC:60845989 echar tierras y pasar rulo / planche de hormigon / colocar panot</t>
  </si>
  <si>
    <t>F/2019/1531</t>
  </si>
  <si>
    <t>AOC:60843927 informa't-  5 Fira Tenes premsa i facebook apuntat 1,5 Campanya Apropa'm A5 1 Campanya Apropa'm A3 1 fira T</t>
  </si>
  <si>
    <t>F/2019/1532</t>
  </si>
  <si>
    <t>ZICLACITIES S.L.</t>
  </si>
  <si>
    <t>AOC:60765690 Subministrament d' una Plataforma d'accessibilitat al bus VECTORIAL de 8,6 x 2,04 m.</t>
  </si>
  <si>
    <t>F/2019/1533</t>
  </si>
  <si>
    <t>AVANT SERVEIS I ELEMENTS URBANS, S.L.</t>
  </si>
  <si>
    <t>AOC:60848997 Torre d'escalada giratoria 3m alçada i 2m diàmetre / Transport / Descompte transport</t>
  </si>
  <si>
    <t>F/2019/1534</t>
  </si>
  <si>
    <t>AOC:60847782 CERRADURA DE TAQUILLA DE MONEDAS COMPLETAS SR. EDUARDO  / SOPORTES CAUCHO MODELO H35-35 SR. JAVI / ESPARRAG</t>
  </si>
  <si>
    <t>F/2019/1535</t>
  </si>
  <si>
    <t>AOC:60851523 MEDIA MASCARA 8002 JAVI JURADO / FILTROS ABEK1 8900</t>
  </si>
  <si>
    <t>F/2019/1536</t>
  </si>
  <si>
    <t>AOC:60851502 GORRA KAIZI GRIS SR.VALIENTE</t>
  </si>
  <si>
    <t>F/2019/1537</t>
  </si>
  <si>
    <t>AOC:60851518 CALZADO PROTECCION""S0"" LONDRES VELCRO BLA SRA. PURIFICACIÓ CARILLO PILI *NETEJA*</t>
  </si>
  <si>
    <t>F/2019/1538</t>
  </si>
  <si>
    <t>AOC:60851579 CURS TCQ PRESSUPOSTOS  BÀSIC / CURS TCQ PRESSUPOSTOS  BÀSIC / CURS TCQ PRESSUPOSTOS MIG / CURS TCQ PRESSUPO</t>
  </si>
  <si>
    <t>F/2019/1545</t>
  </si>
  <si>
    <t>AOC:60941535 4,905 COPIAS DE MAQ.V9512500787 MOD.: MPC4501AD Anterior BN= 466575 ; Actual BN= 471480 Ubicación: C/ ANSEL</t>
  </si>
  <si>
    <t>F/2019/1546</t>
  </si>
  <si>
    <t>AOC:60928673 CUADERNO TAPA DURA COLORES SURTIDOS 4º 8  / CUADERNO A4 ESPIRAL TAPA EXTRADURA MICRO  / TACO DE NOTAS FIXO</t>
  </si>
  <si>
    <t>F/2019/1547</t>
  </si>
  <si>
    <t>AOC:60928669 FIELTRO EN ROLLO DE 0,45X5MTS ROJO</t>
  </si>
  <si>
    <t>F/2019/1548</t>
  </si>
  <si>
    <t>AOC:60928672 PAPEL CARLIN DIN A4 80 GRS. 500 HOJAS (5</t>
  </si>
  <si>
    <t>F/2019/1549</t>
  </si>
  <si>
    <t>AOC:60928671 ROTULADOR EDDING 1200 PUNTA FINA NEGRO C  / ROTULADOR EDDING 1200 PUNTA FINA ROJO CA  / MARA Y10 SV 2019 NE</t>
  </si>
  <si>
    <t>F/2019/1550</t>
  </si>
  <si>
    <t>AOC:60928676 PORTADA TRANSPARENTE CRISTAL DIN A4 PARA  / PORTADA POLYCOVER P.P. DE 300 MICRAS COL  / CARPETA 20 FUNDAS E</t>
  </si>
  <si>
    <t>F/2019/1551</t>
  </si>
  <si>
    <t>AOC:60928674 IMANES DE 40 MM. BOLSA DE 2 IMANES COLOR  / IMANES DE 40 MM. BOLSA DE 2 IMANES COLOR</t>
  </si>
  <si>
    <t>F/2019/1552</t>
  </si>
  <si>
    <t>AOC:60928677 CLIPS NIQUELADOS Nº 2 32 MM. CAJA DE 100  / CLIPS NIQUELADOS Nº 3 40 MM. CAJA DE 100  / GOMAS ELASTICAS BOL</t>
  </si>
  <si>
    <t>F/2019/1553</t>
  </si>
  <si>
    <t>AOC:60928675 CARTERA DE PLASTIFICAR 100 UNIDADES DIN   / PURPURINA EN BOTE DE 250GR COLOR AZUL (7  / MANO 25 HOJAS PAPEL</t>
  </si>
  <si>
    <t>F/2019/1554</t>
  </si>
  <si>
    <t>AOC:60930597 PAPEL CARLIN DIN A4 80 GRS. 500 HOJAS (5  / TACO DE NOTAS FIXO 100 HOJAS AMARILLO 76  / CINTA ADHESIVA STAN</t>
  </si>
  <si>
    <t>F/2019/1555</t>
  </si>
  <si>
    <t>AOC:60921283 CLASES BAILE FITNESS MARZO</t>
  </si>
  <si>
    <t>F/2019/1556</t>
  </si>
  <si>
    <t>AOC:60923121 Menú</t>
  </si>
  <si>
    <t>F/2019/1557</t>
  </si>
  <si>
    <t>AOC:60930431 Comanda Montse Gravi Nebot / retolació trasera integral bus 527 xapa+vidre Fira Tenes</t>
  </si>
  <si>
    <t>F/2019/1558</t>
  </si>
  <si>
    <t>AOC:60931959 Serveis tècnics de so i il·luminació pel Carnaval de Lliçà d'Amunt el 2 de març</t>
  </si>
  <si>
    <t>F/2019/1559</t>
  </si>
  <si>
    <t>AOC:60949403 T-CAT personal - M.C.R.M. - 3F7A9BE8F4415FF3 - ( Ordinaria)</t>
  </si>
  <si>
    <t>F/2019/1560</t>
  </si>
  <si>
    <t>AOC:60950780 colocar panots</t>
  </si>
  <si>
    <t>F/2019/1561</t>
  </si>
  <si>
    <t>SOREA, SAU</t>
  </si>
  <si>
    <t>AOC:60962222 (A08146367) AIGUA-QUOTA DE SERVEI-QUOTA DE SERVEI ( Propietari: SOREA, S.A.U.. CIF: A08146367 - CPC EXP.A-4</t>
  </si>
  <si>
    <t>F/2019/1562</t>
  </si>
  <si>
    <t>AOC:60962586 (A08146367) AIGUA-QUOTA DE SERVEI-QUOTA DE SERVEI ( Propietari: SOREA, S.A.U.. CIF: A08146367 - CPC EXP.A-4</t>
  </si>
  <si>
    <t>F/2019/1563</t>
  </si>
  <si>
    <t>AOC:60963828 (A08146367) AIGUA-QUOTA DE SERVEI-QUOTA DE SERVEI ( Propietari: SOREA, S.A.U.. CIF: A08146367 - CPC EXP.A-4</t>
  </si>
  <si>
    <t>F/2019/1564</t>
  </si>
  <si>
    <t>AOC:60963837 (A08146367) AIGUA-QUOTA DE SERVEI-QUOTA DE SERVEI ( Propietari: SOREA, S.A.U.. CIF: A08146367 - CPC EXP.A-4</t>
  </si>
  <si>
    <t>F/2019/1565</t>
  </si>
  <si>
    <t>AOC:60963840 (A08146367) AIGUA-QUOTA DE SERVEI-QUOTA DE SERVEI ( Propietari: SOREA, S.A.U.. CIF: A08146367 - CPC EXP.A-4</t>
  </si>
  <si>
    <t>F/2019/1566</t>
  </si>
  <si>
    <t>AOC:60964680 (A08146367) AIGUA-QUOTA DE SERVEI-QUOTA DE SERVEI ( Propietari: SOREA, S.A.U.. CIF: A08146367 - CPC EXP.A-4</t>
  </si>
  <si>
    <t>F/2019/1567</t>
  </si>
  <si>
    <t>AOC:60964673 (A08146367) AIGUA-QUOTA DE SERVEI-QUOTA DE SERVEI ( Propietari: SOREA, S.A.U.. CIF: A08146367 - CPC EXP.A-4</t>
  </si>
  <si>
    <t>F/2019/1568</t>
  </si>
  <si>
    <t>AOC:60964678 (A08146367) AIGUA-QUOTA DE SERVEI-QUOTA DE SERVEI ( Propietari: SOREA, S.A.U.. CIF: A08146367 - CPC EXP.A-4</t>
  </si>
  <si>
    <t>F/2019/1569</t>
  </si>
  <si>
    <t>AOC:60964676 (A08146367) AIGUA-QUOTA DE SERVEI-QUOTA DE SERVEI ( Propietari: SOREA, S.A.U.. CIF: A08146367 - CPC EXP.A-4</t>
  </si>
  <si>
    <t>F/2019/1570</t>
  </si>
  <si>
    <t>AOC:60964679 (A08146367) AIGUA-QUOTA DE SERVEI-QUOTA DE SERVEI ( Propietari: SOREA, S.A.U.. CIF: A08146367 - CPC EXP.A-4</t>
  </si>
  <si>
    <t>F/2019/1571</t>
  </si>
  <si>
    <t>AOC:60964681 (A08146367) AIGUA-QUOTA DE SERVEI-QUOTA DE SERVEI ( Propietari: SOREA, S.A.U.. CIF: A08146367 - CPC EXP.A-4</t>
  </si>
  <si>
    <t>F/2019/1572</t>
  </si>
  <si>
    <t>AOC:60964677 (A08146367) AIGUA-QUOTA DE SERVEI-QUOTA DE SERVEI ( Propietari: SOREA, S.A.U.. CIF: A08146367 - CPC EXP.A-4</t>
  </si>
  <si>
    <t>F/2019/1573</t>
  </si>
  <si>
    <t>AOC:60964687 (A08146367) AIGUA-QUOTA DE SERVEI-QUOTA DE SERVEI ( Propietari: SOREA, S.A.U.. CIF: A08146367 - CPC EXP.A-4</t>
  </si>
  <si>
    <t>F/2019/1574</t>
  </si>
  <si>
    <t>AOC:60964684 (A08146367) AIGUA-QUOTA DE SERVEI-QUOTA DE SERVEI ( Propietari: SOREA, S.A.U.. CIF: A08146367 - CPC EXP.A-4</t>
  </si>
  <si>
    <t>F/2019/1575</t>
  </si>
  <si>
    <t>AOC:60964802 (A08146367) AIGUA-QUOTA DE SERVEI-QUOTA DE SERVEI ( Propietari: SOREA, S.A.U.. CIF: A08146367 - CPC EXP.A-4</t>
  </si>
  <si>
    <t>F/2019/1576</t>
  </si>
  <si>
    <t>AOC:60964804 (A08146367) AIGUA-QUOTA DE SERVEI-QUOTA DE SERVEI ( Propietari: SOREA, S.A.U.. CIF: A08146367 - CPC EXP.A-4</t>
  </si>
  <si>
    <t>F/2019/1577</t>
  </si>
  <si>
    <t>AOC:60964841 (A08146367) AIGUA-QUOTA DE SERVEI-QUOTA DE SERVEI ( Propietari: SOREA, S.A.U.. CIF: A08146367 - CPC EXP.A-4</t>
  </si>
  <si>
    <t>F/2019/1578</t>
  </si>
  <si>
    <t>AOC:60964835 (A08146367) AIGUA-QUOTA DE SERVEI-QUOTA DE SERVEI ( Propietari: SOREA, S.A.U.. CIF: A08146367 - CPC EXP.A-4</t>
  </si>
  <si>
    <t>F/2019/1579</t>
  </si>
  <si>
    <t>AOC:60964944 (A08146367) AIGUA-QUOTA DE SERVEI-QUOTA DE SERVEI ( Propietari: SOREA, S.A.U.. CIF: A08146367 - CPC EXP.A-4</t>
  </si>
  <si>
    <t>F/2019/1580</t>
  </si>
  <si>
    <t>AOC:60965001 (A08146367) AIGUA-QUOTA DE SERVEI-QUOTA DE SERVEI ( Propietari: SOREA, S.A.U.. CIF: A08146367 - CPC EXP.A-4</t>
  </si>
  <si>
    <t>F/2019/1584</t>
  </si>
  <si>
    <t>MEDIAPOST SPAIN, SL</t>
  </si>
  <si>
    <t>AOC:61003332 Campaña de Alimentos Creu Roja Fase 3</t>
  </si>
  <si>
    <t>F/2019/1585</t>
  </si>
  <si>
    <t>AOC:60996946 Prestació servei clavegueram de Lliçà d'Amunt, març 2019</t>
  </si>
  <si>
    <t>F/2019/1586</t>
  </si>
  <si>
    <t>AOC:60997566 Obres de reposició i millora del clavegueram de Lliçà d'Amunt, març 2019</t>
  </si>
  <si>
    <t>F/2019/1587</t>
  </si>
  <si>
    <t>SENSORNOR A.E.S.L.</t>
  </si>
  <si>
    <t>AOC:60991285 ASISTENCIA BASICA REALIZADA EL 04-04-19  ( Según presupuesto aceptado 093/19 )</t>
  </si>
  <si>
    <t>F/2019/1588</t>
  </si>
  <si>
    <t>F/2019/1589</t>
  </si>
  <si>
    <t>F/2019/1590</t>
  </si>
  <si>
    <t>AOC:60991993 Publicitat. El Punt Avui - Contracte número: 10536499-1 Títol: Ajuntament de Lliça d'Amunt-Anunci inicial r</t>
  </si>
  <si>
    <t>F/2019/1591</t>
  </si>
  <si>
    <t>AOC:61015270 colocar panot</t>
  </si>
  <si>
    <t>F/2019/1592</t>
  </si>
  <si>
    <t>MANGUERA 4 X 2.5 RV-K - RECOGIDO POR MIGUEL MECANICO</t>
  </si>
  <si>
    <t>F/2019/1593</t>
  </si>
  <si>
    <t>MATERIAL DEMANAT PER XAVIER SOLIS, SUBJECTACABLES GALVANITZATS 11</t>
  </si>
  <si>
    <t>F/2019/1594</t>
  </si>
  <si>
    <t>CURSOS D'INFORMÀTICA ALS CENTRES CÍVICS I LOCAL SOCIAL DE CAN ROVIRA NOU</t>
  </si>
  <si>
    <t>F/2019/1605</t>
  </si>
  <si>
    <t>AOC:61045217 Casal de Paludàries ( Zona verda exterior) / Material: Claus de pas (7) electrovàlvules (6), reductors de p</t>
  </si>
  <si>
    <t>F/2019/1614</t>
  </si>
  <si>
    <t>ROBA GESTIÓ RESIDUS</t>
  </si>
  <si>
    <t>F/2019/1615</t>
  </si>
  <si>
    <t>POLARS, GORROS</t>
  </si>
  <si>
    <t>F/2019/1616</t>
  </si>
  <si>
    <t>AOC:61085385 38AL-102184 22/03/19   / 035736 RESIDUS  / Mat. EN MANO Kms. 0 / R315/80-22,5R XDE2+ 270(156/150)L RECA / C</t>
  </si>
  <si>
    <t>F/2019/1617</t>
  </si>
  <si>
    <t>GIBERT BUS, S.L.</t>
  </si>
  <si>
    <t>AOC:61048690 SERVEI OLOT I BARCELONA ( PORTAR GRUP A OLOT I BARCELONA I RETORN BANC SABADELL - ES61 0081 5133 3700 0111</t>
  </si>
  <si>
    <t>F/2019/1618</t>
  </si>
  <si>
    <t>AOC:69695609 (A08146367) AIGUA-QUOTA DE SERVEI-QUOTA DE SERVEI ( Propietari: SOREA, S.A.U.. CIF: A08146367 - CPC EXP.A-4</t>
  </si>
  <si>
    <t>F/2019/4219</t>
  </si>
  <si>
    <t>AOC:69695608 (A08146367) AIGUA-QUOTA DE SERVEI-QUOTA DE SERVEI ( Propietari: SOREA, S.A.U.. CIF: A08146367 - CPC EXP.A-4</t>
  </si>
  <si>
    <t>F/2019/4220</t>
  </si>
  <si>
    <t>AOC:69695604 (A08146367) AIGUA-QUOTA DE SERVEI-QUOTA DE SERVEI ( Propietari: SOREA, S.A.U.. CIF: A08146367 - CPC EXP.A-4</t>
  </si>
  <si>
    <t>F/2019/4221</t>
  </si>
  <si>
    <t>AOC:69695600 (A08146367) AIGUA-QUOTA DE SERVEI-QUOTA DE SERVEI ( Propietari: SOREA, S.A.U.. CIF: A08146367 - CPC EXP.A-4</t>
  </si>
  <si>
    <t>F/2019/4222</t>
  </si>
  <si>
    <t>AOC:69695605 (A08146367) AIGUA-QUOTA DE SERVEI-QUOTA DE SERVEI ( Propietari: SOREA, S.A.U.. CIF: A08146367 - CPC EXP.A-4</t>
  </si>
  <si>
    <t>F/2019/4223</t>
  </si>
  <si>
    <t>AOC:69695606 (A08146367) AIGUA-QUOTA DE SERVEI-QUOTA DE SERVEI ( Propietari: SOREA, S.A.U.. CIF: A08146367 - CPC EXP.A-4</t>
  </si>
  <si>
    <t>F/2019/4224</t>
  </si>
  <si>
    <t>AOC:69695607 (A08146367) AIGUA-QUOTA DE SERVEI-QUOTA DE SERVEI ( Propietari: SOREA, S.A.U.. CIF: A08146367 - CPC EXP.A-4</t>
  </si>
  <si>
    <t>F/2019/4225</t>
  </si>
  <si>
    <t>AOC:69695611 (A08146367) AIGUA-QUOTA DE SERVEI-QUOTA DE SERVEI ( Propietari: SOREA, S.A.U.. CIF: A08146367 - CPC EXP.A-4</t>
  </si>
  <si>
    <t>F/2019/4226</t>
  </si>
  <si>
    <t>AOC:69695599 (A08146367) AIGUA-QUOTA DE SERVEI-QUOTA DE SERVEI ( Propietari: SOREA, S.A.U.. CIF: A08146367 - CPC EXP.A-4</t>
  </si>
  <si>
    <t>F/2019/4227</t>
  </si>
  <si>
    <t>AOC:69695601 (A08146367) AIGUA-QUOTA DE SERVEI-QUOTA DE SERVEI ( Propietari: SOREA, S.A.U.. CIF: A08146367 - CPC EXP.A-4</t>
  </si>
  <si>
    <t>F/2019/4228</t>
  </si>
  <si>
    <t>AOC:69695610 (A08146367) AIGUA-QUOTA DE SERVEI-QUOTA DE SERVEI ( Propietari: SOREA, S.A.U.. CIF: A08146367 - CPC EXP.A-4</t>
  </si>
  <si>
    <t>F/2019/4229</t>
  </si>
  <si>
    <t>AOC:69695770 (A08146367) AIGUA-QUOTA DE SERVEI-QUOTA DE SERVEI ( Propietari: SOREA, S.A.U.. CIF: A08146367 - CPC EXP.A-4</t>
  </si>
  <si>
    <t>F/2019/4230</t>
  </si>
  <si>
    <t>AOC:69695769 (A08146367) AIGUA-QUOTA DE SERVEI-QUOTA DE SERVEI ( Propietari: SOREA, S.A.U.. CIF: A08146367 - CPC EXP.A-4</t>
  </si>
  <si>
    <t>F/2019/4231</t>
  </si>
  <si>
    <t>AOC:69695771 (A08146367) AIGUA-QUOTA DE SERVEI-QUOTA DE SERVEI ( Propietari: SOREA, S.A.U.. CIF: A08146367 - CPC EXP.A-4</t>
  </si>
  <si>
    <t>F/2019/4232</t>
  </si>
  <si>
    <t>AOC:69695779 (A08146367) AIGUA-QUOTA DE SERVEI-QUOTA DE SERVEI ( Propietari: SOREA, S.A.U.. CIF: A08146367 - CPC EXP.A-4</t>
  </si>
  <si>
    <t>F/2019/4233</t>
  </si>
  <si>
    <t>AOC:69695792 (A08146367) AIGUA-QUOTA DE SERVEI-QUOTA DE SERVEI ( Propietari: SOREA, S.A.U.. CIF: A08146367 - CPC EXP.A-4</t>
  </si>
  <si>
    <t>F/2019/4234</t>
  </si>
  <si>
    <t>AOC:69695786 (A08146367) AIGUA-QUOTA DE SERVEI-QUOTA DE SERVEI ( Propietari: SOREA, S.A.U.. CIF: A08146367 - CPC EXP.A-4</t>
  </si>
  <si>
    <t>F/2019/4235</t>
  </si>
  <si>
    <t>AOC:69695800 (A08146367) AIGUA-QUOTA DE SERVEI-QUOTA DE SERVEI ( Propietari: SOREA, S.A.U.. CIF: A08146367 - CPC EXP.A-4</t>
  </si>
  <si>
    <t>F/2019/4236</t>
  </si>
  <si>
    <t>AOC:69695795 (A08146367) AIGUA-QUOTA DE SERVEI-QUOTA DE SERVEI ( Propietari: SOREA, S.A.U.. CIF: A08146367 - CPC EXP.A-4</t>
  </si>
  <si>
    <t>F/2019/4237</t>
  </si>
  <si>
    <t>AOC:69695780 (A08146367) AIGUA-QUOTA DE SERVEI-QUOTA DE SERVEI ( Propietari: SOREA, S.A.U.. CIF: A08146367 - CPC EXP.A-4</t>
  </si>
  <si>
    <t>F/2019/4238</t>
  </si>
  <si>
    <t>AOC:69695789 (A08146367) AIGUA-QUOTA DE SERVEI-QUOTA DE SERVEI ( Propietari: SOREA, S.A.U.. CIF: A08146367 - CPC EXP.A-4</t>
  </si>
  <si>
    <t>F/2019/4239</t>
  </si>
  <si>
    <t>AOC:69695796 (A08146367) AIGUA-QUOTA DE SERVEI-QUOTA DE SERVEI ( Propietari: SOREA, S.A.U.. CIF: A08146367 - CPC EXP.A-4</t>
  </si>
  <si>
    <t>F/2019/4240</t>
  </si>
  <si>
    <t>AOC:69695788 (A08146367) AIGUA-QUOTA DE SERVEI-QUOTA DE SERVEI ( Propietari: SOREA, S.A.U.. CIF: A08146367 - CPC EXP.A-4</t>
  </si>
  <si>
    <t>F/2019/4241</t>
  </si>
  <si>
    <t>AOC:69695799 (A08146367) AIGUA-QUOTA DE SERVEI-QUOTA DE SERVEI ( Propietari: SOREA, S.A.U.. CIF: A08146367 - CPC EXP.A-4</t>
  </si>
  <si>
    <t>F/2019/4242</t>
  </si>
  <si>
    <t>AOC:69695802 (A08146367) AIGUA-QUOTA DE SERVEI-QUOTA DE SERVEI ( Propietari: SOREA, S.A.U.. CIF: A08146367 - CPC EXP.A-4</t>
  </si>
  <si>
    <t>F/2019/4243</t>
  </si>
  <si>
    <t>AOC:69695777 (A08146367) AIGUA-QUOTA DE SERVEI-QUOTA DE SERVEI ( Propietari: SOREA, S.A.U.. CIF: A08146367 - CPC EXP.A-4</t>
  </si>
  <si>
    <t>F/2019/4244</t>
  </si>
  <si>
    <t>AOC:69695801 (A08146367) AIGUA-QUOTA DE SERVEI-QUOTA DE SERVEI ( Propietari: SOREA, S.A.U.. CIF: A08146367 - CPC EXP.A-4</t>
  </si>
  <si>
    <t>F/2019/4245</t>
  </si>
  <si>
    <t>AOC:69695845 (A08146367) AIGUA-QUOTA DE SERVEI-QUOTA DE SERVEI ( Propietari: SOREA, S.A.U.. CIF: A08146367 - CPC EXP.A-4</t>
  </si>
  <si>
    <t>F/2019/4246</t>
  </si>
  <si>
    <t>AOC:69695904 (A08146367) AIGUA-QUOTA DE SERVEI-QUOTA DE SERVEI ( Propietari: SOREA, S.A.U.. CIF: A08146367 - CPC EXP.A-4</t>
  </si>
  <si>
    <t>F/2019/4247</t>
  </si>
  <si>
    <t>AOC:69695947 (A08146367) AIGUA-QUOTA DE SERVEI-QUOTA DE SERVEI ( Propietari: SOREA, S.A.U.. CIF: A08146367 - CPC EXP.A-4</t>
  </si>
  <si>
    <t>F/2019/4248</t>
  </si>
  <si>
    <t>AOC:69695949 (A08146367) AIGUA-QUOTA DE SERVEI-QUOTA DE SERVEI ( Propietari: SOREA, S.A.U.. CIF: A08146367 - CPC EXP.A-4</t>
  </si>
  <si>
    <t>F/2019/4249</t>
  </si>
  <si>
    <t>AOC:69695946 (A08146367) AIGUA-QUOTA DE SERVEI-QUOTA DE SERVEI ( Propietari: SOREA, S.A.U.. CIF: A08146367 - CPC EXP.A-4</t>
  </si>
  <si>
    <t>F/2019/4250</t>
  </si>
  <si>
    <t>AOC:69695961 (A08146367) AIGUA-QUOTA DE SERVEI-QUOTA DE SERVEI ( Propietari: SOREA, S.A.U.. CIF: A08146367 - CPC EXP.A-4</t>
  </si>
  <si>
    <t>F/2019/4251</t>
  </si>
  <si>
    <t>EVALUACIÓ RISC MANIPULACIÓ MANUAL DE CÀRREGUES</t>
  </si>
  <si>
    <t>F/2019/4252</t>
  </si>
  <si>
    <t>SOPORTE</t>
  </si>
  <si>
    <t>F/2019/4253</t>
  </si>
  <si>
    <t>PILOTO POSTERIOR, REJILLA, LIGADOR CABLES, CASQ. CAUCHO, TERMINAL</t>
  </si>
  <si>
    <t>F/2019/4254</t>
  </si>
  <si>
    <t>AOC:69707698  BT-980098860-H 98-2019-1000234811 Nueva Instalación Ajuntament de Lliça d'Amunt Catalunya S/N 08186 Lliçà</t>
  </si>
  <si>
    <t>F/2019/4255</t>
  </si>
  <si>
    <t>AOC:69707696  BT-980098861-J 98-2019-1000234812 Nueva Instalación Ajuntament de Lliça d'Amunt Costa de Can Puig s/n 0818</t>
  </si>
  <si>
    <t>F/2019/4256</t>
  </si>
  <si>
    <t>AOC:69720025 LAMINADO 3+3 INCOLORO AL CORTE, 80X62. PAÏSOS CATALANS. SR.ORTEGA</t>
  </si>
  <si>
    <t>F/2019/4257</t>
  </si>
  <si>
    <t>AOC:69777706 X-000 - Parte nº 16217 data 23.09.19  / X-000 - JAUME I / X-000 - Revisar fusibles, cableado, opticas, tarj</t>
  </si>
  <si>
    <t>F/2019/4258</t>
  </si>
  <si>
    <t>AOC:69782997 SOPORTE PROYECTOR TRAULUX 430-650mm / FAX BROTHER 2845 / N/S E71288F8J594434 / PROYECTOR EPSON EB-U42 / N/S</t>
  </si>
  <si>
    <t>F/2019/4259</t>
  </si>
  <si>
    <t>AOC:69782998 PORTATIL DELL VOSTRO 3580 / Intel Core i5 8265U 1.6GHz Win 10 Pro 64 bits 8 GB RAM 256 GB SSD Grabadora DVD</t>
  </si>
  <si>
    <t>F/2019/4260</t>
  </si>
  <si>
    <t>AOC:69785316  ¿L¿hora del vermut ¿ Xerrada de l'Ada Parellada sobre el malbaratament dels aliments¿ a la biblioteca Ca l</t>
  </si>
  <si>
    <t>F/2019/4261</t>
  </si>
  <si>
    <t>AOC:69788422 Treballs realitzats d'instal·lació de canonades d'aigüa potable.  Demolicions, excavacions, tapats, reposic</t>
  </si>
  <si>
    <t>F/2019/4262</t>
  </si>
  <si>
    <t>AOC:69774997 BOMBA OKS 50 / PORTES</t>
  </si>
  <si>
    <t>F/2019/4263</t>
  </si>
  <si>
    <t>AOC:69776349 Limpieza y desinfección Pavello Esportiu (circuit AFS)       / Nocturnidad 30%</t>
  </si>
  <si>
    <t>F/2019/4264</t>
  </si>
  <si>
    <t>AOC:69796201 - - --  REF. PRO 368-19 COM 194/19  -- (   ) / SEA600X200N1P - Senyal d'alumini, rectangular 600x200 mm., r</t>
  </si>
  <si>
    <t>F/2019/4265</t>
  </si>
  <si>
    <t>AOC:69813021 FACTURACION CONCERTADA VARIABLE MODALIDAD: ACUERDO VOZ - Abono/Ref.Factura: 073071201 - Periodo regular de</t>
  </si>
  <si>
    <t>F/2019/4266</t>
  </si>
  <si>
    <t>AOC:69828833 Detalle de conceptos( 1 Sep. 19 - 30 Sep. 19 ) - FACT. DADES LOT 3 - Facturacio LOT3 Setembre 2019</t>
  </si>
  <si>
    <t>F/2019/4267</t>
  </si>
  <si>
    <t>AOC:69828850 Detalle de conceptos( 1 Sep. 19 - 30 Sep. 19 ) - FACT. RESTA DE SERVEIS - Serveis Telefonia Setembre 2019</t>
  </si>
  <si>
    <t>F/2019/4268</t>
  </si>
  <si>
    <t>AOC:69835538 Ioga Pabelló (2, 5, 9, 12, 23, 26, 30/9/19)</t>
  </si>
  <si>
    <t>F/2019/4269</t>
  </si>
  <si>
    <t>AOC:69866860 SERVEI MUNICIPAL DE LLIÇA D'AMUNT. SETEMBRE-19 ( IMPORT SUBVENCIO EXPLOTACIO DEL SERVEI MUNICIPAL DE TRANSP</t>
  </si>
  <si>
    <t>F/2019/4270</t>
  </si>
  <si>
    <t>GRUPO B2 SPORT EQUIPAMIENTOS DEPORTIVOS S.A.</t>
  </si>
  <si>
    <t>AOC:69893133 PERCHA VESTUARIO FENOLICA ( DOS UNIDADES DE PERCHA DE VESTUARIO EN MATERIAL FENOLICO DE 2,40 M CADA UNA. CO</t>
  </si>
  <si>
    <t>F/2019/4271</t>
  </si>
  <si>
    <t>AOC:69854713 . / TRANS CAT - TRANSPORT A CATALUNYA / RELLOM3 - RENTAGOTS M3 / RELLOM3 - RENTAGOTS M3 / . / TRANS CAT - T</t>
  </si>
  <si>
    <t>F/2019/4272</t>
  </si>
  <si>
    <t>AOC:69865122 ESCOLA BRESSOL NOVA ESPURNA- ORDRE TREBALL 938 / AJUSTE 4 HOJAS CORREDERAS</t>
  </si>
  <si>
    <t>F/2019/4273</t>
  </si>
  <si>
    <t>AOC:69854393 Cliente Sr Javier Sanz solicita asistencia técnica porque en l'Escola Bressol de Palaudaries han tenido cor</t>
  </si>
  <si>
    <t>F/2019/4274</t>
  </si>
  <si>
    <t>AOC:69850511 IMPORT DE L'ACTUACIÓ REALITZADA PEL GRUP ""OPERA SHOW"" EL DIA 5 DE SETEMBRE DE 2019 AL CONCERT LÍRIC AL SOPA</t>
  </si>
  <si>
    <t>F/2019/4275</t>
  </si>
  <si>
    <t>AOC:69871265 Servei de manteniment i neteja d¿una part de les zones verdes públiques de Lliçà d¿Amunt, segons contracte</t>
  </si>
  <si>
    <t>F/2019/4276</t>
  </si>
  <si>
    <t>AOC:69871269 Diada 11 de Setembre (10/09/201 / Begònies / Acondicionament d¿escorça decorativa</t>
  </si>
  <si>
    <t>F/2019/4277</t>
  </si>
  <si>
    <t>AOC:69871270 Camp de Futbol: (ESPORTS)  Treballs de passar amb màquina autopropolsada el raspall del camp de futbol dura</t>
  </si>
  <si>
    <t>F/2019/4278</t>
  </si>
  <si>
    <t>AOC:69894514 MOTOR LIMPIA</t>
  </si>
  <si>
    <t>F/2019/4279</t>
  </si>
  <si>
    <t>AOC:69899501 ESCOLA PAÏSOS- ORDRE TREBALL 1175 / SUMINISTRO E INSTALACIÓN DE MANETA NEGRA PARA PUERTA DE EMERGENCIA / MA</t>
  </si>
  <si>
    <t>F/2019/4284</t>
  </si>
  <si>
    <t>SUAREZ CALVILLO, JOSE JAVIER</t>
  </si>
  <si>
    <t>SERVEIS LLOGUER IL.LUMINACIÓ ACTES FESTA MAJOR</t>
  </si>
  <si>
    <t>F/2019/4285</t>
  </si>
  <si>
    <t>ACTUACIÓ CORREFOC FESTA MAJOR</t>
  </si>
  <si>
    <t>F/2019/4288</t>
  </si>
  <si>
    <t>SAHUN SANZ, MONTSERRAT</t>
  </si>
  <si>
    <t>LIONESES, CANAPÉS, AIGUA, CAVA</t>
  </si>
  <si>
    <t>F/2019/4289</t>
  </si>
  <si>
    <t>SERVEI CONSERGERIA CASAL DE LA GENT GRAN</t>
  </si>
  <si>
    <t>F/2019/4290</t>
  </si>
  <si>
    <t>CONECT M12 (2)</t>
  </si>
  <si>
    <t>F/2019/4291</t>
  </si>
  <si>
    <t>MATERIAL PEDIDO POR MIGUEL, TRAPOS PUNTO FINO BLANCO B25</t>
  </si>
  <si>
    <t>F/2019/4292</t>
  </si>
  <si>
    <t>CABEZA SETA, PULSADOR, ELEMENTO CONTACTO, MANGUERA</t>
  </si>
  <si>
    <t>F/2019/4293</t>
  </si>
  <si>
    <t>TAXA ANUNCI APROVACIÓ REGLAMENT SERVEI ALLOTJAMENT TEMPORAL URGÈNCIES</t>
  </si>
  <si>
    <t>F/2019/4294</t>
  </si>
  <si>
    <t>F/2019/4295</t>
  </si>
  <si>
    <t>FUNDES SAMSUNG GALAXY M10, GALAXY A10</t>
  </si>
  <si>
    <t>F/2019/4296</t>
  </si>
  <si>
    <t>DIFERENTS LLIBRES</t>
  </si>
  <si>
    <t>F/2019/4297</t>
  </si>
  <si>
    <t>LLIBRES BIBLIO</t>
  </si>
  <si>
    <t>F/2019/4305</t>
  </si>
  <si>
    <t>F/2019/4306</t>
  </si>
  <si>
    <t>F/2019/4307</t>
  </si>
  <si>
    <t>DINAR BRIGADA 13/06/2019 - FALTA VERIFICAR C/C</t>
  </si>
  <si>
    <t>F/2019/4308</t>
  </si>
  <si>
    <t>DINAR 14/06/19</t>
  </si>
  <si>
    <t>F/2019/4309</t>
  </si>
  <si>
    <t>DINAR BRIGADA NETEJA 14/06/19</t>
  </si>
  <si>
    <t>F/2019/4310</t>
  </si>
  <si>
    <t>DINAR ESCOLA BRESSOL DATA 19/07/19</t>
  </si>
  <si>
    <t>F/2019/4311</t>
  </si>
  <si>
    <t>MENÚS MENJADOR SERVEIS SOCIALS JULIOL</t>
  </si>
  <si>
    <t>F/2019/4312</t>
  </si>
  <si>
    <t>MENÚS MENJADOR SERVEIS SOCIALS AGOST</t>
  </si>
  <si>
    <t>F/2019/4313</t>
  </si>
  <si>
    <t>SERVICIO TRATAMIENTO Y DESTRUCCIÓN, CENTRO JOSE LUIS FRANQUESA GIL</t>
  </si>
  <si>
    <t>F/2019/4314</t>
  </si>
  <si>
    <t>F/2019/4363</t>
  </si>
  <si>
    <t>F/2019/4364</t>
  </si>
  <si>
    <t>FORMIGÓ I SUPL</t>
  </si>
  <si>
    <t>F/2019/4365</t>
  </si>
  <si>
    <t>F/2019/4366</t>
  </si>
  <si>
    <t>CALZADO PROTECCION -S2- SILEX PLUS NEGRO 42 C</t>
  </si>
  <si>
    <t>F/2019/4367</t>
  </si>
  <si>
    <t>F/2019/4368</t>
  </si>
  <si>
    <t>F/2019/4369</t>
  </si>
  <si>
    <t>F/2019/4370</t>
  </si>
  <si>
    <t>AUDITORIA DE CUMPLIMENT DE LES BONES PRÀCTIQUES EN MANIPULACIÓ D'ALIMENTS</t>
  </si>
  <si>
    <t>F/2019/4371</t>
  </si>
  <si>
    <t>F/2019/4372</t>
  </si>
  <si>
    <t>F/2019/4373</t>
  </si>
  <si>
    <t>F/2019/4374</t>
  </si>
  <si>
    <t>PNEUMATICS I PUNTXADA</t>
  </si>
  <si>
    <t>F/2019/4375</t>
  </si>
  <si>
    <t>F/2019/4376</t>
  </si>
  <si>
    <t>F/2019/4377</t>
  </si>
  <si>
    <t>REPARTIMENT BUTLLETI AGOST FESTA MAJOR</t>
  </si>
  <si>
    <t>F/2019/4378</t>
  </si>
  <si>
    <t>REPARACIÓ VEHICLE IVECO STRALIS</t>
  </si>
  <si>
    <t>F/2019/4379</t>
  </si>
  <si>
    <t>F/2019/4396</t>
  </si>
  <si>
    <t>F/2019/4397</t>
  </si>
  <si>
    <t>MANTELERIA, TRANSPORT</t>
  </si>
  <si>
    <t>F/2019/4398</t>
  </si>
  <si>
    <t>TARGETES ACCIÓ SOCIAL</t>
  </si>
  <si>
    <t>F/2019/4399</t>
  </si>
  <si>
    <t>F/2019/4400</t>
  </si>
  <si>
    <t>F/2019/4401</t>
  </si>
  <si>
    <t>REPARACIONS REIXA C/ BARONIA DE MONTBUI, PORTA MAGATZEM, PORTA CAN FARELL, PORTA CAN GODANYA, REPARACIÓ TOBOGANTS TENES</t>
  </si>
  <si>
    <t>F/2019/4402</t>
  </si>
  <si>
    <t>F/2019/4403</t>
  </si>
  <si>
    <t>HORES FORMACIÓ CASAL D'AVIS</t>
  </si>
  <si>
    <t>F/2019/4457</t>
  </si>
  <si>
    <t>LUNA GAMEZ, DANIEL</t>
  </si>
  <si>
    <t>TRANSPORTE COMICO</t>
  </si>
  <si>
    <t>F/2019/4509</t>
  </si>
  <si>
    <t>ZEUS EUROINVERSIONES, S.L.</t>
  </si>
  <si>
    <t>F/2019/5125</t>
  </si>
  <si>
    <t>REPARACIONS IVECO STRALIS MAT. 9066 FLB</t>
  </si>
  <si>
    <t>AOC:68933455 POLO CATALUNYA N.D. PREMIUM CAMISERO M/C PL                            T XXS ( Nº pedido: VIA191987 - Nº al</t>
  </si>
  <si>
    <t>F/2019/3978</t>
  </si>
  <si>
    <t>AOC:68923210 DESCÀRREGA AJ. LLIÇÀ D'AMUNT: PLÀSTIC</t>
  </si>
  <si>
    <t>F/2019/3979</t>
  </si>
  <si>
    <t>AOC:68923617 DESCÀRREGA AJ. LLIÇÀ D'AMUNT: PODA NETA / DESCÀRREGA AJ.LLIÇÀ D'AMUNT: PODA NETA</t>
  </si>
  <si>
    <t>F/2019/3980</t>
  </si>
  <si>
    <t>AOC:68924579 DESCÀRREGA AJ. LLIÇÀ D'AMUNT: VOLUMINÓS / DESCÀRREGA AJ. LLIÇÀ D'AMUNT: VOLUMINÓS / DESCÀRREGA AJ. LLIÇÀ D'</t>
  </si>
  <si>
    <t>F/2019/3981</t>
  </si>
  <si>
    <t>AOC:68925848 GESTIÓ CAIXA 30M3 FUSTA NETA DEIXALLERIA PALAUDARIES A EMB. MONTES.  DEIXALLERIA PALAUDARIES / TRANSPORT CA</t>
  </si>
  <si>
    <t>F/2019/3982</t>
  </si>
  <si>
    <t>AOC:68942088 Projecte Creix Setembre 2019</t>
  </si>
  <si>
    <t>F/2019/3983</t>
  </si>
  <si>
    <t>CABEZA ARTICULAR IZQ., ROTULA</t>
  </si>
  <si>
    <t>F/2019/3984</t>
  </si>
  <si>
    <t>REPARTIMENTS</t>
  </si>
  <si>
    <t>F/2019/3985</t>
  </si>
  <si>
    <t>ENSALADERA RECT. 1000ML 200UDS/CAJA - PAGAT TARGETA OR</t>
  </si>
  <si>
    <t>F/2019/3986</t>
  </si>
  <si>
    <t>MANTENIMENT ESPAIS VERDS. OBRA LOCAL SOCIAL CAN ROVIRA NOU</t>
  </si>
  <si>
    <t>F/2019/3987</t>
  </si>
  <si>
    <t>DISCO DE CORTE WURTH</t>
  </si>
  <si>
    <t>F/2019/3988</t>
  </si>
  <si>
    <t>F/2019/3989</t>
  </si>
  <si>
    <t>PALET UNILAND7DRAGON CIMENT CARREC</t>
  </si>
  <si>
    <t>F/2019/3990</t>
  </si>
  <si>
    <t>OBRES C/ OLIVERES I OBRES C/ FRANCESC MACIÀ</t>
  </si>
  <si>
    <t>F/2019/3991</t>
  </si>
  <si>
    <t>F/2019/3992</t>
  </si>
  <si>
    <t>F/2019/3993</t>
  </si>
  <si>
    <t>6 TUBOS 40X40 A 400MM</t>
  </si>
  <si>
    <t>F/2019/3994</t>
  </si>
  <si>
    <t>F/2019/3995</t>
  </si>
  <si>
    <t>CRESPO VIDAL, XAVI</t>
  </si>
  <si>
    <t>MANS LLIURES PARROT, INSTAL·LACIÓ MANS LLIURES PARROT A FORD TRANSIT, SERVEIS SOCIALS MAT. 0382-GMN</t>
  </si>
  <si>
    <t>F/2019/3996</t>
  </si>
  <si>
    <t>PERÍODE DE FACTURACIÓ: 01/07/19 A 31/07/19</t>
  </si>
  <si>
    <t>F/2019/3997</t>
  </si>
  <si>
    <t>EIX DAVANTER IVECO STRALIS 260S31 2005</t>
  </si>
  <si>
    <t>F/2019/3998</t>
  </si>
  <si>
    <t>RESUM FACTURA ENDESA</t>
  </si>
  <si>
    <t>F/2019/3999</t>
  </si>
  <si>
    <t>OBRA MAGATZEM</t>
  </si>
  <si>
    <t>F/2019/4000</t>
  </si>
  <si>
    <t>TUBO POLIETILENO AGRICOLA, BRIDA, TEFLON</t>
  </si>
  <si>
    <t>F/2019/4001</t>
  </si>
  <si>
    <t>F/2019/4002</t>
  </si>
  <si>
    <t>F/2019/4003</t>
  </si>
  <si>
    <t>MAHA MASCHINENBAU HALDENWANG ESPAÑA, SL</t>
  </si>
  <si>
    <t>MANTENIMENT PREVENTIU, NETEJA GENERAL I ENGRASSAR</t>
  </si>
  <si>
    <t>F/2019/4004</t>
  </si>
  <si>
    <t>PANOT 50 PASTILLES GRIS, PALETS, TRANSPORT GRUA</t>
  </si>
  <si>
    <t>F/2019/4005</t>
  </si>
  <si>
    <t>AOC:68967380 BASE EXTRAIBLE CUADRADA DE 80 MM PDESMON / TRANSPORTE A LLIÇA D'AMUNT / CONDICIONES GENERALES URBAN / NOTA</t>
  </si>
  <si>
    <t>F/2019/4006</t>
  </si>
  <si>
    <t>AOC:68968791 6081 ID: 6081  - RICOH IM C2500 Serie: 3099R110208 Ubicació: PLANTA BAIXA Període comptadors 31/07/2019 - 3</t>
  </si>
  <si>
    <t>F/2019/4007</t>
  </si>
  <si>
    <t>AOC:68960701 HORES OPERARI (EXTERIOR) / HORES OPERARI (TALLER) / HORES DESPLAÇAMENT (ANADA I TORNADA) / SORTIDA TALLER /</t>
  </si>
  <si>
    <t>F/2019/4008</t>
  </si>
  <si>
    <t>AOC:68967720 LLOGUER DE 2 GRUPS ELECTRÒGENS DE 125 KVA INSONORITZATS+ MAT. ELÈCTRIC / IMPOST ESPECIAL ELECTRICITAT</t>
  </si>
  <si>
    <t>F/2019/4009</t>
  </si>
  <si>
    <t>GM PRODUCCIONS SCP</t>
  </si>
  <si>
    <t>AOC:68950382 06.09.2019 Actuació Ppo per xics + equip de so</t>
  </si>
  <si>
    <t>F/2019/4010</t>
  </si>
  <si>
    <t>AOC:68969388 (V5-PE-ERP) USUARIOS PORTAL EMPLEADO Periodo:  8 / 2019 ( #CR#PORCENTAJE DE IVA  21.00% ) / (PEM-V5-ERP) A3</t>
  </si>
  <si>
    <t>F/2019/4011</t>
  </si>
  <si>
    <t>HIDROGEOLOGIA I ENGINYERIA DEL TERRENY, SL</t>
  </si>
  <si>
    <t>AOC:68988561 DIRECCIÓ OBRA + COORDINACIÓ SEGURETAT I SALUT PER A L¿ADEQUACIÓ DE 4 POUS D¿ABASTAMENT D¿AIGUA A LLIÇÀ D¿AM</t>
  </si>
  <si>
    <t>F/2019/4012</t>
  </si>
  <si>
    <t>AOC:68991395 Targetes corporatives. Model: Regidors Impressió a 4+4 tintes HD Mida: 85x55 mm Paper: Reciclat de 300gr Ce</t>
  </si>
  <si>
    <t>F/2019/4013</t>
  </si>
  <si>
    <t>AOC:69014915 Facturación del Consumo / Potencia / Impto. Electricidad / Alquiler de Equipos Electr.</t>
  </si>
  <si>
    <t>F/2019/4014</t>
  </si>
  <si>
    <t>NAEL EVENIMENT, SL</t>
  </si>
  <si>
    <t>AOC:69020700 LLOGUER ESCENARI I TANQUES DIES 4, 5, 6, 7 I 8. FESTES LLIÇA D'AMUNT (PINAR) / LLOGUER ESCENARI DIES 6, 7 I</t>
  </si>
  <si>
    <t>F/2019/4015</t>
  </si>
  <si>
    <t>AOC:69013886 CORTINES ESCOLA MARTÍ I POL</t>
  </si>
  <si>
    <t>F/2019/4016</t>
  </si>
  <si>
    <t>CANON CENTRO</t>
  </si>
  <si>
    <t>F/2019/4017</t>
  </si>
  <si>
    <t>F/2019/4018</t>
  </si>
  <si>
    <t>INSPECCIÓ IVECO ML180 I</t>
  </si>
  <si>
    <t>F/2019/4019</t>
  </si>
  <si>
    <t>FORD TRANSIT I</t>
  </si>
  <si>
    <t>F/2019/4020</t>
  </si>
  <si>
    <t>INSPECCIÓ RENAULT TRAFIC</t>
  </si>
  <si>
    <t>F/2019/4021</t>
  </si>
  <si>
    <t>INSPECCIÓ CITROEN JUMP</t>
  </si>
  <si>
    <t>F/2019/4022</t>
  </si>
  <si>
    <t>INSPECCIÓ CITROEN BERLINGO</t>
  </si>
  <si>
    <t>F/2019/4023</t>
  </si>
  <si>
    <t>INSPECCIÓ IVECO 33LKBAFA35</t>
  </si>
  <si>
    <t>F/2019/4024</t>
  </si>
  <si>
    <t>RENAULT KANGOO</t>
  </si>
  <si>
    <t>F/2019/4025</t>
  </si>
  <si>
    <t>AGÈNCIA RESIDUS CATALUNYA</t>
  </si>
  <si>
    <t>INSCRIPCIÓ EN EL REGISTRE DE PRODUCTORS - FALTA C/C</t>
  </si>
  <si>
    <t>F/2019/4026</t>
  </si>
  <si>
    <t>F/2019/4027</t>
  </si>
  <si>
    <t>ULLERES BOLLE TRACKER</t>
  </si>
  <si>
    <t>F/2019/4028</t>
  </si>
  <si>
    <t>TIJERAS PARA CABLE VDE L160MM</t>
  </si>
  <si>
    <t>F/2019/4029</t>
  </si>
  <si>
    <t>ADHESIUS REMOVIBLES</t>
  </si>
  <si>
    <t>F/2019/4030</t>
  </si>
  <si>
    <t>LLIBRETS. MODEL PROTOCOL</t>
  </si>
  <si>
    <t>F/2019/4031</t>
  </si>
  <si>
    <t>TARGETONS. MODEL RESERVAT CADIRES DE FESTA MAJOR</t>
  </si>
  <si>
    <t>F/2019/4032</t>
  </si>
  <si>
    <t>DÍPTICS MODEL FESTA MAJOR 2019, CARTELLS FESTA MAJOR 2019</t>
  </si>
  <si>
    <t>F/2019/4033</t>
  </si>
  <si>
    <t>TARGETONS DINAR MENÚ SOPAR DE LES AVIES</t>
  </si>
  <si>
    <t>F/2019/4034</t>
  </si>
  <si>
    <t>ADHESIUS VINIL REMOVIBLE CAN FARELL, STB, PARADA STB, PLÀNOL RECORREGUT</t>
  </si>
  <si>
    <t>F/2019/4035</t>
  </si>
  <si>
    <t>F/2019/4036</t>
  </si>
  <si>
    <t>LLIBRETS</t>
  </si>
  <si>
    <t>F/2019/4037</t>
  </si>
  <si>
    <t>PROGRAMES FESTA MAJOR 2019</t>
  </si>
  <si>
    <t>F/2019/4038</t>
  </si>
  <si>
    <t>LONES TRIANGLES. PROGRAMA FESTA MAJOR 2019, EMBARRACA'T</t>
  </si>
  <si>
    <t>F/2019/4039</t>
  </si>
  <si>
    <t>FOAMS REF. EXPO 40 ANYS</t>
  </si>
  <si>
    <t>F/2019/4040</t>
  </si>
  <si>
    <t>APORTACION A SIGAUS, FILTRO COMB. BERLINGO, C3, C4, DS 8100 MOTUL X-CLEAN FE C2 C3 5W</t>
  </si>
  <si>
    <t>F/2019/4041</t>
  </si>
  <si>
    <t>AOC:69041819 SANITARIO ESPECIAL EVENTOS CON LAVAMANOS . [ Del 4 al  09/09/2019 ] / WC ADAP. PERSONAS DE MOVILIDAD REDUCI</t>
  </si>
  <si>
    <t>F/2019/4042</t>
  </si>
  <si>
    <t>AOC:69045996 Lloguer Habitatge Protecció Oficial núm. 48 C/ Matarranya, 26 1er 2ª  a Serveis Socials mes de setembre 201</t>
  </si>
  <si>
    <t>F/2019/4043</t>
  </si>
  <si>
    <t>Rect. Emit- 119 / AOC:69045995 Lloguer Habitatge Protecció Oficial núm. 48 C/ Matarranya, 26 1er 2ª  a Serveis Socials m</t>
  </si>
  <si>
    <t>F/2019/4044</t>
  </si>
  <si>
    <t>MATAS RIERA, SERGI</t>
  </si>
  <si>
    <t>AOC:69078578 Actuació de la Banda Biruji la nit del 6 de setembre de 2019 a la població de Lliçà d'Amunt</t>
  </si>
  <si>
    <t>F/2019/4045</t>
  </si>
  <si>
    <t>ARTS MANAGERS, SLU</t>
  </si>
  <si>
    <t>AOC:69069332 Per l'actuació del grup BOCAMOLLS el dia 31 d'agost de 2019 a la localitat de Lliçà d'Amunt</t>
  </si>
  <si>
    <t>F/2019/4046</t>
  </si>
  <si>
    <t>NATURALEA CONSERVACIÓ,SL</t>
  </si>
  <si>
    <t>AOC:69042697 Redacció d¿un projecte per a la creació d¿un camí fluvial vorejant el riu Tenes des del creuament del riu a</t>
  </si>
  <si>
    <t>F/2019/4047</t>
  </si>
  <si>
    <t>AOC:69068145 Cuota mes de Septiembre'19 / PR08115 Cuota GF avanza GPS c/SIM / 0745-FZJ, 9084-FLB, 5918-FRG, SA-1984-T, 9</t>
  </si>
  <si>
    <t>F/2019/4048</t>
  </si>
  <si>
    <t>AOC:69052227 FACTURA MES DE AGOSTO</t>
  </si>
  <si>
    <t>F/2019/4049</t>
  </si>
  <si>
    <t>MEMBRANA 1560</t>
  </si>
  <si>
    <t>F/2019/4050</t>
  </si>
  <si>
    <t>F/2019/4051</t>
  </si>
  <si>
    <t>ANGLI. DESC/BAT TURISMO</t>
  </si>
  <si>
    <t>F/2019/4052</t>
  </si>
  <si>
    <t>ELECTROAFILADORA V200/150 SA</t>
  </si>
  <si>
    <t>F/2019/4053</t>
  </si>
  <si>
    <t>F/2019/4054</t>
  </si>
  <si>
    <t>F/2019/4055</t>
  </si>
  <si>
    <t>REVISSIÓ IVECO EUROCARGO 5918 FRG</t>
  </si>
  <si>
    <t>F/2019/4056</t>
  </si>
  <si>
    <t>FRA. BUTA</t>
  </si>
  <si>
    <t>F/2019/4057</t>
  </si>
  <si>
    <t>TAXA ANUNCI APROVACIÓ MODIFICACIÓ DEL REGLAMENT DE FUNCIONAMENT INTERN DEL MERCAT</t>
  </si>
  <si>
    <t>F/2019/4058</t>
  </si>
  <si>
    <t>SERVEI MENSUAL COMPLERT DE CREACIÓ DE PROGRAMACIONS MENSUALS DE MENÚS</t>
  </si>
  <si>
    <t>F/2019/4059</t>
  </si>
  <si>
    <t>LLET I OLI CONDIS</t>
  </si>
  <si>
    <t>F/2019/4060</t>
  </si>
  <si>
    <t>F/2019/4061</t>
  </si>
  <si>
    <t>CUOTA MENSUAL W/MAX INTERNET 1MBPS/256KBPS</t>
  </si>
  <si>
    <t>F/2019/4062</t>
  </si>
  <si>
    <t>TAXA ANUNCI MODIFICACIÓ OFERTA PÚBLICA EXERCICI 2019</t>
  </si>
  <si>
    <t>F/2019/4063</t>
  </si>
  <si>
    <t>TAXA ANUNCI APROVACIÓ BASES I CONVOCATÒRIA PROVISIÓ PLAÇA AGENT POLICIA LOCAL</t>
  </si>
  <si>
    <t>F/2019/4064</t>
  </si>
  <si>
    <t>SERVEI EL 24 DE JULIOL DE LLIÇÀ A MONTBLANC</t>
  </si>
  <si>
    <t>F/2019/4065</t>
  </si>
  <si>
    <t>COPES DE 1 - 2 - 3 PETANCA FESTA MAJOR</t>
  </si>
  <si>
    <t>F/2019/4066</t>
  </si>
  <si>
    <t>PLACA 40 ANYS AJUNTAMENTS DEMOCRÀTICS</t>
  </si>
  <si>
    <t>F/2019/4067</t>
  </si>
  <si>
    <t>AOC:69124119 RAM FLOR NATURAL / esports</t>
  </si>
  <si>
    <t>F/2019/4068</t>
  </si>
  <si>
    <t>AOC:69124145 RAM FLOR NATURAL / TRANSPORT / alcaldia</t>
  </si>
  <si>
    <t>F/2019/4069</t>
  </si>
  <si>
    <t>PRAN DELGADO -PRODUCCIONES, SL</t>
  </si>
  <si>
    <t>AOC:69109959 Concierto The Covers Band, en Lliçà d'Amunt el día 6 de septiembre de 2019</t>
  </si>
  <si>
    <t>F/2019/4070</t>
  </si>
  <si>
    <t>AOC:69131613 Total sevicio</t>
  </si>
  <si>
    <t>F/2019/4071</t>
  </si>
  <si>
    <t>AOC:69131979 PROJECTE BASICO Y EJECUCION, prop. José M.Martínez y Josefa Oliva</t>
  </si>
  <si>
    <t>F/2019/4072</t>
  </si>
  <si>
    <t>EQM SERVEIS CULTURALS SCCL</t>
  </si>
  <si>
    <t>AOC:69117677 Representació del'espectacle Antipasti a l'Era de la Biblioteca de Ca l'Oliveres de Lliça d'Amunt el dia 5/</t>
  </si>
  <si>
    <t>F/2019/4073</t>
  </si>
  <si>
    <t>AOC:69174668 MINIBOX CVB-600/150-160 *230V 50* / AFUMEX CLASS 1000V RZ1-K AS 4X16MM2 (ROLLO-ZR10044154) / POLIFUSOR CON</t>
  </si>
  <si>
    <t>F/2019/4074</t>
  </si>
  <si>
    <t>RUBINAT CAMATS, SILVIA (XOUS)</t>
  </si>
  <si>
    <t>AOC:69119545 PARC BLAU+ESCUMA EL PASSAT 7 DE SETEMBRE A LLIÇÀ D'AMUNT</t>
  </si>
  <si>
    <t>F/2019/4075</t>
  </si>
  <si>
    <t>BYMEDIO SUBMARINO INT.SL</t>
  </si>
  <si>
    <t>AOC:69137453 Actuació del grup musical Doctor Prats el dia 6 de setembre al municipi de Lliçà d¿Amunt</t>
  </si>
  <si>
    <t>F/2019/4076</t>
  </si>
  <si>
    <t>AOC:69179931 Realització de ludoteca mòbil durant la tarda del diumenge 8 de setembre dins el Marc de la festa Major amb</t>
  </si>
  <si>
    <t>F/2019/4077</t>
  </si>
  <si>
    <t>AOC:69211429 Per la contractació de la ""DJ JM SANCHEZ"". /  El dia 7 de Setembre del 2019.</t>
  </si>
  <si>
    <t>F/2019/4078</t>
  </si>
  <si>
    <t>OBRA PLAÇA CATALUNYA - DIPÒSIT POLICIA LOCAL, COLONIES ESPLAI</t>
  </si>
  <si>
    <t>F/2019/4079</t>
  </si>
  <si>
    <t>F/2019/4080</t>
  </si>
  <si>
    <t>F/2019/4081</t>
  </si>
  <si>
    <t>F/2019/4082</t>
  </si>
  <si>
    <t>TIJERAS PARA CABLE VDE L210MM I L160MM</t>
  </si>
  <si>
    <t>F/2019/4083</t>
  </si>
  <si>
    <t>TAXA NORMAL ANUNCI APROVACIÓ DEFINITIVA DEL PROJECTE DE SECTORITZACIÓ DE LES NAUS 3 I 4 DE CAN MALÉ</t>
  </si>
  <si>
    <t>F/2019/4084</t>
  </si>
  <si>
    <t>CUOTA MENSUAL W/MAX/ INTERNET 1MBPS/256KBPS</t>
  </si>
  <si>
    <t>F/2019/4085</t>
  </si>
  <si>
    <t>CRISTAL PARA SAMSUNG GALAXY A10, PROTECTOR PANTALLA - PAGAT TARGETA OR</t>
  </si>
  <si>
    <t>F/2019/4086</t>
  </si>
  <si>
    <t>IKEA IBERICA, S.A.</t>
  </si>
  <si>
    <t>F/2019/4087</t>
  </si>
  <si>
    <t>F/2019/4088</t>
  </si>
  <si>
    <t>F/2019/4089</t>
  </si>
  <si>
    <t>F/2019/4090</t>
  </si>
  <si>
    <t>SERVEI RECOLLIDA I ACOLLIDA ANIMALS</t>
  </si>
  <si>
    <t>F/2019/4091</t>
  </si>
  <si>
    <t>F/2019/4092</t>
  </si>
  <si>
    <t>F/2019/4093</t>
  </si>
  <si>
    <t>F/2019/4094</t>
  </si>
  <si>
    <t>F/2019/4095</t>
  </si>
  <si>
    <t>F/2019/4096</t>
  </si>
  <si>
    <t>PONT FERNANDEZ, GALA</t>
  </si>
  <si>
    <t>POSTAL XERRADA PLANTES TARDOR</t>
  </si>
  <si>
    <t>F/2019/4097</t>
  </si>
  <si>
    <t>F/2019/4098</t>
  </si>
  <si>
    <t>DEIXALLERIA PALAU I LLIÇÀ</t>
  </si>
  <si>
    <t>F/2019/4099</t>
  </si>
  <si>
    <t>FRA. CORREUS</t>
  </si>
  <si>
    <t>F/2019/4100</t>
  </si>
  <si>
    <t>PANOTS 50 PASTILLES GRIS, PALETS, TRANSPORT AMB GRUA</t>
  </si>
  <si>
    <t>F/2019/4101</t>
  </si>
  <si>
    <t>F/2019/4102</t>
  </si>
  <si>
    <t>AOC:69281801 38AL-105137 28/08/19   / 38PF-19895 RESIDUS  / R315/80-22,5R XDE2+ 240(156/150)LRECAMIC / DESM/MONTAR NEUM.</t>
  </si>
  <si>
    <t>F/2019/4103</t>
  </si>
  <si>
    <t>AOC:69282103 38AL-105251 03/09/19   / 38PF-20010 RESIDUS  / Mat. SUELTAS Kms. 0 / 315/80-22,5R RS50 18 PR (156/150)L / C</t>
  </si>
  <si>
    <t>F/2019/4104</t>
  </si>
  <si>
    <t>AOC:69286061 Gasoil C</t>
  </si>
  <si>
    <t>F/2019/4105</t>
  </si>
  <si>
    <t>AOC:69288148 04/01/010-PQ - GUANTES DE UN SOLO USO DE PLASTICO AD GOFRADOS ( MATERIAL POLIETILENO ) / 060205 - JABON DET</t>
  </si>
  <si>
    <t>F/2019/4106</t>
  </si>
  <si>
    <t>AOC:69288234 04/01/010-PQ - GUANTES DE UN SOLO USO DE PLASTICO AD GOFRADOS ( MATERIAL POLIETILENO ) / 547900 - DETERGENT</t>
  </si>
  <si>
    <t>F/2019/4107</t>
  </si>
  <si>
    <t>AOC:69269847 Texto Cabecera: PREGUEM QUE FACIN INGRÉS AL NÚM. COMPTE: ES10 2100 3092 6522 0018 6635 Texto Posición: ACTU</t>
  </si>
  <si>
    <t>F/2019/4108</t>
  </si>
  <si>
    <t>GARCIA CABELLO, RAFAEL</t>
  </si>
  <si>
    <t>AOC:69280441 Castell de focs festa major 2019</t>
  </si>
  <si>
    <t>F/2019/4109</t>
  </si>
  <si>
    <t>INTERVENCIÓ EN NAUS DE CAN MALÉ</t>
  </si>
  <si>
    <t>F/2019/4110</t>
  </si>
  <si>
    <t>TRIPTICS - MODEL CASALS D'ESTIU 2019</t>
  </si>
  <si>
    <t>F/2019/4111</t>
  </si>
  <si>
    <t>F/2019/4112</t>
  </si>
  <si>
    <t>PAGAMENT BEQUES ALUMNE ESCOLA SALVADOR ESPRIU</t>
  </si>
  <si>
    <t>F/2019/4113</t>
  </si>
  <si>
    <t>Rect. A 1469 / AOC:69336132 Representació del'espectacle Antipasti a l'Era de la Biblioteca de Ca l'Oliveres de Lliça d'</t>
  </si>
  <si>
    <t>F/2019/4114</t>
  </si>
  <si>
    <t>AOC:69360968 Controladors festa major / Vigilants de seguretat / Auxiliars / Controladors extres</t>
  </si>
  <si>
    <t>F/2019/4115</t>
  </si>
  <si>
    <t>AOC:69361221 Controladors 05 setembre joventut festa major</t>
  </si>
  <si>
    <t>F/2019/4116</t>
  </si>
  <si>
    <t>AOC:69398202 picar panot / picar hormigon / planche de hormigon / colocar panot</t>
  </si>
  <si>
    <t>F/2019/4117</t>
  </si>
  <si>
    <t>AJUTS MATERIAL</t>
  </si>
  <si>
    <t>F/2019/4118</t>
  </si>
  <si>
    <t>PRESS. 3855</t>
  </si>
  <si>
    <t>F/2019/4119</t>
  </si>
  <si>
    <t>F/2019/4120</t>
  </si>
  <si>
    <t>AOC:69433278 REF. REP. CONTENIDORS / ALB. 17225  05.09.19 / REPARACIÓ CONTENIDORS GRISOS / PORTS ANDA/TORNADA / ALB. 172</t>
  </si>
  <si>
    <t>F/2019/4121</t>
  </si>
  <si>
    <t>AOC:69399544 ALQUILER CORRESPONDIENTE MAQUINA / VEHICULO ELECTRICO GOUPIL USADO / VERSION G3-2L / BATERIAS 320 AH / FURG</t>
  </si>
  <si>
    <t>F/2019/4122</t>
  </si>
  <si>
    <t>AOC:69404926 Nº albarán: AL1901290 / 2 TARJETAS PERSONALIZ. A 0.1515 ¿/UD + 22.22 ¿/ED</t>
  </si>
  <si>
    <t>F/2019/4123</t>
  </si>
  <si>
    <t>AOC:69403478 Serveis tècnics per Orgasmos La Comedia el 4/09/2019 en la FM de Lliçà</t>
  </si>
  <si>
    <t>F/2019/4124</t>
  </si>
  <si>
    <t>AOC:69404703 Serveis tècnics pel Sopar de les àvies el 5/09/2019 en la FM de Lliçà</t>
  </si>
  <si>
    <t>F/2019/4125</t>
  </si>
  <si>
    <t>AOC:69404911 Serveis tècnics per l'Embarraca't al Pinar el 6 i 7 de setembre del 2019 en la FM de Lliçà</t>
  </si>
  <si>
    <t>F/2019/4126</t>
  </si>
  <si>
    <t>AOC:69405225 Serveis tècnics per l'Embarraca't al Pinar el 5/09/2019 en la FM Lliçà</t>
  </si>
  <si>
    <t>F/2019/4127</t>
  </si>
  <si>
    <t>HORMIGON Y SUPL TTE HORMIGON</t>
  </si>
  <si>
    <t>F/2019/4128</t>
  </si>
  <si>
    <t>F/2019/4129</t>
  </si>
  <si>
    <t>PERÍODE DE FACTURACIÓ AGOST</t>
  </si>
  <si>
    <t>F/2019/4130</t>
  </si>
  <si>
    <t>F/2019/4131</t>
  </si>
  <si>
    <t>BRIDA NYLON NEGRA</t>
  </si>
  <si>
    <t>F/2019/4132</t>
  </si>
  <si>
    <t>BUSTIADA BUTLLETI SETEMBRE</t>
  </si>
  <si>
    <t>F/2019/4133</t>
  </si>
  <si>
    <t>F/2019/4134</t>
  </si>
  <si>
    <t>F/2019/4135</t>
  </si>
  <si>
    <t>SERVEI MENSUAL COMPLERT DE CREACIÓ PERSONALITZADA I VALIDACIÓ DE LA PROGRAMACIÓ DE MENÚ LLAR INFANTS</t>
  </si>
  <si>
    <t>F/2019/4136</t>
  </si>
  <si>
    <t>BASCULA - PAGAT TARGETA OR</t>
  </si>
  <si>
    <t>F/2019/4137</t>
  </si>
  <si>
    <t>PINSO GATS</t>
  </si>
  <si>
    <t>F/2019/4138</t>
  </si>
  <si>
    <t>MALLA SOMBRA 2 MT ALT 1 MT (2)</t>
  </si>
  <si>
    <t>F/2019/4139</t>
  </si>
  <si>
    <t>MASTER FLY AVISPAS, OBRES I SERVEIS</t>
  </si>
  <si>
    <t>F/2019/4140</t>
  </si>
  <si>
    <t>PLASTIC TERMIC TRANSPARENT 6M, CIRCUIT 24 HORES</t>
  </si>
  <si>
    <t>F/2019/4141</t>
  </si>
  <si>
    <t>PATATA VERMELLA</t>
  </si>
  <si>
    <t>F/2019/4142</t>
  </si>
  <si>
    <t>TAULELL AMB NEVERA FRIGORIFICA (BANC D'ALIMENTS)</t>
  </si>
  <si>
    <t>F/2019/4143</t>
  </si>
  <si>
    <t>AOC:69478782 CERTIFICACIO 3º RESTAURACIO DE LA RUTA SALUDABLE DEL PLA</t>
  </si>
  <si>
    <t>F/2019/4144</t>
  </si>
  <si>
    <t>MALLOL RESTAURACIO, SL</t>
  </si>
  <si>
    <t>AOC:69468882 Menu / Plats Extra / Copes cava</t>
  </si>
  <si>
    <t>F/2019/4145</t>
  </si>
  <si>
    <t>AOC:69482293 Prestació servei clavegueram de Lliçà d'Amunt, agost 2019</t>
  </si>
  <si>
    <t>F/2019/4146</t>
  </si>
  <si>
    <t>AOC:69482862 Obres de reposició i millora del clavegueram de Lliçà d'Amunt, agost 2019</t>
  </si>
  <si>
    <t>F/2019/4147</t>
  </si>
  <si>
    <t>FERNANDEZ GARRIDO, SALVADOR</t>
  </si>
  <si>
    <t>FESTA LGTBI 28/06</t>
  </si>
  <si>
    <t>F/2019/4148</t>
  </si>
  <si>
    <t>AOC:69535519 Entrada de matèria orgànica a la planta, agost. Impropis: 6,28%</t>
  </si>
  <si>
    <t>F/2019/4149</t>
  </si>
  <si>
    <t>AOC:69535671 Tones Transferides, RMO agost.</t>
  </si>
  <si>
    <t>F/2019/4150</t>
  </si>
  <si>
    <t>AOC:69535669 Tones Eliminades, RMO agost.</t>
  </si>
  <si>
    <t>F/2019/4151</t>
  </si>
  <si>
    <t>AOC:69535742 Tones Eliminades RMO directe Mataró, agost.</t>
  </si>
  <si>
    <t>F/2019/4152</t>
  </si>
  <si>
    <t>VALLAS OBRA, TRANSPORTE</t>
  </si>
  <si>
    <t>F/2019/4153</t>
  </si>
  <si>
    <t>TROFEUS RESINA AMB MOTIU KARATE + GRAVACIO FESTA MAJOR 2019 PREU ESPECIAL</t>
  </si>
  <si>
    <t>F/2019/4154</t>
  </si>
  <si>
    <t>OBRA PINAR RIERA</t>
  </si>
  <si>
    <t>F/2019/4155</t>
  </si>
  <si>
    <t>OBRA PAS PEATONAL PINAR DE LA RIERA</t>
  </si>
  <si>
    <t>F/2019/4156</t>
  </si>
  <si>
    <t>OBRA MAGATZEM CAMIONS ESCOMBRARIES</t>
  </si>
  <si>
    <t>F/2019/4157</t>
  </si>
  <si>
    <t>OBRA CAP PALAUDÀRIES, C/ DE LA TET I PINAR RIERA</t>
  </si>
  <si>
    <t>F/2019/4158</t>
  </si>
  <si>
    <t>AIGÜES I ENTREPANS, SOPAR</t>
  </si>
  <si>
    <t>F/2019/4159</t>
  </si>
  <si>
    <t>INSPECCIÓ TÈCNICA FORD</t>
  </si>
  <si>
    <t>F/2019/4160</t>
  </si>
  <si>
    <t>INSPECCIÓ TÈCNICA IVECO ML 180</t>
  </si>
  <si>
    <t>F/2019/4161</t>
  </si>
  <si>
    <t>INSPECCIÓ TÈCNICA IVECO ML180</t>
  </si>
  <si>
    <t>F/2019/4162</t>
  </si>
  <si>
    <t>INSPECCIÓ TÈCNICA IVECO AD260</t>
  </si>
  <si>
    <t>F/2019/4163</t>
  </si>
  <si>
    <t>CANONS</t>
  </si>
  <si>
    <t>F/2019/4164</t>
  </si>
  <si>
    <t>F/2019/4165</t>
  </si>
  <si>
    <t>EL RINCON DEL DUENDE, SCP</t>
  </si>
  <si>
    <t>ALBARANS SETEMBRE FESTA MAJOR</t>
  </si>
  <si>
    <t>F/2019/4166</t>
  </si>
  <si>
    <t>GUANTS NITRIL PROFESSIONAL P.ELAST, GUANTS DE PELL FLOR NATURAL</t>
  </si>
  <si>
    <t>F/2019/4167</t>
  </si>
  <si>
    <t>F/2019/4168</t>
  </si>
  <si>
    <t>GONZALEZ OSETE, EDUARDO</t>
  </si>
  <si>
    <t>ACTUACIÓ LLIÇÀ</t>
  </si>
  <si>
    <t>F/2019/4169</t>
  </si>
  <si>
    <t>MONCUSSI ICE CREAM, SL</t>
  </si>
  <si>
    <t>COPA DE SORBET DE MANDARINA I CIRERA</t>
  </si>
  <si>
    <t>F/2019/4170</t>
  </si>
  <si>
    <t>AOC:69553753 PERF85 340/85 R 24 137A/137B XL TL FS ( Vehículo: E4612BBS Kms. 0 ) / MONTAJE NEUMATICO AGRICOLA &lt;= 14,9-28</t>
  </si>
  <si>
    <t>F/2019/4171</t>
  </si>
  <si>
    <t>AOC:69553814 HIDROINFLADO AGRICOLA &lt;= 18,4-38"" ( Vehículo: E4612BBS Kms. 0 )</t>
  </si>
  <si>
    <t>F/2019/4172</t>
  </si>
  <si>
    <t>GRAFICSER, SL</t>
  </si>
  <si>
    <t>AOC:69557728 REF. XL 24H VALL DEL TENES / MATERIAL SUBMINISTRAT: / DESSUADORA FALK.276.55 / 80%COTÓ 20%POLIESTER 300gr /</t>
  </si>
  <si>
    <t>F/2019/4173</t>
  </si>
  <si>
    <t>AOC:69561662 HENKE/1755645 - PATTEX NURAL-44 BLISTER 3 GR / TUBS/MUNT - MO12x1/M205930808x2/M0340008x2/H01030012x1,25 /</t>
  </si>
  <si>
    <t>F/2019/4174</t>
  </si>
  <si>
    <t>AOC:69562058 0/11320VK30A - SILENTBLOCK / 0/11330VK300 - SOPORTE INFERIOR / 0/11350VK301 - SOPORTE SUPERIOR / 0/11298VK3</t>
  </si>
  <si>
    <t>F/2019/4175</t>
  </si>
  <si>
    <t>AOC:69562084 YUASA/YTZ7S - BATERIA DE MOTO / AJUSTE REDONDEOS BI</t>
  </si>
  <si>
    <t>F/2019/4176</t>
  </si>
  <si>
    <t>F/2019/4177</t>
  </si>
  <si>
    <t>F/2019/4178</t>
  </si>
  <si>
    <t>AOC:69609611 REF. REP. CONTENIDORS / ALB. 17227  24.09.19 / REPARACIÓ CONTENIDORS GRISOS / PORTS ANDA/TORNADA / ALB. 172</t>
  </si>
  <si>
    <t>F/2019/4179</t>
  </si>
  <si>
    <t>MARTINEZ PEREZ, CARLOS ( NETEJES CENTELLES )</t>
  </si>
  <si>
    <t>AOC:69614246 Desplaçament / Hores per netejar el terra de la plaça</t>
  </si>
  <si>
    <t>F/2019/4180</t>
  </si>
  <si>
    <t>LLOGUER</t>
  </si>
  <si>
    <t>F/2019/4181</t>
  </si>
  <si>
    <t>F/2019/4182</t>
  </si>
  <si>
    <t>F/2019/4183</t>
  </si>
  <si>
    <t>F/2019/4185</t>
  </si>
  <si>
    <t>DEID ESPORT SLU</t>
  </si>
  <si>
    <t>AOC:69653648 SP00200            Penjador en fusta independent per penjar a paret de 2 metres de longitut amb perxes metà</t>
  </si>
  <si>
    <t>F/2019/4186</t>
  </si>
  <si>
    <t>AOC:69666196 REF. 19/16232  OBRA: ADAPTACIÓ CONTENIDORS / ALB. 17224 29.08.19 / Adaptació de viseres i bloqueig de porte</t>
  </si>
  <si>
    <t>F/2019/4187</t>
  </si>
  <si>
    <t>ADO CERRAMIENTOS METALICOS, S.A.</t>
  </si>
  <si>
    <t>AOC:69648210 PRO 289 COM 113 / RC 2019/551 / PARADA DEL AYUNTAMIENTO B Y C / SEÑAL TERMOPLASTICA Ø60 LINEAS BUS / IMPRIM</t>
  </si>
  <si>
    <t>F/2019/4188</t>
  </si>
  <si>
    <t>AOC:69648209 PRO 289 COM 113 / RC 2019/550 / PARADA DEL AYUNTAMIENTO A / SEÑAL TERMOPLASTICA Ø60 LINEAS BUS / IMPRIMACIÓ</t>
  </si>
  <si>
    <t>F/2019/4189</t>
  </si>
  <si>
    <t>AOC:69658127 CNCVH9P0NT Modelo: M605-HP LaserJet M605/6 Printer ID: 1742 Datos inst.: AJUNTAMENT DE LLIÇA D'AMUNT Carrer</t>
  </si>
  <si>
    <t>F/2019/4190</t>
  </si>
  <si>
    <t>SOLUCIONS PER A EMPRESES DE MOBILITAT</t>
  </si>
  <si>
    <t>AOC:69652550 Elaboració del 50% del recull estadístic dels indicadors rellevants del servei entre 1999 i 2019 del transp</t>
  </si>
  <si>
    <t>F/2019/4191</t>
  </si>
  <si>
    <t>AOC:69679654 912625 - OFERTA 10 COLCHONETAS ECONOMIC / 912025 - COLCHONETA ECONOMICA / 106070 - PAR MANCUERNAS VINILO 50</t>
  </si>
  <si>
    <t>F/2019/4192</t>
  </si>
  <si>
    <t>AOC:69679752 quota mensual de SaaS</t>
  </si>
  <si>
    <t>F/2019/4193</t>
  </si>
  <si>
    <t>AOC:69684045 PAVELLÓ D'ESPORTS / SUMINISTRO E INSTALACIÓN DE CIERRE DE MARCO MULTIPUNTO DE VENTANA CORREDERA</t>
  </si>
  <si>
    <t>F/2019/4194</t>
  </si>
  <si>
    <t>AOC:69684055 ESCOLA DE MUSICA / COPIES DE CLAUS</t>
  </si>
  <si>
    <t>F/2019/4195</t>
  </si>
  <si>
    <t>AOC:69684090 CEIP SANT BALDIRI / COPIA DE CLAU</t>
  </si>
  <si>
    <t>F/2019/4196</t>
  </si>
  <si>
    <t>AOC:69684092 CEIP SANT BALDIRI / SUMINISTRO E INSTALACIÓN DE BARRA ANTIPÁNICO</t>
  </si>
  <si>
    <t>F/2019/4197</t>
  </si>
  <si>
    <t>AOC:69684109 NOVA ESPURNA- ESCOLA BRESSOL / SUMINISTRO E INSTALACIÓN DE PUERTA DE CRISTAL LAMINADO 5+5 TRANSPARENTE. TRA</t>
  </si>
  <si>
    <t>F/2019/4198</t>
  </si>
  <si>
    <t>AOC:69684117 ESCOLA ELS PICOTS / SUMINISTRO E INSTALACIÓN DE MANETA DE PUERTA / SUMINISTRO E INSTALACIÓN DE MANETA Y BIS</t>
  </si>
  <si>
    <t>F/2019/4199</t>
  </si>
  <si>
    <t>AOC:69684120 CEIP SANT BALDIRI / ARREGLO DE PERSIANA</t>
  </si>
  <si>
    <t>F/2019/4200</t>
  </si>
  <si>
    <t>AOC:69693776 (A08146367) AIGUA-QUOTA DE SERVEI-QUOTA DE SERVEI ( Propietari: SOREA, S.A.U.. CIF: A08146367 - CPC EXP.A-4</t>
  </si>
  <si>
    <t>F/2019/4201</t>
  </si>
  <si>
    <t>AOC:69693779 (A08146367) AIGUA-QUOTA DE SERVEI-QUOTA DE SERVEI ( Propietari: SOREA, S.A.U.. CIF: A08146367 - CPC EXP.A-4</t>
  </si>
  <si>
    <t>F/2019/4202</t>
  </si>
  <si>
    <t>AOC:69693788 (A08146367) AIGUA-QUOTA DE SERVEI-QUOTA DE SERVEI ( Propietari: SOREA, S.A.U.. CIF: A08146367 - CPC EXP.A-4</t>
  </si>
  <si>
    <t>F/2019/4203</t>
  </si>
  <si>
    <t>AOC:69693795 (A08146367) AIGUA-QUOTA DE SERVEI-QUOTA DE SERVEI ( Propietari: SOREA, S.A.U.. CIF: A08146367 - CPC EXP.A-4</t>
  </si>
  <si>
    <t>F/2019/4204</t>
  </si>
  <si>
    <t>AOC:69693785 (A08146367) AIGUA-QUOTA DE SERVEI-QUOTA DE SERVEI ( Propietari: SOREA, S.A.U.. CIF: A08146367 - CPC EXP.A-4</t>
  </si>
  <si>
    <t>F/2019/4205</t>
  </si>
  <si>
    <t>AOC:69693782 (A08146367) AIGUA-QUOTA DE SERVEI-QUOTA DE SERVEI ( Propietari: SOREA, S.A.U.. CIF: A08146367 - CPC EXP.A-4</t>
  </si>
  <si>
    <t>F/2019/4206</t>
  </si>
  <si>
    <t>AOC:69693807 (A08146367) AIGUA-QUOTA DE SERVEI-QUOTA DE SERVEI ( Propietari: SOREA, S.A.U.. CIF: A08146367 - CPC EXP.A-4</t>
  </si>
  <si>
    <t>F/2019/4207</t>
  </si>
  <si>
    <t>AOC:69693814 (A08146367) AIGUA-QUOTA DE SERVEI-QUOTA DE SERVEI ( Propietari: SOREA, S.A.U.. CIF: A08146367 - CPC EXP.A-4</t>
  </si>
  <si>
    <t>F/2019/4208</t>
  </si>
  <si>
    <t>AOC:69693822 (A08146367) AIGUA-QUOTA DE SERVEI-QUOTA DE SERVEI ( Propietari: SOREA, S.A.U.. CIF: A08146367 - CPC EXP.A-4</t>
  </si>
  <si>
    <t>F/2019/4209</t>
  </si>
  <si>
    <t>AOC:69693825 (A08146367) AIGUA-QUOTA DE SERVEI-QUOTA DE SERVEI ( Propietari: SOREA, S.A.U.. CIF: A08146367 - CPC EXP.A-4</t>
  </si>
  <si>
    <t>F/2019/4210</t>
  </si>
  <si>
    <t>AOC:69693837 (A08146367) AIGUA-QUOTA DE SERVEI-QUOTA DE SERVEI ( Propietari: SOREA, S.A.U.. CIF: A08146367 - CPC EXP.A-4</t>
  </si>
  <si>
    <t>F/2019/4211</t>
  </si>
  <si>
    <t>AOC:69694057 (A08146367) AIGUA-QUOTA DE SERVEI-QUOTA DE SERVEI ( Propietari: SOREA, S.A.U.. CIF: A08146367 - CPC EXP.A-4</t>
  </si>
  <si>
    <t>F/2019/4212</t>
  </si>
  <si>
    <t>AOC:69694049 (A08146367) AIGUA-QUOTA DE SERVEI-QUOTA DE SERVEI ( Propietari: SOREA, S.A.U.. CIF: A08146367 - CPC EXP.A-4</t>
  </si>
  <si>
    <t>F/2019/4213</t>
  </si>
  <si>
    <t>AOC:69694060 (A08146367) AIGUA-QUOTA DE SERVEI-QUOTA DE SERVEI ( Propietari: SOREA, S.A.U.. CIF: A08146367 - CPC EXP.A-4</t>
  </si>
  <si>
    <t>F/2019/4214</t>
  </si>
  <si>
    <t>AOC:69694071 (A08146367) AIGUA-QUOTA DE SERVEI-QUOTA DE SERVEI ( Propietari: SOREA, S.A.U.. CIF: A08146367 - CPC EXP.A-4</t>
  </si>
  <si>
    <t>F/2019/4215</t>
  </si>
  <si>
    <t>AOC:69694053 (A08146367) AIGUA-QUOTA DE SERVEI-QUOTA DE SERVEI ( Propietari: SOREA, S.A.U.. CIF: A08146367 - CPC EXP.A-4</t>
  </si>
  <si>
    <t>F/2019/4216</t>
  </si>
  <si>
    <t>AOC:69695603 (A08146367) AIGUA-QUOTA DE SERVEI-QUOTA DE SERVEI ( Propietari: SOREA, S.A.U.. CIF: A08146367 - CPC EXP.A-4</t>
  </si>
  <si>
    <t>F/2019/4217</t>
  </si>
  <si>
    <t>AOC:69695602 (A08146367) AIGUA-QUOTA DE SERVEI-QUOTA DE SERVEI ( Propietari: SOREA, S.A.U.. CIF: A08146367 - CPC EXP.A-4</t>
  </si>
  <si>
    <t>F/2019/4218</t>
  </si>
  <si>
    <t>AOC:67761054 TIJERA DE OFICINA 21 CM. MANGO DE PLASTI  / TIJERA DE OFICINA 16 CM. MANGO DE PLASTI  / CUTTER GUIA METAL C</t>
  </si>
  <si>
    <t>F/2019/3802</t>
  </si>
  <si>
    <t>AOC:67761073 POMPONES DE 5CM SURTIDO DE COLORES 52U S  / CAJA DE PLASTICO CON TAPA Y 2 BANDEJAS D  / BOTE 45ML PINTURA D</t>
  </si>
  <si>
    <t>F/2019/3803</t>
  </si>
  <si>
    <t>AOC:67761075 ESTUCHE 5 BOTES BLANDIVER DE 110 GR UNIC  / ESTUCHE 5 BOTES BLANDIVER DE 110 GR UNIC  / ESTUCHE 5 BOTES BLA</t>
  </si>
  <si>
    <t>F/2019/3804</t>
  </si>
  <si>
    <t>AOC:67761077 FUNDA CARLIN P.P. Fº RUGOSO EXTRA 16 TAL  / TEMPERA LIQUIDA JOVI 1000 CC. BLANCO (51  / SILLA OFICINA  / MO</t>
  </si>
  <si>
    <t>F/2019/3805</t>
  </si>
  <si>
    <t>AOC:67761076 LIBRETA 4º CUADRICULA 4 MM. GRAPADA  / SILLA OPERATIVA PIQUERAS MOD. MINAYA NEG  / MASILLA ADHESIVA BLANCA</t>
  </si>
  <si>
    <t>F/2019/3806</t>
  </si>
  <si>
    <t>AOC:67761074 ESTUCHE 5 BOTES BLANDIVER DE 110 GR UNIC  / ESTUCHE 5 BOTES BLANDIVER DE 110 GR UNIC</t>
  </si>
  <si>
    <t>F/2019/3807</t>
  </si>
  <si>
    <t>AOC:67761072 TACO DE NOTAS FIXO 100 HOJAS AMARILLO 76  / PEGAMENTO PRITT STICK EN BARRA 43 GRS. H  / PAPEL CARLIN DIN A4</t>
  </si>
  <si>
    <t>F/2019/3808</t>
  </si>
  <si>
    <t>AOC:67761078 TACO DE NOTAS FIXO 100 HOJAS AMARILLO 76  / CUADERNO TAPA DURA COLORES SURTIDOS 4º 8  / CUADERNO CARLIN TAP</t>
  </si>
  <si>
    <t>F/2019/3809</t>
  </si>
  <si>
    <t>AOC:67761071 CARRO SUPERMERCADO CAPACIDAD 160 L. REF.  / ETIQUETA IMPRESORA LASER, INKJET, FOTOCO  / PAPEL A3 80 GR PION</t>
  </si>
  <si>
    <t>F/2019/3810</t>
  </si>
  <si>
    <t>AOC:67766097 bacalao filete 1000 / filete perca fresco / zanahoria dado / merluza filete / croqueta mini jamon / merluza</t>
  </si>
  <si>
    <t>F/2019/3811</t>
  </si>
  <si>
    <t>AOC:67766336 judia plana anonima / guisante ingles / merluza suprema / guisante ingles / croqueta casera pollo</t>
  </si>
  <si>
    <t>F/2019/3812</t>
  </si>
  <si>
    <t>AOC:67766537 02/07/2019 DESCÀRREGA VOLUMINÓS (ALB.23710) / 02/07/2019 DESCÀRREGA VOLUMINÓS (ALB.23722) / 05/07/2019 DESC</t>
  </si>
  <si>
    <t>F/2019/3813</t>
  </si>
  <si>
    <t>AOC:67766973 08/07/2019 GESTIÓ CAIXA 30M3 FUSTA NETA DE DEIXALLERIA PALAUDÀRIES A EMB. MONTES (ALB.23825) / 08/07/2019 T</t>
  </si>
  <si>
    <t>F/2019/3814</t>
  </si>
  <si>
    <t>AOC:67783084 - - --  PRO 319-19 COM 111  -- (   ) / SEFOCUR600N1 - Senyal d'acer galvanitzat oculta, rodona de 600 mm.,</t>
  </si>
  <si>
    <t>F/2019/3815</t>
  </si>
  <si>
    <t>AOC:67781640 SACHS/3400700433 - IVECO DAILY II 29L10,35C12 02- / SACHS/1878004581 - IVECOSTRALIS04- / JMETA/MB08 - ARAND</t>
  </si>
  <si>
    <t>F/2019/3816</t>
  </si>
  <si>
    <t>AOC:67781639 TUBS/MUNT - MO12x3/H01030016x2/M0340010x2/M125101012x1/401805x1/M2249310 / MANN/W79 - [*]FILTRO ACEITE / MA</t>
  </si>
  <si>
    <t>F/2019/3817</t>
  </si>
  <si>
    <t>AOC:67781643 0/0 - JUNTA CARTER / 0/0 - RETEN CIGUEÑAL DISTRIBUCION / 0/0 - GASTOS DE ENVIO / TEXTO/ - PEDIDO DE ORIGEN</t>
  </si>
  <si>
    <t>F/2019/3818</t>
  </si>
  <si>
    <t>AOC:67781755 SAMPA/100008 - ROTULA / TEXTO/ - ABONO PARC.DCMTO. B19/0200041196 DE FECHA 13/07/2019 / SAMPA/100009 - ROTU</t>
  </si>
  <si>
    <t>F/2019/3819</t>
  </si>
  <si>
    <t>AOC:67781758 YUASA/YTX14AHBS - BATERIA DE MOTO / AJUSTE REDONDEOS BI</t>
  </si>
  <si>
    <t>F/2019/3820</t>
  </si>
  <si>
    <t>AOC:67781763 MEGA/C10 - CABALLETE</t>
  </si>
  <si>
    <t>F/2019/3821</t>
  </si>
  <si>
    <t>AOC:67776816 Total sevicio</t>
  </si>
  <si>
    <t>F/2019/3822</t>
  </si>
  <si>
    <t>AOC:67782293 Servei assessorament jurídic juliol 2019</t>
  </si>
  <si>
    <t>F/2019/3823</t>
  </si>
  <si>
    <t>AOC:67834074 Període de consum: 25/04/2019 a 28/04/2019; ES0031408010025010TF0F</t>
  </si>
  <si>
    <t>F/2019/3824</t>
  </si>
  <si>
    <t>AOC:67832788 HORA REPARACION EN TALLER (     TRABAJOS REALIZADOS EN MOROTEVEICO CON    MATRICULA 5918FRG, SEGUN SU SOLIC</t>
  </si>
  <si>
    <t>F/2019/3825</t>
  </si>
  <si>
    <t>AOC:67864963 Total sevicio</t>
  </si>
  <si>
    <t>F/2019/3826</t>
  </si>
  <si>
    <t>AOC:67990150  BT-980096686-T 98-2019-1000224170 Nueva Instalación Ajuntament de Lliça d'Amunt CR MAJOR S/N 08186 LLIÇÀ D</t>
  </si>
  <si>
    <t>F/2019/3827</t>
  </si>
  <si>
    <t>AOC:67990147  BT-980096692-F 98-2019-1000224244 Nueva Instalación Ajuntament de Lliça d'Amunt Cr Costa de Can Puig s/n 0</t>
  </si>
  <si>
    <t>F/2019/3828</t>
  </si>
  <si>
    <t>AOC:67990145  BT-980096691-Y 98-2019-1000224236 Nueva Instalación Ajuntament de Lliça d'Amunt CR MOSSEN BLANCAFORT S/N 0</t>
  </si>
  <si>
    <t>F/2019/3829</t>
  </si>
  <si>
    <t>AOC:67990148  BT-980096767-T 98-2019-1000224679 Nueva Instalación Ajuntament de Lliça d'Amunt Països Catalans (Aparcamen</t>
  </si>
  <si>
    <t>F/2019/3830</t>
  </si>
  <si>
    <t>AOC:67988701 FTYPE 6W 600LM DIM.FIRE RATED DOWNLIGHT-IP65-BL BEZEL INC-40 / CELLPACK 101 0.15X19X25 GRIS / CELLPACK 101</t>
  </si>
  <si>
    <t>F/2019/3831</t>
  </si>
  <si>
    <t>AOC:67988705 IID 4P 63A 300MA AC / IC60N 4P 63A  C / BORNASIGMA-CABLE 35MM2 / CELLPACK 101 0.15X19X25 NEGRO / 22 BRIDA P</t>
  </si>
  <si>
    <t>F/2019/3832</t>
  </si>
  <si>
    <t>AOC:68067328 Pintar Escola Els Picots</t>
  </si>
  <si>
    <t>F/2019/3833</t>
  </si>
  <si>
    <t>AOC:68101988  BT-980097419-A 98-2019-1000228417 Nueva Instalación Ajuntament de Lliça d'Amunt Anselm Clave 73 08186 Lliç</t>
  </si>
  <si>
    <t>F/2019/3834</t>
  </si>
  <si>
    <t>AOC:68101985  BT-980097426-W 98-2019-1000228464 Nueva Instalación Ajuntament de Lliça d'Amunt Anselm Clave 73 08186 Lliç</t>
  </si>
  <si>
    <t>F/2019/3835</t>
  </si>
  <si>
    <t>AOC:68102383 BT-980096760-S 98-2019-1000224623 Nueva Instalación Ajuntament de Lliça d'Amunt Anselm Clave 73 08186 Lliça</t>
  </si>
  <si>
    <t>F/2019/3836</t>
  </si>
  <si>
    <t>AOC:68102978 Tones Transferides, RMO juliol.</t>
  </si>
  <si>
    <t>F/2019/3837</t>
  </si>
  <si>
    <t>AOC:68102979 Tones Eliminades, RMO juliol.</t>
  </si>
  <si>
    <t>F/2019/3838</t>
  </si>
  <si>
    <t>AOC:68103046 Tones Eliminades RMO directe Mataró, juliol.</t>
  </si>
  <si>
    <t>F/2019/3839</t>
  </si>
  <si>
    <t>AOC:68112993 Entrada de matèria orgànica a la planta, juliol. Impropis: 6,28% / Regularització de matèria orgànica a la</t>
  </si>
  <si>
    <t>F/2019/3840</t>
  </si>
  <si>
    <t>AOC:68149637 FRA 42746710 NOVA INSTAL·LACIO DE BAIXA TENSIO A PG. CAN SALGOT 15 / FRA 42746710 TAXA BT- NOVA INSTAL·LACI</t>
  </si>
  <si>
    <t>F/2019/3841</t>
  </si>
  <si>
    <t>AOC:68149916 FRA 42746711 NOVA INSTAL·LACIO DE BAIXA TENSIO A POL. IND. CAN MALE S/N Q17 / FRA 42746711 TAXA BT NOVA INS</t>
  </si>
  <si>
    <t>F/2019/3842</t>
  </si>
  <si>
    <t>AOC:68150040 FRA 42746712 NOVA INSTAL·LACIO DE BAIXA TENSIO A POL. IND. CAN MALE S/N Q16 / FRA 42746712 TAXA BT- NOVA IN</t>
  </si>
  <si>
    <t>F/2019/3843</t>
  </si>
  <si>
    <t>AOC:68150313 FRA 42746713 NOVA INSTAL·LACIO DE BAIXA TENSIO A COSTA DE CAN PUIG S/N  / FRA 42746713 TAXA BT- NOVA INSTAL</t>
  </si>
  <si>
    <t>F/2019/3844</t>
  </si>
  <si>
    <t>AOC:68150666 FRA 42746714 NOVA INSTAL·LACIO DE BAIXA TENSIO A ANTIC DE CALDES F.B. CAN FARELL 90-98 / FRA 42746714 TAXA</t>
  </si>
  <si>
    <t>F/2019/3845</t>
  </si>
  <si>
    <t>AOC:68152758 MAMA DESOBEDIENT ( Ref.9788416915873 ) / RUTES PER OBSERVAR LA NATURA TOT L'ANY ( Ref.9788482166773 ) / CAN</t>
  </si>
  <si>
    <t>F/2019/3846</t>
  </si>
  <si>
    <t>AOC:68147267 CNCVH9P0NT Modelo: M605-HP LaserJet M605/6 Printer ID: 1742 Datos inst.: AJUNTAMENT DE LLIÇA D'AMUNT Carrer</t>
  </si>
  <si>
    <t>F/2019/3847</t>
  </si>
  <si>
    <t>AOC:68187102 (PEM-V5-ERP) A3HRGO, PORTAL DEL EMPLEADO ( #CR#Mantenimiento Periodo 07/2019 A 07/2019#CR#PORCENTAJE DE IVA</t>
  </si>
  <si>
    <t>F/2019/3848</t>
  </si>
  <si>
    <t>AOC:68187103 (PEM-V5) A3HRGO, PORTAL DEL EMPLEADO ( #CR#Mantenimiento Periodo 07/2019 A 07/2019#CR#PORCENTAJE DE IVA  21</t>
  </si>
  <si>
    <t>F/2019/3849</t>
  </si>
  <si>
    <t>AOC:68197828 (A08146367) AIGUA-QUOTA DE SERVEI-QUOTA DE SERVEI ( Propietari: SOREA, S.A.U.. CIF: A08146367 - CPC EXP.A-4</t>
  </si>
  <si>
    <t>F/2019/3850</t>
  </si>
  <si>
    <t>AOC:68197827 (A08146367) AIGUA-QUOTA DE SERVEI-QUOTA DE SERVEI ( Propietari: SOREA, S.A.U.. CIF: A08146367 - CPC EXP.A-4</t>
  </si>
  <si>
    <t>F/2019/3851</t>
  </si>
  <si>
    <t>AOC:68197826 (A08146367) AIGUA-QUOTA DE SERVEI-QUOTA DE SERVEI ( Propietari: SOREA, S.A.U.. CIF: A08146367 - CPC EXP.A-4</t>
  </si>
  <si>
    <t>F/2019/3852</t>
  </si>
  <si>
    <t>COMERCIAL VALLESANA DE SUMINISTROS, SA</t>
  </si>
  <si>
    <t>AOC:67447461 Rehabilitació instal·lació solar tèrmica per la producció d'ACS al pavelló d'esports de Lliçà d'Amunt.  Pri</t>
  </si>
  <si>
    <t>F/2019/3853</t>
  </si>
  <si>
    <t>AOC:68214874 38AL-104376 19/07/19   / 0366031 RESIDUS  / Mat. 9060FLB Kms. 342740 / 315/80-22,5R RS50 18 PR (156/150)L /</t>
  </si>
  <si>
    <t>F/2019/3854</t>
  </si>
  <si>
    <t>AOC:68214953 38AL-104882 14/08/19   / 38PF-19533 RESIDUS  / Mat. 0149FPV Kms. 190208 / 225/75-17,5R RS50 PR12 (129/127)M</t>
  </si>
  <si>
    <t>F/2019/3855</t>
  </si>
  <si>
    <t>EMINFOR, SL</t>
  </si>
  <si>
    <t>AOC:66677020 Limpiacontenedores 5918 FRG / Servicio tecnico / Importe total servicios de limpieza y ( desinfección según</t>
  </si>
  <si>
    <t>F/2019/3856</t>
  </si>
  <si>
    <t>AOC:68203159 Treballs realitzats a Can Montcau 2er Trimestre 2018 (Diferència import fra. 105)</t>
  </si>
  <si>
    <t>F/2019/3857</t>
  </si>
  <si>
    <t>AOC:68200999 TRANS CAT - TRANSPORT A CATALUNYA / 10100800501 - GOT E40 ECF VERMELL TRANSLUCID A 1 TINTA / 10100800701 -</t>
  </si>
  <si>
    <t>F/2019/3858</t>
  </si>
  <si>
    <t>AOC:68219101 Cuota mes de Agosto'19 / PR08115 Cuota GF avanza GPS c/SIM / 0745-FZJ, 9084-FLB, 5918-FRG, SA-1984-T, 9066-</t>
  </si>
  <si>
    <t>F/2019/3859</t>
  </si>
  <si>
    <t>AOC:67945393 FACTURA MES DE JULIO</t>
  </si>
  <si>
    <t>F/2019/3860</t>
  </si>
  <si>
    <t>AOC:68260740 Treballs d'obra civil (obertura i tancament de rasa) corresponents a les obres de soterrament de línia de m</t>
  </si>
  <si>
    <t>F/2019/3861</t>
  </si>
  <si>
    <t>AOC:68261040 Obres d'arranjament de pas per vianants carrer la Tet - CAP Palaudàries, segons CERTIFICACIÓ adjunta</t>
  </si>
  <si>
    <t>F/2019/3862</t>
  </si>
  <si>
    <t>AOC:68261944 ADDICIONAL Obres d'arranjament de pas per vianants carrer la Tet - CAP Palaudàries, segons CERTIFICACIÓ adj</t>
  </si>
  <si>
    <t>F/2019/3863</t>
  </si>
  <si>
    <t>AOC:68264703 Terme Energia Gas                     S1 ( PALAUDARIES 88 BXS;08186;LLIÇA D´AMUNT;BARCELONA;ESP ) / Terme E</t>
  </si>
  <si>
    <t>F/2019/3864</t>
  </si>
  <si>
    <t>AOC:68283002 FACTURACION CONCERTADA VARIABLE MODALIDAD: ACUERDO VOZ - Abono/Ref.Factura: 073071201 - Periodo regular de</t>
  </si>
  <si>
    <t>F/2019/3865</t>
  </si>
  <si>
    <t>AOC:68294069 REF. REP. CONTENIDORS / ALB. 17222  09.08.19 / REPARACIÓ CONTENIDORS GRISOS / PORTS ANDA/TORNADA / ALB. 172</t>
  </si>
  <si>
    <t>F/2019/3866</t>
  </si>
  <si>
    <t>VIA PUBLICA DE PUBLICIDAD EXTERIOR, S.L.</t>
  </si>
  <si>
    <t>AOC:68293238 TBNAC260x175 - TBNAC260x175 Bandera realizada sobre tejido de poliester de 117 gr. Colores sólidos. Traspas</t>
  </si>
  <si>
    <t>F/2019/3867</t>
  </si>
  <si>
    <t>AOC:68308040 CERTIFICACIÓ Nº 2 D'OBRA: ¿OBRES DE REHABILITACIÓ DE QUATRE POUS PER A USOS DE NETEJA VIARIA¿ POU CA L'ESTA</t>
  </si>
  <si>
    <t>F/2019/3868</t>
  </si>
  <si>
    <t>AOC:68374251 4,905 COPIAS DE MAQ.V9512500787 MOD.: MPC4501AD Anterior BN= 486195 ; Actual BN= 491100 Ubicación: C/ ANSEL</t>
  </si>
  <si>
    <t>F/2019/3869</t>
  </si>
  <si>
    <t>AOC:68377248 Detalle de conceptos( 1 Ago. 19 - 31 Ago. 19 ) - FACT. DADES LOT 3 - Facturacio LOT3 Agost 2019</t>
  </si>
  <si>
    <t>F/2019/3870</t>
  </si>
  <si>
    <t>AOC:68377344 Detalle de conceptos( 1 Ago. 19 - 31 Ago. 19 ) - FACT. RESTA DE SERVEIS - Serveis Telefonia Agost 2019</t>
  </si>
  <si>
    <t>F/2019/3871</t>
  </si>
  <si>
    <t>AOC:68393493 Manteniment Informàtic CAMI (quota Trimestral ) ( Facturació període Trimestral de: Agost/2019 a Octubre/20</t>
  </si>
  <si>
    <t>F/2019/3872</t>
  </si>
  <si>
    <t>AOC:68421136 (A08146367) AIGUA-QUOTA DE SERVEI-QUOTA DE SERVEI ( Propietari: SOREA, S.A.U.. CIF: A08146367 - CPC EXP.A-4</t>
  </si>
  <si>
    <t>F/2019/3873</t>
  </si>
  <si>
    <t>AOC:68449453 Hacer 85 pletina metálica de 7cm x 7cm x 3mm con orificio central de diámetro 2,5cm</t>
  </si>
  <si>
    <t>F/2019/3874</t>
  </si>
  <si>
    <t>MONTAJES, DECORACION Y ALQUILER DE STANDS FORMAS, S.R.L.</t>
  </si>
  <si>
    <t>AOC:68467803 MUNTATGE MÒDULS, STANDS I ESTRUCTURES PER A L'EVENT 24 H</t>
  </si>
  <si>
    <t>F/2019/3875</t>
  </si>
  <si>
    <t>AOC:68499168 Movistar - Tipus de contracte: Corporatiu 2005 Tarifa Única - Extensions mòbils: 134 - Lineas Facturadas: 6</t>
  </si>
  <si>
    <t>F/2019/3876</t>
  </si>
  <si>
    <t>AOC:68503170 ACTI 9 IC40F 1PN C 16A 6000A/6KA MINIATU / MTS CABLE RV-K 5G6 (SUB 08-1186) / BOBINA MADERA FITOSANITARIA 8</t>
  </si>
  <si>
    <t>F/2019/3877</t>
  </si>
  <si>
    <t>AOC:68503176 MTS.CABLE ENERGY RV-K FOC 1KV 3G2,5  NEGRO (ROLLO3663556) / CELLPACK 101 0.15X19X25 AZUL / CELLPACK 101 0.1</t>
  </si>
  <si>
    <t>F/2019/3878</t>
  </si>
  <si>
    <t>AOC:68503183 LAMPARA ESFERICA LED 0.9W E27 6500K / CABLE GUIRNALDA 2X2,5</t>
  </si>
  <si>
    <t>F/2019/3879</t>
  </si>
  <si>
    <t>AOC:68503181 V.ESFERA MANGUERA 1/2"" X 3/4""</t>
  </si>
  <si>
    <t>F/2019/3880</t>
  </si>
  <si>
    <t>AOC:68503173 FLOOD LED 180W/4000K BK 100DEG IP65 / FLOOD LED 90W/4000K BK 100DEG IP65</t>
  </si>
  <si>
    <t>F/2019/3881</t>
  </si>
  <si>
    <t>AOC:68546632 Cuota mensual asesoramiento en materia jurídico -laboral, correspondiente al mes de la fecha. / Estudio sit</t>
  </si>
  <si>
    <t>F/2019/3882</t>
  </si>
  <si>
    <t>AOC:68526790 SERVEI MUNICIPAL DE LLIÇA D'AMUNT. AGOST-19 ( IMPORT SUBVENCIO EXPLOTACIO DEL SERVEI MUNICIPAL DE TRANSPORT</t>
  </si>
  <si>
    <t>F/2019/3883</t>
  </si>
  <si>
    <t>AOC:68526791 SERVEI MUNICIPAL DE LLIÇA D'AMUNT. AGOST-19 ( IMPORT SUBVENCIO EXPLOTACIO DEL SERVEI MUNICIPAL DE TRANSPORT</t>
  </si>
  <si>
    <t>F/2019/3884</t>
  </si>
  <si>
    <t>AOC:68528223 INTERVENCIÓ D¿ASSITÈNCIA TÉCNICA PER DIAGNOSTICAR POSIBLE AVARIA AL GRUP ELECTRÒGEN DEL PAVELLÓ</t>
  </si>
  <si>
    <t>F/2019/3885</t>
  </si>
  <si>
    <t>AOC:68520102 Treballs de manteniment i conservació d¿una part dels parcs, jardins i espais verds públics, segons contarc</t>
  </si>
  <si>
    <t>F/2019/3886</t>
  </si>
  <si>
    <t>AOC:68560356 RACOR BARNA ALUMINIO ESTAMPADO REDU.70/45 / RACOR BARNA ALUMINIO ESTAMPADO REDU.100/70 / TUERCA REDUCCION 2</t>
  </si>
  <si>
    <t>F/2019/3887</t>
  </si>
  <si>
    <t>AOC:68560355 DUPLICADO LLAVE SERRETA / HILO ESTAÑO CARRET-1/4 KG. / PERNIO SOLDAR DE PALA 16X100 / GUANTE NITRILO NARANJ</t>
  </si>
  <si>
    <t>F/2019/3888</t>
  </si>
  <si>
    <t>AOC:68560357 RAID SPRAY CUCARACHAS Y HORMIGAS 300ML</t>
  </si>
  <si>
    <t>F/2019/3889</t>
  </si>
  <si>
    <t>AOC:68572202 Honoraris mes d'Agost ( Partida 16920022706 )</t>
  </si>
  <si>
    <t>F/2019/3890</t>
  </si>
  <si>
    <t>CERVEBREW, SL</t>
  </si>
  <si>
    <t>AOC:68551434 LOT ART FESTA MAJOR DE LLIÇA</t>
  </si>
  <si>
    <t>F/2019/3891</t>
  </si>
  <si>
    <t>AOC:68609033</t>
  </si>
  <si>
    <t>F/2019/3892</t>
  </si>
  <si>
    <t>AOC:68609082</t>
  </si>
  <si>
    <t>F/2019/3893</t>
  </si>
  <si>
    <t>AOC:68609104</t>
  </si>
  <si>
    <t>F/2019/3894</t>
  </si>
  <si>
    <t>AOC:68609246</t>
  </si>
  <si>
    <t>F/2019/3895</t>
  </si>
  <si>
    <t>AOC:68609489</t>
  </si>
  <si>
    <t>F/2019/3896</t>
  </si>
  <si>
    <t>AOC:68610763 X-000 - Parte nº 11651 data 31.07.19  / X-000 - BARONIA MONTBUI-ANSELM CLAVE;  / X-000 - ANSELM CLAVE-PAU C</t>
  </si>
  <si>
    <t>F/2019/3897</t>
  </si>
  <si>
    <t>AOC:68610762 X-000 - Parte nº 11894 de data 01.08.19 A.CLAVE-BARONIA MI / X-000 - Modificar programació per la senyalitz</t>
  </si>
  <si>
    <t>F/2019/3898</t>
  </si>
  <si>
    <t>AOC:68635897 - - --  PRO 349-19 COM 116  -- (   ) / SEA900X600N0P - Senyal d'alumini, rectangular 900x600 mm., normal co</t>
  </si>
  <si>
    <t>F/2019/3899</t>
  </si>
  <si>
    <t>AOC:68637694 CUOTA MANTENIMIENTO INVESFLEET GPS DEL 01/09/2019 al 30/09/2019  / CUOTA MANTENIMIENTO TARJETA SIM M2M DEL</t>
  </si>
  <si>
    <t>F/2019/3900</t>
  </si>
  <si>
    <t>AOC:68644668 Término de Energía Variable ( AFORES CAN-S/N MELE BXS;08186;LLIÇA D´AMUNT;BARCELONA;ESP ) / Facturación Pot</t>
  </si>
  <si>
    <t>F/2019/3901</t>
  </si>
  <si>
    <t>AOC:68644954 Término Energía Gas / Término Fijo Gas / Alquiler de Equipos Gas / Cuota regularización consumo / Impto.HC</t>
  </si>
  <si>
    <t>F/2019/3902</t>
  </si>
  <si>
    <t>AOC:68645017 % Dto. Promocional / Complemento por Energía Reactiva / Facturación del Consumo / Consumo P1 / Consumo P3 /</t>
  </si>
  <si>
    <t>F/2019/3903</t>
  </si>
  <si>
    <t>AOC:68646885 Término Energía Gas / Término Fijo Gas / Alquiler de Equipos Gas / Cuota regularización consumo / Impto.HC</t>
  </si>
  <si>
    <t>F/2019/3904</t>
  </si>
  <si>
    <t>AOC:68608867 Agost- Contracte disseny i comunicació informa't- setembre 5 FM Lliçà d'Amunt. Disseny propostes d'enguany</t>
  </si>
  <si>
    <t>F/2019/3905</t>
  </si>
  <si>
    <t>AOC:68610843 ESTRUCTURA CIRCULAR SOSTENIDOR</t>
  </si>
  <si>
    <t>F/2019/3906</t>
  </si>
  <si>
    <t>AOC:68607526 LLOGUER DE 2 GRUPS ELECTRÒGENS 150 KVA INSONORITZATS CONNECTATS EN PARAL.LEL + MAT. ELÈCTRIC</t>
  </si>
  <si>
    <t>F/2019/3907</t>
  </si>
  <si>
    <t>AOC:68607690 LLOGUER GRUP ELECTRÒGEN 50 KVA INSONORITZAT+ MAT. ELÈCTRIC</t>
  </si>
  <si>
    <t>F/2019/3908</t>
  </si>
  <si>
    <t>AOC:68625072 Altres produccions - Impressió butlletí 'Informa't' 32 pàgs + embossat</t>
  </si>
  <si>
    <t>F/2019/3909</t>
  </si>
  <si>
    <t>AOC:68705776 Total servicio</t>
  </si>
  <si>
    <t>F/2019/3910</t>
  </si>
  <si>
    <t>AOC:68707497 PRESSUPOST NÚMERO 8312 (CLIMATITZACIÓ PER CASSETS I LEGALITZACIÓ ELÈCTRICA A ESCOLA NOVA ESPURNA)  PARTIDA</t>
  </si>
  <si>
    <t>F/2019/3911</t>
  </si>
  <si>
    <t>AOC:68718249 Cambio Cubitainer 1000l Sólidos y pastosos  / Obra: 1 DEIXALLERIA DE LLIÇA D'AMUNT / Transporte y Eliminaci</t>
  </si>
  <si>
    <t>F/2019/3912</t>
  </si>
  <si>
    <t>GRAU LLUCIA, JOEL</t>
  </si>
  <si>
    <t>AOC:68709481 Espectacle d'animació QUEVIURES per Festa Major i coordinat per la Biblioteca de la vila</t>
  </si>
  <si>
    <t>F/2019/3913</t>
  </si>
  <si>
    <t>AOC:68709576 DOKAPI EXTRA MATE INT-EXT BLANCA 14L</t>
  </si>
  <si>
    <t>F/2019/3914</t>
  </si>
  <si>
    <t>AOC:68734030 TALLER INFANTIL - ADA PARELLADA</t>
  </si>
  <si>
    <t>F/2019/3915</t>
  </si>
  <si>
    <t>AOC:68761124 ALQFUENTE - FUENTE FIORD ÓSMOSIS S/B S/UV (#6) ( Contrato de Arrendamiento correspondiente al periodo entre</t>
  </si>
  <si>
    <t>F/2019/3916</t>
  </si>
  <si>
    <t>AOC:68761125 ALQFUENTE - FUENTE FIORD ÓSMOSIS S/B S/UV (#6) ( Contrato de Arrendamiento correspondiente al periodo entre</t>
  </si>
  <si>
    <t>F/2019/3917</t>
  </si>
  <si>
    <t>AOC:68761127 ALQFUENTE - FUENTE FIORD ÓSMOSIS S/B S/UV (#6) ( Contrato de Arrendamiento correspondiente al periodo entre</t>
  </si>
  <si>
    <t>F/2019/3918</t>
  </si>
  <si>
    <t>AOC:68761130 ALQFUENTE - FUENTE FIORD PLUS ÓSMOSIS S/B S/UV ( Contrato de Arrendamiento correspondiente al periodo entre</t>
  </si>
  <si>
    <t>F/2019/3919</t>
  </si>
  <si>
    <t>AOC:68761128 ALQFUENTE - POSEIDON ÓSMOSIS C/B S/UV (#4) ( Contrato de Arrendamiento correspondiente al periodo entre el</t>
  </si>
  <si>
    <t>F/2019/3920</t>
  </si>
  <si>
    <t>AOC:68761129 ALQFUENTE - FUENTE FIORD PLUS ÓSMOSIS S/B S/UV ( Contrato de Arrendamiento correspondiente al periodo entre</t>
  </si>
  <si>
    <t>F/2019/3921</t>
  </si>
  <si>
    <t>AOC:68761126 ALQFUENTE - FUENTE FIORD ÓSMOSIS S/B S/UV (#6) ( Contrato de Arrendamiento correspondiente al periodo entre</t>
  </si>
  <si>
    <t>F/2019/3922</t>
  </si>
  <si>
    <t>PANZANO SANCHO, JOSE MANUEL</t>
  </si>
  <si>
    <t>AOC:68734603 Rumbesia 3/9/2019 Biblioteca Lliçà d'Amunt</t>
  </si>
  <si>
    <t>F/2019/3923</t>
  </si>
  <si>
    <t>AOC:68758823 Holi dolly Lliçà d'amunt</t>
  </si>
  <si>
    <t>F/2019/3924</t>
  </si>
  <si>
    <t>AOC:68794987 Vehiculo de limpieza viaria HAKO 1600, E9154BGW / Importe total servicios de limpieza y ( desinfección extr</t>
  </si>
  <si>
    <t>F/2019/3925</t>
  </si>
  <si>
    <t>AOC:68794988 Vehículo Limpieza Viaria - HAKO 1600 E9154 BGW / Vehículo Limpieza Viaria - Piquersa 5685 BDV / Vehículo Li</t>
  </si>
  <si>
    <t>F/2019/3926</t>
  </si>
  <si>
    <t>AOC:68794986 Vehiculo de Limpieza Viaria / Servicio tecnico / Importe total servicios de limpieza y ( desinfección extra</t>
  </si>
  <si>
    <t>F/2019/3927</t>
  </si>
  <si>
    <t>AOC:68784709 SAUER/1510615 - OMP 200 HYDRAULIC MOTOR</t>
  </si>
  <si>
    <t>F/2019/3928</t>
  </si>
  <si>
    <t>AOC:68784711 MOOG/FIWB11433 - RODAMIENTO - GEN 1 / ROQUE/1L22DG09R - BOMBA MODELO L / TUBS/MUNT - MO12x1/M205130606x2/M0</t>
  </si>
  <si>
    <t>F/2019/3929</t>
  </si>
  <si>
    <t>AOC:68785117 TUBS/MUNT - MO12x1/M225920808x1/M205130808x1/M0340008x2/H01030012x0,96 / IADA/15005 - LHM PLUS 500 ML. / RA</t>
  </si>
  <si>
    <t>F/2019/3930</t>
  </si>
  <si>
    <t>RODIS, S.L.</t>
  </si>
  <si>
    <t>AOC:68794677 BOLSA 80X105 TRANSPAREMTE G-150 (saco 250 u) / BOLSA 80X105 AMARILLO G150 (saco 250 u)</t>
  </si>
  <si>
    <t>F/2019/3931</t>
  </si>
  <si>
    <t>AOC:68806532 RAM FLOR NATURAL / TRANSPORT / ALCALDIA</t>
  </si>
  <si>
    <t>F/2019/3932</t>
  </si>
  <si>
    <t>AOC:68806540 RAM FLOR NATURAL / TRANSPORT / DPT.CULTURA SOPAR DE LES ÀVIES</t>
  </si>
  <si>
    <t>F/2019/3933</t>
  </si>
  <si>
    <t>AOC:68852044 Rehabilitació instal·lació solar tèrmica per la producció d'ACS al pavelló d'esports de Lliçà d'Amunt.  Seg</t>
  </si>
  <si>
    <t>F/2019/3934</t>
  </si>
  <si>
    <t>AOC:68852205 Alquiler de 7 carpas modulares de 5 x 5 con cortinas e iluminación / Alquiler de 2 carpas plegables de 4 x</t>
  </si>
  <si>
    <t>F/2019/3935</t>
  </si>
  <si>
    <t>AOC:68844672 ALBARÀ NÚMERO 21696 (TREBALLS REALITZATS AL PAVELLÓ D'ESPORTS / ALBARÀ NÚMERO 21697 (TREBALLS REALITZATS AL</t>
  </si>
  <si>
    <t>F/2019/3936</t>
  </si>
  <si>
    <t>AOC:68838978 Menú / Taules / Cadires</t>
  </si>
  <si>
    <t>F/2019/3937</t>
  </si>
  <si>
    <t>AOC:68884595 Cuota Servicio Mantenim. Plus / Cuota Servicio Basico</t>
  </si>
  <si>
    <t>F/2019/3938</t>
  </si>
  <si>
    <t>AOC:68887059 Assessorament juridic agost 2019</t>
  </si>
  <si>
    <t>F/2019/3939</t>
  </si>
  <si>
    <t>AOC:68893662 (A08146367) AIGUA-QUOTA DE SERVEI-QUOTA DE SERVEI ( Propietari: SOREA, S.A.U.. CIF: A08146367 - CPC EXP.A-4</t>
  </si>
  <si>
    <t>F/2019/3940</t>
  </si>
  <si>
    <t>AOC:68893658 (A08146367) AIGUA-QUOTA DE SERVEI-QUOTA DE SERVEI ( Propietari: SOREA, S.A.U.. CIF: A08146367 - CPC EXP.A-4</t>
  </si>
  <si>
    <t>F/2019/3941</t>
  </si>
  <si>
    <t>AOC:68893663 (A08146367) AIGUA-QUOTA DE SERVEI-QUOTA DE SERVEI ( Propietari: SOREA, S.A.U.. CIF: A08146367 - CPC EXP.A-4</t>
  </si>
  <si>
    <t>F/2019/3942</t>
  </si>
  <si>
    <t>AOC:68893654 (A08146367) AIGUA-QUOTA DE SERVEI-QUOTA DE SERVEI ( Propietari: SOREA, S.A.U.. CIF: A08146367 - CPC EXP.A-4</t>
  </si>
  <si>
    <t>F/2019/3943</t>
  </si>
  <si>
    <t>AOC:68893661 (A08146367) AIGUA-QUOTA DE SERVEI-QUOTA DE SERVEI ( Propietari: SOREA, S.A.U.. CIF: A08146367 - CPC EXP.A-4</t>
  </si>
  <si>
    <t>F/2019/3944</t>
  </si>
  <si>
    <t>AOC:68893660 (A08146367) AIGUA-QUOTA DE SERVEI-QUOTA DE SERVEI ( Propietari: SOREA, S.A.U.. CIF: A08146367 - CPC EXP.A-4</t>
  </si>
  <si>
    <t>F/2019/3945</t>
  </si>
  <si>
    <t>AOC:68893657 (A08146367) AIGUA-QUOTA DE SERVEI-QUOTA DE SERVEI ( Propietari: SOREA, S.A.U.. CIF: A08146367 - CPC EXP.A-4</t>
  </si>
  <si>
    <t>F/2019/3946</t>
  </si>
  <si>
    <t>AOC:68893655 (A08146367) AIGUA-QUOTA DE SERVEI-QUOTA DE SERVEI ( Propietari: SOREA, S.A.U.. CIF: A08146367 - CPC EXP.A-4</t>
  </si>
  <si>
    <t>F/2019/3947</t>
  </si>
  <si>
    <t>AOC:68893656 (A08146367) AIGUA-QUOTA DE SERVEI-QUOTA DE SERVEI ( Propietari: SOREA, S.A.U.. CIF: A08146367 - CPC EXP.A-4</t>
  </si>
  <si>
    <t>F/2019/3948</t>
  </si>
  <si>
    <t>AOC:68893659 (A08146367) AIGUA-QUOTA DE SERVEI-QUOTA DE SERVEI ( Propietari: SOREA, S.A.U.. CIF: A08146367 - CPC EXP.A-4</t>
  </si>
  <si>
    <t>F/2019/3949</t>
  </si>
  <si>
    <t>AOC:68893664 (A08146367) AIGUA-QUOTA DE SERVEI-QUOTA DE SERVEI ( Propietari: SOREA, S.A.U.. CIF: A08146367 - CPC EXP.A-4</t>
  </si>
  <si>
    <t>F/2019/3950</t>
  </si>
  <si>
    <t>AOC:68893653 (A08146367) AIGUA-QUOTA DE SERVEI-QUOTA DE SERVEI ( Propietari: SOREA, S.A.U.. CIF: A08146367 - CPC EXP.A-4</t>
  </si>
  <si>
    <t>F/2019/3951</t>
  </si>
  <si>
    <t>AOC:68893665 (A08146367) AIGUA-QUOTA DE SERVEI-QUOTA DE SERVEI ( Propietari: SOREA, S.A.U.. CIF: A08146367 - CPC EXP.A-4</t>
  </si>
  <si>
    <t>F/2019/3952</t>
  </si>
  <si>
    <t>AOC:68893667 (A08146367) AIGUA-QUOTA DE SERVEI-QUOTA DE SERVEI ( Propietari: SOREA, S.A.U.. CIF: A08146367 - CPC EXP.A-4</t>
  </si>
  <si>
    <t>F/2019/3953</t>
  </si>
  <si>
    <t>AOC:68893666 (A08146367) AIGUA-QUOTA DE SERVEI-QUOTA DE SERVEI ( Propietari: SOREA, S.A.U.. CIF: A08146367 - CPC EXP.A-4</t>
  </si>
  <si>
    <t>F/2019/3954</t>
  </si>
  <si>
    <t>AOC:68893668 (A08146367) AIGUA-QUOTA DE SERVEI-QUOTA DE SERVEI ( Propietari: SOREA, S.A.U.. CIF: A08146367 - CPC EXP.A-4</t>
  </si>
  <si>
    <t>F/2019/3955</t>
  </si>
  <si>
    <t>AOC:68893670 (A08146367) AIGUA-QUOTA DE SERVEI-QUOTA DE SERVEI ( Propietari: SOREA, S.A.U.. CIF: A08146367 - CPC EXP.A-4</t>
  </si>
  <si>
    <t>F/2019/3956</t>
  </si>
  <si>
    <t>AOC:68893669 (A08146367) AIGUA-QUOTA DE SERVEI-QUOTA DE SERVEI ( Propietari: SOREA, S.A.U.. CIF: A08146367 - CPC EXP.A-4</t>
  </si>
  <si>
    <t>F/2019/3957</t>
  </si>
  <si>
    <t>AOC:68893672 (A08146367) AIGUA-QUOTA DE SERVEI-QUOTA DE SERVEI ( Propietari: SOREA, S.A.U.. CIF: A08146367 - CPC EXP.A-4</t>
  </si>
  <si>
    <t>F/2019/3958</t>
  </si>
  <si>
    <t>AOC:68893671 (A08146367) AIGUA-QUOTA DE SERVEI-QUOTA DE SERVEI ( Propietari: SOREA, S.A.U.. CIF: A08146367 - CPC EXP.A-4</t>
  </si>
  <si>
    <t>F/2019/3959</t>
  </si>
  <si>
    <t>AOC:68893674 (A08146367) AIGUA-QUOTA DE SERVEI-QUOTA DE SERVEI ( Propietari: SOREA, S.A.U.. CIF: A08146367 - CPC EXP.A-4</t>
  </si>
  <si>
    <t>F/2019/3960</t>
  </si>
  <si>
    <t>AOC:68893673 (A08146367) AIGUA-QUOTA DE SERVEI-QUOTA DE SERVEI ( Propietari: SOREA, S.A.U.. CIF: A08146367 - CPC EXP.A-4</t>
  </si>
  <si>
    <t>F/2019/3961</t>
  </si>
  <si>
    <t>AOC:68899116 4,905 COPIAS DE MAQ.V9512500787 MOD.: MPC4501AD Anterior BN= 491100 ; Actual BN= 496005 Ubicación: C/ ANSEL</t>
  </si>
  <si>
    <t>F/2019/3962</t>
  </si>
  <si>
    <t>AOC:68909374 Prestació servei clavegueram de Lliçà d'Amunt, juliol 2019</t>
  </si>
  <si>
    <t>F/2019/3963</t>
  </si>
  <si>
    <t>AOC:68909790 Obres de reposició i millora del clavegueram de Lliçà d'Amunt, juliol 2019</t>
  </si>
  <si>
    <t>F/2019/3964</t>
  </si>
  <si>
    <t>PERA ITXART, BLAI</t>
  </si>
  <si>
    <t>AOC:68803568 Gestió Artística Espectacle d'ORGASMES / Drets Autor - Espectacle Orgasmes Accés Gratuït</t>
  </si>
  <si>
    <t>F/2019/3965</t>
  </si>
  <si>
    <t>AOC:68909864 SUMINISTRO E INSTALACIÓN DE 1UD. VENTANA DE 2 HOJAS CORREDERAS, SERIE PERIMETRAL FRIA, LACADO BLANCO, VIDRI</t>
  </si>
  <si>
    <t>F/2019/3966</t>
  </si>
  <si>
    <t>NIDEC, S.L.U.</t>
  </si>
  <si>
    <t>AOC:68795011 CASCO ANTI-DISTURBIOS+VISERA TRANSPARENTE. 4mm.+ NUCA Plegable 10mm. NEGRO                           / MOSQ</t>
  </si>
  <si>
    <t>F/2019/3967</t>
  </si>
  <si>
    <t>MUSICS DE CATALUNYA, SCCL</t>
  </si>
  <si>
    <t>AOC:68900400 IMPORT DE L'ACTUACIÓ DE L'ORQUESTRA "" LA PRINCIPAL DE LA BISBAL"" EL DIA 7 DE SETEMBRE DE 2019 A LLIÇÀ D'AMU</t>
  </si>
  <si>
    <t>F/2019/3968</t>
  </si>
  <si>
    <t>AOC:68908769 SERVEI DE TELEASSISTENCIA DOMICILIARIA ( SERVEI DE TELEASSISTENCIA DOMICILIARIA )</t>
  </si>
  <si>
    <t>F/2019/3969</t>
  </si>
  <si>
    <t>PLE AJUNTAMENT AIGUA VERI 4 JULIOL, 19 AMPOLLES</t>
  </si>
  <si>
    <t>F/2019/3970</t>
  </si>
  <si>
    <t>PLE AJUNTAMENT AIGUA VERI 18 JULIOL, 19 AMPOLLES</t>
  </si>
  <si>
    <t>F/2019/3971</t>
  </si>
  <si>
    <t>SERVEI DE CONSERGERIA CASAL DE LA GENT GRAN JULIOL</t>
  </si>
  <si>
    <t>F/2019/3972</t>
  </si>
  <si>
    <t>TUBO PLASTICO</t>
  </si>
  <si>
    <t>F/2019/3973</t>
  </si>
  <si>
    <t>CALOR FILTRO CO, ANILLO</t>
  </si>
  <si>
    <t>F/2019/3974</t>
  </si>
  <si>
    <t>XAVI RESIDUS, CABEZA ARTICULAR IZQ, ROTULA</t>
  </si>
  <si>
    <t>F/2019/3975</t>
  </si>
  <si>
    <t>CV. REACONDICION</t>
  </si>
  <si>
    <t>F/2019/3976</t>
  </si>
  <si>
    <t>AOC:68931459 Servei mensual complert de creació de programacions mensuals de menús amb firma col·legiat de menús per a p</t>
  </si>
  <si>
    <t>F/2019/3977</t>
  </si>
  <si>
    <t>AOC:66782950 WC ADAP. PERSONAS DE MOVILIDAD REDUCIDA . [ Del 19 al 21/07/2019-hermanitade santa justa  ]</t>
  </si>
  <si>
    <t>F/2019/3583</t>
  </si>
  <si>
    <t>AOC:66774027 04/07 *B1* LLIÇA D'AMUNT- MATARÓ / 04/07 *B2* LLIÇA D'AMUNT- MATARÓ / 04/07 *B1*  MATARÓ-LLIÇA D'AMUNT / 04</t>
  </si>
  <si>
    <t>F/2019/3584</t>
  </si>
  <si>
    <t>AOC:66774026 BUS 1 05/07: LLIÇA D'AMUNT-MATARO-LLIÇA D'AMUNT / BUS 2 05/07: LLIÇA D'AMUNT-MATARO-LLIÇA D'AMUNT / BUS 1 1</t>
  </si>
  <si>
    <t>F/2019/3585</t>
  </si>
  <si>
    <t>AOC:66795526 Facturació Consum Període P1          S1 ( ANSELM CLAVE-1224321 SEMÀFOR 1;08186;LLIÇA D´AMUNT;BARCELONA;ESP</t>
  </si>
  <si>
    <t>F/2019/3586</t>
  </si>
  <si>
    <t>AOC:66814929 (A08146367) AIGUA-QUOTA DE SERVEI-QUOTA DE SERVEI ( Propietari: SOREA, S.A.U.. CIF: A08146367 - CPC EXP.A-4</t>
  </si>
  <si>
    <t>F/2019/3587</t>
  </si>
  <si>
    <t>AOC:66814931 (A08146367) AIGUA-QUOTA DE SERVEI-QUOTA DE SERVEI ( Propietari: SOREA, S.A.U.. CIF: A08146367 - CPC EXP.A-4</t>
  </si>
  <si>
    <t>F/2019/3588</t>
  </si>
  <si>
    <t>AOC:66815546 (A08146367) AIGUA-QUOTA DE SERVEI-QUOTA DE SERVEI ( Propietari: SOREA, S.A.U.. CIF: A08146367 - CPC EXP.A-4</t>
  </si>
  <si>
    <t>F/2019/3589</t>
  </si>
  <si>
    <t>AOC:66815980 (A08146367) AIGUA-QUOTA DE SERVEI-QUOTA DE SERVEI ( Propietari: SOREA, S.A.U.. CIF: A08146367 - CPC EXP.A-4</t>
  </si>
  <si>
    <t>F/2019/3590</t>
  </si>
  <si>
    <t>AOC:66815974 (A08146367) AIGUA-QUOTA DE SERVEI-QUOTA DE SERVEI ( Propietari: SOREA, S.A.U.. CIF: A08146367 - CPC EXP.A-4</t>
  </si>
  <si>
    <t>F/2019/3591</t>
  </si>
  <si>
    <t>AOC:66815984 (A08146367) AIGUA-QUOTA DE SERVEI-QUOTA DE SERVEI ( Propietari: SOREA, S.A.U.. CIF: A08146367 - CPC EXP.A-4</t>
  </si>
  <si>
    <t>F/2019/3592</t>
  </si>
  <si>
    <t>AOC:66815985 (A08146367) AIGUA-QUOTA DE SERVEI-QUOTA DE SERVEI ( Propietari: SOREA, S.A.U.. CIF: A08146367 - CPC EXP.A-4</t>
  </si>
  <si>
    <t>F/2019/3593</t>
  </si>
  <si>
    <t>AOC:66816604 (A08146367) AIGUA-QUOTA DE SERVEI-QUOTA DE SERVEI ( Propietari: SOREA, S.A.U.. CIF: A08146367 - CPC EXP.A-4</t>
  </si>
  <si>
    <t>F/2019/3594</t>
  </si>
  <si>
    <t>AOC:66833781 REF. REP. CONTENIDORS / ALB. 17212  23.07.19 / REPARACIÓ CONTENIDORS GRISOS / PORTS ANDA/TORNADA</t>
  </si>
  <si>
    <t>F/2019/3595</t>
  </si>
  <si>
    <t>ECOLOGIA PER FESTES, SL</t>
  </si>
  <si>
    <t>AOC:66848518 . / IMPAS - PASSADA D'IMPRESSIÓ / TRANS CAT - TRANSPORT A CATALUNYA / FOTOLIT REP - FOTOLIT REPETIT  / TRAN</t>
  </si>
  <si>
    <t>F/2019/3596</t>
  </si>
  <si>
    <t>AOC:66825900 CNCVH9P0NT Modelo: M605-HP LaserJet M605/6 Printer ID: 1742 Datos inst.: AJUNTAMENT DE LLIÇA D'AMUNT Carrer</t>
  </si>
  <si>
    <t>F/2019/3597</t>
  </si>
  <si>
    <t>AOC:66835008 Taller de ""Consciència corporal, emocional i energètica"" a Can Godanya - Dijous de 9:30 a 11:30. Sessions:</t>
  </si>
  <si>
    <t>F/2019/3598</t>
  </si>
  <si>
    <t>AOC:66830925 Ref. Institut Hipatia / Ventana batiente fabricada en aluminio color plata con vidrio cámara 3+3/12/3+3 y r</t>
  </si>
  <si>
    <t>F/2019/3599</t>
  </si>
  <si>
    <t>AOC:66830974 Lloguer pantalla de projecció el 19/07/2019 per Cinema a la fresca a l'Era de la Biblioteca</t>
  </si>
  <si>
    <t>F/2019/3600</t>
  </si>
  <si>
    <t>AOC:66835741 Acido Clorhidrico al 10% / Hipoclorito Sodico al 15%</t>
  </si>
  <si>
    <t>F/2019/3601</t>
  </si>
  <si>
    <t>AOC:66856406 - - --  Comanda PRO 318-19 COM 110  -- (   ) / ADHESIU - Ut. Adhesiu, text ""200 m"", reflectant nivell-1 E.G</t>
  </si>
  <si>
    <t>F/2019/3602</t>
  </si>
  <si>
    <t>AOC:66856472 picar bordillo / sacar tierras con la maquina / planche de hormigon / planche de hormigon carretera / coloc</t>
  </si>
  <si>
    <t>F/2019/3603</t>
  </si>
  <si>
    <t>AOC:66857834 Contrato mantenimiento 3er Trimestre / Contrato de mantenimiento de su centralita telefónica, equipada segú</t>
  </si>
  <si>
    <t>F/2019/3604</t>
  </si>
  <si>
    <t>FESTES INFANTILS  MOBILPARC S.L.</t>
  </si>
  <si>
    <t>AOC:66875274 Lloguer Joc de 6 llits elàstics / Lloguer 6 Inflables</t>
  </si>
  <si>
    <t>F/2019/3605</t>
  </si>
  <si>
    <t>AOC:66875278 Lloguer 3 Inflables</t>
  </si>
  <si>
    <t>F/2019/3606</t>
  </si>
  <si>
    <t>AOC:66875299 Lloguer Splash Slide 2 carrils 75 Metres</t>
  </si>
  <si>
    <t>F/2019/3607</t>
  </si>
  <si>
    <t>AOC:66875311 Splash Slide  / Inflables d'Aigua</t>
  </si>
  <si>
    <t>F/2019/3608</t>
  </si>
  <si>
    <t>AOC:66879430 FACTURACION CONCERTADA VARIABLE MODALIDAD: ACUERDO VOZ - Abono/Ref.Factura: 073071201 - Periodo regular de</t>
  </si>
  <si>
    <t>F/2019/3609</t>
  </si>
  <si>
    <t>AOC:66884537 Monitor de suport per a projecte social a espai juvenil Creix</t>
  </si>
  <si>
    <t>F/2019/3610</t>
  </si>
  <si>
    <t>AOC:66884536 Monitor ADDICIONAL de suport per a projecte social a espai juvenil Creix (No inclou monitor transport escol</t>
  </si>
  <si>
    <t>F/2019/3611</t>
  </si>
  <si>
    <t>AOC:66886031 Treballs de manteniment i conservació d¿una part dels parcs, jardins i espais verds públics, segons contrac</t>
  </si>
  <si>
    <t>F/2019/3612</t>
  </si>
  <si>
    <t>CONTES EBMNE</t>
  </si>
  <si>
    <t>F/2019/3613</t>
  </si>
  <si>
    <t>BAUTISTA MARTINEZ, IVAN</t>
  </si>
  <si>
    <t>TALLERS ACTIVITATS PAE EDUCACIÓ AMBIENTAL I DESCOBERTA DE L'ENTORN NATURAL</t>
  </si>
  <si>
    <t>F/2019/3614</t>
  </si>
  <si>
    <t>COMPRA DE FUNDES I PROTECTORS PANTALLA MÒBILS SAMSUNG GALAXY A10 - PAGAT TARGETA OR</t>
  </si>
  <si>
    <t>F/2019/3615</t>
  </si>
  <si>
    <t>FESTA LGTBI - RODOLFO FRANCISCO OYARZUN GONZALEZ</t>
  </si>
  <si>
    <t>F/2019/3616</t>
  </si>
  <si>
    <t>COMPRA DE FUNDES I PROTECTORS PANTALLA MÒBILS SAMSUNG GALAXY A10</t>
  </si>
  <si>
    <t>F/2019/3617</t>
  </si>
  <si>
    <t>ITV RENAULT M20D I/ B6110LY</t>
  </si>
  <si>
    <t>F/2019/3618</t>
  </si>
  <si>
    <t>ITV FORD TRANSIT I/ 3535GGX</t>
  </si>
  <si>
    <t>F/2019/3619</t>
  </si>
  <si>
    <t>MENÚS MENJADOR SERVEIS SOCIALS DEL MES DE JUNY (703 MENÚS - PREU UNITAT 2,95¿)</t>
  </si>
  <si>
    <t>F/2019/3620</t>
  </si>
  <si>
    <t>HAPPY C/BLANC I NEGRE - SEDACIÓ, CASTRACIÓ, ANALITICA PAENLL GENERAL, ETC.</t>
  </si>
  <si>
    <t>F/2019/3621</t>
  </si>
  <si>
    <t>GAT ATROPELLAT TARONJA</t>
  </si>
  <si>
    <t>F/2019/3622</t>
  </si>
  <si>
    <t>GESTIÓ CONSERGERIA CASAL DE LA GENT GRAN DE PALAUDÀRIES DURANT EL MES DE JUNY</t>
  </si>
  <si>
    <t>F/2019/3623</t>
  </si>
  <si>
    <t>GESTIÓ CONSERGERIA CASAL DE LA GENT GRAN DE PALAUDÀRIES MAIG</t>
  </si>
  <si>
    <t>F/2019/3624</t>
  </si>
  <si>
    <t>PRESURIZAR EJE SANGRANDO EL CIRCUITO</t>
  </si>
  <si>
    <t>F/2019/3626</t>
  </si>
  <si>
    <t>F/2019/3627</t>
  </si>
  <si>
    <t>F/2019/3628</t>
  </si>
  <si>
    <t>LIJA DE TELA EN ROLLO</t>
  </si>
  <si>
    <t>F/2019/3629</t>
  </si>
  <si>
    <t>PARKER NETWORK, SL</t>
  </si>
  <si>
    <t>BOSSA CROIS. BLANCA</t>
  </si>
  <si>
    <t>F/2019/3630</t>
  </si>
  <si>
    <t>F/2019/3631</t>
  </si>
  <si>
    <t>NEUMATICOS IMPERIAL, ALINEADO DE DIRECCION DELANTE Y TRAS</t>
  </si>
  <si>
    <t>F/2019/3632</t>
  </si>
  <si>
    <t>MANGUITO ENTRADA FILTRO DE AIRE</t>
  </si>
  <si>
    <t>F/2019/3633</t>
  </si>
  <si>
    <t>EMPUÑADURA PUERTA</t>
  </si>
  <si>
    <t>F/2019/3634</t>
  </si>
  <si>
    <t>AOC:66906804 informa't- Agost 5 Fulletons Tla 4 desplegables 1era proposta urgent juny 6 Disseny i originals per furgo A</t>
  </si>
  <si>
    <t>F/2019/3635</t>
  </si>
  <si>
    <t>INTERRUPTOR LUZ EMERGENCIA, RELE INTERMITENCIA</t>
  </si>
  <si>
    <t>F/2019/3636</t>
  </si>
  <si>
    <t>CONSUM DE 28/06/19 A 05/07/19</t>
  </si>
  <si>
    <t>F/2019/3637</t>
  </si>
  <si>
    <t>F/2019/3638</t>
  </si>
  <si>
    <t>TUBO CARGA ACEI</t>
  </si>
  <si>
    <t>F/2019/3639</t>
  </si>
  <si>
    <t>ANILLO HERMET EJE, JUNTA, TUBO AGUA REFRI</t>
  </si>
  <si>
    <t>F/2019/3640</t>
  </si>
  <si>
    <t>BOMBA DE AGUA, ANILLO</t>
  </si>
  <si>
    <t>F/2019/3641</t>
  </si>
  <si>
    <t>AOC:66936955 10100800601 - GOT E40 ECF BLAU TRANSLUCID A 1 TINTA / TRANS CAT - TRANSPORT A CATALUNYA / FOTOLIT NOU - FOT</t>
  </si>
  <si>
    <t>F/2019/3642</t>
  </si>
  <si>
    <t>AOC:66946121 Total servicio</t>
  </si>
  <si>
    <t>F/2019/3643</t>
  </si>
  <si>
    <t>F/2019/3644</t>
  </si>
  <si>
    <t>CURS DE DEFENSA PERSONAL PER A DONES AL CENTRE CÍVIC DE PALAUDÀRIES JUNY</t>
  </si>
  <si>
    <t>F/2019/3645</t>
  </si>
  <si>
    <t>IOGA AL CASAL DE LA GENT GRAN MAIG</t>
  </si>
  <si>
    <t>F/2019/3646</t>
  </si>
  <si>
    <t>IOGA AL CASAL DE LA GENT GRAN JUNY</t>
  </si>
  <si>
    <t>F/2019/3647</t>
  </si>
  <si>
    <t>F/2019/3648</t>
  </si>
  <si>
    <t>TALLER DE MUSICTERÀPIA AL CASAL DE LA GENT GRAN JUNY</t>
  </si>
  <si>
    <t>F/2019/3649</t>
  </si>
  <si>
    <t>COMANDA RESIDUS</t>
  </si>
  <si>
    <t>F/2019/3650</t>
  </si>
  <si>
    <t>RODRIGUEZ SALAS, SARA</t>
  </si>
  <si>
    <t>LLOGUER PISTES PADEL - CASAL D'ESPORTS - ESTIU 2019</t>
  </si>
  <si>
    <t>F/2019/3651</t>
  </si>
  <si>
    <t>AOC:66972867 REF. 19/16232  OBRA: ADAPTACIÓ CONTENIDORS / ALB. 19306  30.07.19 / Adaptació de viseres i bloqueig de port</t>
  </si>
  <si>
    <t>F/2019/3652</t>
  </si>
  <si>
    <t>AOC:66981490 REF. REP. CONTENIDORS / ALB 17213   30.07.19 / REPARACIÓ CONTENIDORS BLAUS / REPARACIÓ CONTENIDORS GROCS /</t>
  </si>
  <si>
    <t>F/2019/3653</t>
  </si>
  <si>
    <t>AOC:67021365  BAR CAMP DE FUTBOL - C/ ANSELM CLAVE, 73, 08186 LLICA DE MUNT Facturacion - CP /  CASAL D 'AVIS - C/ FOLCH</t>
  </si>
  <si>
    <t>F/2019/3654</t>
  </si>
  <si>
    <t>SERVEI TÈCNIC VIDAL I PORTA, SL</t>
  </si>
  <si>
    <t>Albarà 11794</t>
  </si>
  <si>
    <t>F/2019/3655</t>
  </si>
  <si>
    <t>F/2019/3656</t>
  </si>
  <si>
    <t>F/2019/3657</t>
  </si>
  <si>
    <t>F/2019/3658</t>
  </si>
  <si>
    <t>CEPILLOS LATERALES PIQUERSA</t>
  </si>
  <si>
    <t>F/2019/3659</t>
  </si>
  <si>
    <t>AUTOMOBILS PRUNA, S.A.U.</t>
  </si>
  <si>
    <t>REPARACIÓ VEHICLE 3752CCV</t>
  </si>
  <si>
    <t>F/2019/3660</t>
  </si>
  <si>
    <t>F/2019/3661</t>
  </si>
  <si>
    <t>AOC:67022843 SERVEI MUNICIPAL DE LLIÇA D'AMUNT. JULIOL-19 ( IMPORT SUBVENCIO EXPLOTACIO DEL SERVEI MUNICIPAL DE TRANSPOR</t>
  </si>
  <si>
    <t>F/2019/3662</t>
  </si>
  <si>
    <t>AOC:67022844 SERVEI MUNICIPAL DE LLIÇA D'AMUNT. JULIOL-19 ( IMPORT SUBVENCIO EXPLOTACIO DEL SERVEI MUNICIPAL DE TRANSPOR</t>
  </si>
  <si>
    <t>F/2019/3663</t>
  </si>
  <si>
    <t>AOC:67056162 Menú infantil</t>
  </si>
  <si>
    <t>F/2019/3664</t>
  </si>
  <si>
    <t>AOC:67094939 Coordinació de seguretat i salut en fase d'execució de l'obra de Restauració de la ruta saludable del Pla d</t>
  </si>
  <si>
    <t>F/2019/3665</t>
  </si>
  <si>
    <t>AOC:67108078 Movistar - Tipus de contracte: Corporatiu 2005 Tarifa Única - Extensions mòbils: 135 - Lineas Facturadas: 6</t>
  </si>
  <si>
    <t>F/2019/3666</t>
  </si>
  <si>
    <t>AOC:67157029 X-000 - REPOSICIO SEMAFORS PER ENDERROC DE COLUMNA / X-000 - PER ACCIDENT DE TRANSIT AL CARRER DE CASTELLÓ</t>
  </si>
  <si>
    <t>F/2019/3667</t>
  </si>
  <si>
    <t>AOC:67154852 MTS.CABLE ENERGY RV-K FOC 1KV 3G2,5 R-100  NEGRO / MT-2 RZ 0,6/1KV CPR   5X10 NEGRO BOBINA (PIR 549901U) /</t>
  </si>
  <si>
    <t>F/2019/3668</t>
  </si>
  <si>
    <t>AOC:67154892 COLECTOR SOLAR ESCOSOL / RACOR DOBLE RECTO 22X22 UNION COLECTORES / RACOR RECTO MACHO 3/4X22 SALIDA COLECTO</t>
  </si>
  <si>
    <t>F/2019/3670</t>
  </si>
  <si>
    <t>AOC:67162042 ALBARÀ Nº A19000282 - 23/07/2019 / Rentat complet Turisme Gran 5294-KNN / ALBARÀ Nº A19000287 - 25/07/2019</t>
  </si>
  <si>
    <t>F/2019/3671</t>
  </si>
  <si>
    <t>AOC:67177081 BOQUILLA LEGRIS 1/4 MACHO 9087 2313 / LINTERNA FRONTAL LED L51 IRIMO / PISTOLA INFLADO NEUMATICOS SAMOA 96N</t>
  </si>
  <si>
    <t>F/2019/3672</t>
  </si>
  <si>
    <t>AOC:67159439 CUOTA MANTENIMIENTO INVESFLEET GPS DEL 01/08/2019 al 31/08/2019  / CUOTA MANTENIMIENTO TARJETA SIM M2M DEL</t>
  </si>
  <si>
    <t>F/2019/3673</t>
  </si>
  <si>
    <t>AOC:67186043 Por Servicio de: Desinsectación contra mosquitos (Fase larvaria) en TERME MUNICIPAL  Cuota: Bimensual.   </t>
  </si>
  <si>
    <t>F/2019/3674</t>
  </si>
  <si>
    <t>AOC:67208847 Mensualitat juliol'19 / Tècnic Activitats dirgides Marina / Tècnic Activitats Dir Marina (pilates) / Tècnic</t>
  </si>
  <si>
    <t>F/2019/3675</t>
  </si>
  <si>
    <t>AOC:67208274 Cuota mensual asesoramiento en materia jurídico -laboral, correspondiente al mes de la fecha.</t>
  </si>
  <si>
    <t>F/2019/3676</t>
  </si>
  <si>
    <t>AOC:67225475 picar hormigon / colocar bordillo / planche de hormigon / colocar panot / planche hormigon carretera</t>
  </si>
  <si>
    <t>F/2019/3677</t>
  </si>
  <si>
    <t>AOC:67220528 ESPAI CREIX CAN GODANYA / SUMINISTRO E INSTALACIÓN DE CRISTAL ARMADO DE CUADRO PEQUEÑO</t>
  </si>
  <si>
    <t>F/2019/3678</t>
  </si>
  <si>
    <t>F/2019/3679</t>
  </si>
  <si>
    <t>F/2019/3680</t>
  </si>
  <si>
    <t>DIFERENTS MATERIALS MOBILITAT</t>
  </si>
  <si>
    <t>F/2019/3681</t>
  </si>
  <si>
    <t>CHAQUETA SIN CUELLO Y ZUECOS FELIZ CAMINAR</t>
  </si>
  <si>
    <t>F/2019/3682</t>
  </si>
  <si>
    <t>ZAPATOS Y CALZADO SEGURIDAD</t>
  </si>
  <si>
    <t>F/2019/3683</t>
  </si>
  <si>
    <t>CURS DE FORMACIÓ PER A GRUP EN ""SEGURETAT I HIGIENE EN MANIPULACIÓ D'ALIMENTS""</t>
  </si>
  <si>
    <t>F/2019/3684</t>
  </si>
  <si>
    <t>F/2019/3685</t>
  </si>
  <si>
    <t>F/2019/3686</t>
  </si>
  <si>
    <t>F/2019/3687</t>
  </si>
  <si>
    <t>PEPA BCN GESTIÓ ESPORTIVA, SCP</t>
  </si>
  <si>
    <t>SAMARRETA CASAL CULTURAL, PANTALLA FOTOLIT</t>
  </si>
  <si>
    <t>F/2019/3688</t>
  </si>
  <si>
    <t>SAMARRETES CASAL JOVE</t>
  </si>
  <si>
    <t>F/2019/3689</t>
  </si>
  <si>
    <t>CONSUM DE 04/07/19 A 10/07/19</t>
  </si>
  <si>
    <t>F/2019/3690</t>
  </si>
  <si>
    <t>CONSUM DE 28/06/19 A 15/07/2019</t>
  </si>
  <si>
    <t>F/2019/3691</t>
  </si>
  <si>
    <t>AOC:67280537 ALBARÀ NÚMERO 21679 DE DATA 04/07/19 (TREBALLS REALITZATS A CAN MALÉ) / ALBARÀ NÚMERO 21672 DE DATA 05/07/1</t>
  </si>
  <si>
    <t>F/2019/3692</t>
  </si>
  <si>
    <t>DISOLVER T GA NG 25L</t>
  </si>
  <si>
    <t>F/2019/3693</t>
  </si>
  <si>
    <t>F/2019/3694</t>
  </si>
  <si>
    <t>F/2019/3695</t>
  </si>
  <si>
    <t>F/2019/3696</t>
  </si>
  <si>
    <t>LLIBRERIA L'ESPOLSADA. COMPRA LLIBRES ST. JORDI</t>
  </si>
  <si>
    <t>F/2019/3697</t>
  </si>
  <si>
    <t>F/2019/3698</t>
  </si>
  <si>
    <t>EDICIONES PARANINFO, SA</t>
  </si>
  <si>
    <t>GASTOS ENVIO NACIONAL, ORIENTACIÓN SOCIOLABORAL, TEMARIO PRUEBAS DE ACCESO A CICLOS - PAGAT TARGETA OR</t>
  </si>
  <si>
    <t>F/2019/3699</t>
  </si>
  <si>
    <t>AOC:67307379 6081 ID: 6081  - RICOH IM C2500 Serie: 3099R110208 Ubicació: PLANTA BAIXA Període comptadors 30/06/2019 - 3</t>
  </si>
  <si>
    <t>F/2019/3700</t>
  </si>
  <si>
    <t>AOC:67339935 Honoraris mes de Juliol ( Partida 16920022706 )</t>
  </si>
  <si>
    <t>F/2019/3701</t>
  </si>
  <si>
    <t>AOC:67343800 Término de Energía Variable ( AFORES CAN-S/N MELE BXS;08186;LLIÇA D´AMUNT;BARCELONA;ESP ) / Facturación Pot</t>
  </si>
  <si>
    <t>F/2019/3702</t>
  </si>
  <si>
    <t>GARCIA RIBA, JOAN</t>
  </si>
  <si>
    <t>AOC:67343916  PINTAR INTERIOR ESCOLA BRESSOL PALAU</t>
  </si>
  <si>
    <t>F/2019/3703</t>
  </si>
  <si>
    <t>AOC:67370682 Detalle de conceptos( 1 Jul. 19 - 31 Jul. 19 ) - FACT. DADES LOT 3 - Facturacio LOT3 Juliol 2019</t>
  </si>
  <si>
    <t>F/2019/3704</t>
  </si>
  <si>
    <t>AOC:67370663 Detalle de conceptos( 1 Jul. 19 - 31 Jul. 19 ) - FACT. RESTA DE SERVEIS - Serveis Telefonia Juliol 2019</t>
  </si>
  <si>
    <t>F/2019/3705</t>
  </si>
  <si>
    <t>AOC:67420428 Complemento por Energía Reactiva / Facturación del Consumo / Consumo P1 / Consumo P3 / Facturación del Cons</t>
  </si>
  <si>
    <t>F/2019/3706</t>
  </si>
  <si>
    <t>AOC:67420524 Término Energía Gas / Término Fijo Gas / Alquiler de Equipos Gas / Impto.HC general (ñ)</t>
  </si>
  <si>
    <t>F/2019/3707</t>
  </si>
  <si>
    <t>TARJETA JOVE 1 ZONA</t>
  </si>
  <si>
    <t>F/2019/3708</t>
  </si>
  <si>
    <t>MALLA SOBRA 4M AMPLE PER 1M</t>
  </si>
  <si>
    <t>F/2019/3709</t>
  </si>
  <si>
    <t>VINFER MATON AVISPAS, MASTER FLY AVISPAS</t>
  </si>
  <si>
    <t>F/2019/3710</t>
  </si>
  <si>
    <t>F/2019/3711</t>
  </si>
  <si>
    <t>PALOS TORNEADOS, BRIDAS, PLATINAS</t>
  </si>
  <si>
    <t>F/2019/3712</t>
  </si>
  <si>
    <t>(CETIB) COL·LEGI D'ENGINYERS GRADUATS I ENGINYERS TECNICS INDUSTRIALS DE BARCELONA</t>
  </si>
  <si>
    <t>PROJECTE INSTAL·LACIONS ELÈCTRIQUES PROVISIONALS O TEMPORALS</t>
  </si>
  <si>
    <t>F/2019/3713</t>
  </si>
  <si>
    <t>F/2019/3714</t>
  </si>
  <si>
    <t>F/2019/3715</t>
  </si>
  <si>
    <t>2º FRACCIONAMENT</t>
  </si>
  <si>
    <t>F/2019/3716</t>
  </si>
  <si>
    <t>CARNS I VIANDES CANOVELLES, S.L.</t>
  </si>
  <si>
    <t>POLLASTRE FARCIT DE PINYA I PERNIL PAIS</t>
  </si>
  <si>
    <t>F/2019/3717</t>
  </si>
  <si>
    <t>AOC:67454894 ALQFUENTE - FUENTE FIORD ÓSMOSIS S/B S/UV (#6) ( Contrato de Arrendamiento correspondiente al periodo entre</t>
  </si>
  <si>
    <t>F/2019/3718</t>
  </si>
  <si>
    <t>AOC:67454877 ALQFUENTE - FUENTE FIORD PLUS ÓSMOSIS S/B S/UV ( Contrato de Arrendamiento correspondiente al periodo entre</t>
  </si>
  <si>
    <t>F/2019/3719</t>
  </si>
  <si>
    <t>AOC:67454884 ALQFUENTE - FUENTE FIORD ÓSMOSIS S/B S/UV (#6) ( Contrato de Arrendamiento correspondiente al periodo entre</t>
  </si>
  <si>
    <t>F/2019/3720</t>
  </si>
  <si>
    <t>AOC:67454892 ALQFUENTE - FUENTE FIORD ÓSMOSIS S/B S/UV (#6) ( Contrato de Arrendamiento correspondiente al periodo entre</t>
  </si>
  <si>
    <t>F/2019/3721</t>
  </si>
  <si>
    <t>AOC:67454889 ALQFUENTE - FUENTE FIORD PLUS ÓSMOSIS S/B S/UV ( Contrato de Arrendamiento correspondiente al periodo entre</t>
  </si>
  <si>
    <t>F/2019/3722</t>
  </si>
  <si>
    <t>AOC:67454891 ALQFUENTE - POSEIDON ÓSMOSIS C/B S/UV (#4) ( Contrato de Arrendamiento correspondiente al periodo entre el</t>
  </si>
  <si>
    <t>F/2019/3723</t>
  </si>
  <si>
    <t>AOC:67454880 ALQFUENTE - FUENTE FIORD ÓSMOSIS S/B S/UV (#6) ( Contrato de Arrendamiento correspondiente al periodo entre</t>
  </si>
  <si>
    <t>F/2019/3724</t>
  </si>
  <si>
    <t>AOC:67476554</t>
  </si>
  <si>
    <t>F/2019/3725</t>
  </si>
  <si>
    <t>AOC:67476624</t>
  </si>
  <si>
    <t>F/2019/3726</t>
  </si>
  <si>
    <t>AOC:67476693</t>
  </si>
  <si>
    <t>F/2019/3727</t>
  </si>
  <si>
    <t>AOC:67476800</t>
  </si>
  <si>
    <t>F/2019/3728</t>
  </si>
  <si>
    <t>AOC:67476815</t>
  </si>
  <si>
    <t>F/2019/3729</t>
  </si>
  <si>
    <t>AOC:67476826</t>
  </si>
  <si>
    <t>F/2019/3730</t>
  </si>
  <si>
    <t>AOC:67474425 Treballs d'obra civil corresponents a les obres de recuperació de pous per neteja viària_Pou Roure, segons</t>
  </si>
  <si>
    <t>F/2019/3731</t>
  </si>
  <si>
    <t>GESTIÓ CONSERGERIA CASAL DE LA GENT GRAN DE PALAUDÀRIES AGOST</t>
  </si>
  <si>
    <t>F/2019/3732</t>
  </si>
  <si>
    <t>AMAZON. 10 FUNDES PER A TAULETA SAMSUNG GALAXY 10.1. TARONJA I VERDA - PAGAT TARGETA OR</t>
  </si>
  <si>
    <t>F/2019/3733</t>
  </si>
  <si>
    <t>REPARACIÓ SECADORA</t>
  </si>
  <si>
    <t>F/2019/3734</t>
  </si>
  <si>
    <t>F/2019/3735</t>
  </si>
  <si>
    <t>F/2019/3736</t>
  </si>
  <si>
    <t>TECHNOLOGY 2050,S.L.</t>
  </si>
  <si>
    <t>AOC:67522999 MANTENIMENT INTEGRAL ANUAL / DURADA DEL CONTRACTE: 5 anys FACTURACIÓ: Anual 2019 (4/5)</t>
  </si>
  <si>
    <t>F/2019/3737</t>
  </si>
  <si>
    <t>AOC:67566846 (A08146367) AIGUA-QUOTA DE SERVEI-QUOTA DE SERVEI ( Propietari: SOREA, S.A.U.. CIF: A08146367 - CPC EXP.A-4</t>
  </si>
  <si>
    <t>F/2019/3738</t>
  </si>
  <si>
    <t>AOC:67570890 Cuota Servicio Mantenim. Plus / Cuota Servicio Basico</t>
  </si>
  <si>
    <t>F/2019/3739</t>
  </si>
  <si>
    <t>AOC:67607525 T-CAT personal - B.C.B. - 5CE140A1DA5939C11B60343D0F512C9B - ( Ordinaria) / T-CAT personal - M.P.R. - 3B9C6</t>
  </si>
  <si>
    <t>F/2019/3740</t>
  </si>
  <si>
    <t>MATERIAL IMPRENTA  (PRESSUPOST 520-521-522)</t>
  </si>
  <si>
    <t>F/2019/3741</t>
  </si>
  <si>
    <t>F/2019/3742</t>
  </si>
  <si>
    <t>F/2019/3743</t>
  </si>
  <si>
    <t>F/2019/3744</t>
  </si>
  <si>
    <t>CARPETES INSTITUCIONALS AMB BOSSA I SENSE</t>
  </si>
  <si>
    <t>F/2019/3745</t>
  </si>
  <si>
    <t>LLIBRETS. MODEL: EMBARÀS PART I POSTPART</t>
  </si>
  <si>
    <t>F/2019/3746</t>
  </si>
  <si>
    <t>TIQUETS SOPAR DE LES ÀVIES 2019, TIQUETS HOMENATGE A LA VELLESA 2019</t>
  </si>
  <si>
    <t>F/2019/3747</t>
  </si>
  <si>
    <t>DIPLOMES. MODEL: TUTORA PFI D'AUXILIAR D'HOTELERIA: CUINA I SERVEIS DE RESTAURACIÓ</t>
  </si>
  <si>
    <t>F/2019/3748</t>
  </si>
  <si>
    <t>LIMPIAR PASEOS, DEPOSITOS Y CALLES, SECTOR 5 CAN ROVIRA NOU</t>
  </si>
  <si>
    <t>F/2019/3749</t>
  </si>
  <si>
    <t>LIMPIAR PASEOS, DEPOSITOS Y CALLES, CAN ROURE SECTOR 6, 4 JOR X 120 EUR/J</t>
  </si>
  <si>
    <t>F/2019/3750</t>
  </si>
  <si>
    <t>LIMPIAR PASEOS, DEPOSITOS Y CALLES, CAN ROURE SECTOR 9</t>
  </si>
  <si>
    <t>F/2019/3751</t>
  </si>
  <si>
    <t>LIMPIAR PASEOS, DEPOSITOS Y CALLES, CAN ROURE SECTOR 10</t>
  </si>
  <si>
    <t>F/2019/3752</t>
  </si>
  <si>
    <t>LIMPIAR PASEOS, DEPOSITOS Y CALLES, PINEDES DEL VALLÈS SECTOR 12</t>
  </si>
  <si>
    <t>F/2019/3753</t>
  </si>
  <si>
    <t>LIMPIAR PASEOS, DEPOSITOS Y CALLES, CA L'ESTEPER SECTOR 14</t>
  </si>
  <si>
    <t>F/2019/3754</t>
  </si>
  <si>
    <t>LIMPIAR PASEOS, DEPOSITOS Y CALLES, CA L'ESTEPER SECTOR 15</t>
  </si>
  <si>
    <t>F/2019/3755</t>
  </si>
  <si>
    <t>LIMPIAR PASEOS, DEPOSITOS Y CALLES, CA L'ESTEPER SECTOR 16</t>
  </si>
  <si>
    <t>F/2019/3756</t>
  </si>
  <si>
    <t>LIMPIAR PASEOS, DEPOSITOS Y CALLES, CA L'ARTIGUES SECTOR 18</t>
  </si>
  <si>
    <t>F/2019/3757</t>
  </si>
  <si>
    <t>LIMPIAR PASEOS, DEPOSITOS Y CALLES, CAN XICOTA SECTOR 24</t>
  </si>
  <si>
    <t>F/2019/3758</t>
  </si>
  <si>
    <t>LIMPIAR PASEOS, DEPOSITOS Y CALLES, PINEDA FEU SECTOR 26</t>
  </si>
  <si>
    <t>F/2019/3759</t>
  </si>
  <si>
    <t>AOC:67674757  BT-980097851-T 98-2019-1000230525 Nueva Instalación Ajuntament de Lliça d'Amunt Carrer Bosc de la Riera sn</t>
  </si>
  <si>
    <t>F/2019/3760</t>
  </si>
  <si>
    <t>AOC:67674763 BT-980097857-H 98-2019-1000230534 Nueva Instalación Ajuntament de Lliça d'Amunt Carrer Bosc de la Riera sn</t>
  </si>
  <si>
    <t>F/2019/3761</t>
  </si>
  <si>
    <t>AOC:67674766  BT-980097855-U 98-2019-1000230532 Nueva Instalación Ajuntament de Lliça d'Amunt Catalunya S/N 08186 Lliçà</t>
  </si>
  <si>
    <t>F/2019/3762</t>
  </si>
  <si>
    <t>LIMPIAR PASEOS, DEPOSITOS Y CALLES. PINEDA FEU SECTOR 27</t>
  </si>
  <si>
    <t>F/2019/3763</t>
  </si>
  <si>
    <t>TABLETAS REACTIVO D. P.D. Nº 1</t>
  </si>
  <si>
    <t>F/2019/3764</t>
  </si>
  <si>
    <t>LAVADO CAMIÓN BASURA, CAMIÓN GRANDE</t>
  </si>
  <si>
    <t>F/2019/3765</t>
  </si>
  <si>
    <t>F/2019/3766</t>
  </si>
  <si>
    <t>PANTALONS I POLOS</t>
  </si>
  <si>
    <t>F/2019/3767</t>
  </si>
  <si>
    <t>F/2019/3768</t>
  </si>
  <si>
    <t>F/2019/3769</t>
  </si>
  <si>
    <t>JAQUETA</t>
  </si>
  <si>
    <t>F/2019/3770</t>
  </si>
  <si>
    <t>CONSUM DE 18/07/2019 A 23/07/2019</t>
  </si>
  <si>
    <t>F/2019/3771</t>
  </si>
  <si>
    <t>F/2019/3772</t>
  </si>
  <si>
    <t>CJTO-EPI-WURTH-CLASE-STD-6PZAS</t>
  </si>
  <si>
    <t>F/2019/3773</t>
  </si>
  <si>
    <t>POLOS, PANTALONS, CALÇAT</t>
  </si>
  <si>
    <t>F/2019/3774</t>
  </si>
  <si>
    <t>CARGAR CIRCUIT AIRE ACONDICIONAT</t>
  </si>
  <si>
    <t>F/2019/3775</t>
  </si>
  <si>
    <t>DOKAPI EXTRA MATE INT-EXT BLANCA 14L. RE. PAVELLO</t>
  </si>
  <si>
    <t>F/2019/3777</t>
  </si>
  <si>
    <t>F/2019/3778</t>
  </si>
  <si>
    <t>AOC:67700473 SERVEI DE TELEASSISTENCIA DOMICILIARIA ( SERVEI DE TELEASSISTENCIA DOMICILIARIA )</t>
  </si>
  <si>
    <t>F/2019/3779</t>
  </si>
  <si>
    <t>AOC:67749221 (A08146367) AIGUA-QUOTA DE SERVEI-QUOTA DE SERVEI ( Propietari: SOREA, S.A.U.. CIF: A08146367 - CPC EXP.A-4</t>
  </si>
  <si>
    <t>F/2019/3780</t>
  </si>
  <si>
    <t>AOC:67749217 (A08146367) AIGUA-QUOTA DE SERVEI-QUOTA DE SERVEI ( Propietari: SOREA, S.A.U.. CIF: A08146367 - CPC EXP.A-4</t>
  </si>
  <si>
    <t>F/2019/3781</t>
  </si>
  <si>
    <t>AOC:67749218 (A08146367) AIGUA-QUOTA DE SERVEI-QUOTA DE SERVEI ( Propietari: SOREA, S.A.U.. CIF: A08146367 - CPC EXP.A-4</t>
  </si>
  <si>
    <t>F/2019/3782</t>
  </si>
  <si>
    <t>AOC:67749360 (A08146367) AIGUA-QUOTA DE SERVEI-QUOTA DE SERVEI ( Propietari: SOREA, S.A.U.. CIF: A08146367 - CPC EXP.A-4</t>
  </si>
  <si>
    <t>F/2019/3783</t>
  </si>
  <si>
    <t>AOC:67749376 (A08146367) AIGUA-QUOTA DE SERVEI-QUOTA DE SERVEI ( Propietari: SOREA, S.A.U.. CIF: A08146367 - CPC EXP.A-4</t>
  </si>
  <si>
    <t>F/2019/3784</t>
  </si>
  <si>
    <t>AOC:67749379 (A08146367) AIGUA-QUOTA DE SERVEI-QUOTA DE SERVEI ( Propietari: SOREA, S.A.U.. CIF: A08146367 - CPC EXP.A-4</t>
  </si>
  <si>
    <t>F/2019/3785</t>
  </si>
  <si>
    <t>AOC:67749461 (A08146367) AIGUA-QUOTA DE SERVEI-QUOTA DE SERVEI ( Propietari: SOREA, S.A.U.. CIF: A08146367 - CPC EXP.A-4</t>
  </si>
  <si>
    <t>F/2019/3786</t>
  </si>
  <si>
    <t>AOC:67749460 (A08146367) AIGUA-QUOTA DE SERVEI-QUOTA DE SERVEI ( Propietari: SOREA, S.A.U.. CIF: A08146367 - CPC EXP.A-4</t>
  </si>
  <si>
    <t>F/2019/3787</t>
  </si>
  <si>
    <t>AOC:67749457 (A08146367) AIGUA-QUOTA DE SERVEI-QUOTA DE SERVEI ( Propietari: SOREA, S.A.U.. CIF: A08146367 - CPC EXP.A-4</t>
  </si>
  <si>
    <t>F/2019/3788</t>
  </si>
  <si>
    <t>AOC:67749569 (A08146367) AIGUA-QUOTA DE SERVEI-QUOTA DE SERVEI ( Propietari: SOREA, S.A.U.. CIF: A08146367 - CPC EXP.A-4</t>
  </si>
  <si>
    <t>F/2019/3789</t>
  </si>
  <si>
    <t>AOC:67749933 (A08146367) AIGUA-QUOTA DE SERVEI-QUOTA DE SERVEI ( Propietari: SOREA, S.A.U.. CIF: A08146367 - CPC EXP.A-4</t>
  </si>
  <si>
    <t>F/2019/3790</t>
  </si>
  <si>
    <t>AOC:67749932 (A08146367) AIGUA-QUOTA DE SERVEI-QUOTA DE SERVEI ( Propietari: SOREA, S.A.U.. CIF: A08146367 - CPC EXP.A-4</t>
  </si>
  <si>
    <t>F/2019/3791</t>
  </si>
  <si>
    <t>AOC:67749928 (A08146367) AIGUA-QUOTA DE SERVEI-QUOTA DE SERVEI ( Propietari: SOREA, S.A.U.. CIF: A08146367 - CPC EXP.A-4</t>
  </si>
  <si>
    <t>F/2019/3792</t>
  </si>
  <si>
    <t>AOC:67749939 (A08146367) AIGUA-QUOTA DE SERVEI-QUOTA DE SERVEI ( Propietari: SOREA, S.A.U.. CIF: A08146367 - CPC EXP.A-4</t>
  </si>
  <si>
    <t>F/2019/3793</t>
  </si>
  <si>
    <t>AOC:67749938 (A08146367) AIGUA-QUOTA DE SERVEI-QUOTA DE SERVEI ( Propietari: SOREA, S.A.U.. CIF: A08146367 - CPC EXP.A-4</t>
  </si>
  <si>
    <t>F/2019/3794</t>
  </si>
  <si>
    <t>AOC:67749954 (A08146367) AIGUA-QUOTA DE SERVEI-QUOTA DE SERVEI ( Propietari: SOREA, S.A.U.. CIF: A08146367 - CPC EXP.A-4</t>
  </si>
  <si>
    <t>F/2019/3795</t>
  </si>
  <si>
    <t>AOC:67750086 (A08146367) AIGUA-QUOTA DE SERVEI-QUOTA DE SERVEI ( Propietari: SOREA, S.A.U.. CIF: A08146367 - CPC EXP.A-4</t>
  </si>
  <si>
    <t>F/2019/3796</t>
  </si>
  <si>
    <t>AOC:67750081 (A08146367) AIGUA-QUOTA DE SERVEI-QUOTA DE SERVEI ( Propietari: SOREA, S.A.U.. CIF: A08146367 - CPC EXP.A-4</t>
  </si>
  <si>
    <t>F/2019/3797</t>
  </si>
  <si>
    <t>AOC:67750083 (A08146367) AIGUA-QUOTA DE SERVEI-QUOTA DE SERVEI ( Propietari: SOREA, S.A.U.. CIF: A08146367 - CPC EXP.A-4</t>
  </si>
  <si>
    <t>F/2019/3798</t>
  </si>
  <si>
    <t>AOC:67761049 PAPEL CARLIN DIN A4 80 GRS. 500 HOJAS (5  / CARTERA DE PLASTIFICAR 100 UNIDADES DIN   / CARTERA DE PLASTIFI</t>
  </si>
  <si>
    <t>F/2019/3799</t>
  </si>
  <si>
    <t>AOC:67761060 CINTA DYMO ROTULAR ELECTRONICA 12MMX7M.   / CARPETA COLGANTE FOLIO KRAFT VISOR LATER  / PAPEL PLOTTER BOND</t>
  </si>
  <si>
    <t>F/2019/3800</t>
  </si>
  <si>
    <t>AOC:67761065 FUNDA CARLIN P.P. A4 RUGOSO EXTRA 16 TAL  / FUNDA CARLIN P.P. Fº RUGOSO EXTRA 16 TAL  / CARTUCHO INYECCION</t>
  </si>
  <si>
    <t>F/2019/3801</t>
  </si>
  <si>
    <t>AOC:65939450 Facturació del Consum                 S1 ( FOLCH I TORRES 102-INST HIPÀTIA 693043;08186;LLIÇA D¿AMUNT;BARCE</t>
  </si>
  <si>
    <t>F/2019/3402</t>
  </si>
  <si>
    <t>AOC:65939521 Costo Consum ( DE LA MARINA 10-433271427 CEIP R.ORIOL;08186;LLIÇA D¿AMUNT;BARCELONA;ESP ) / Facturació Potè</t>
  </si>
  <si>
    <t>F/2019/3403</t>
  </si>
  <si>
    <t>AOC:65939538 Facturació del Consum ( LLOC ESCOLES-CAN BOSCH S/N;08186;LLIÇA D¿AMUNT;BARCELONA;ESP ) / Potència ( LLOC ES</t>
  </si>
  <si>
    <t>F/2019/3404</t>
  </si>
  <si>
    <t>AOC:65939592 Costo Consum ( PALAUDARIES 88-CASAL G.GRAN LOC-1;08186;LLIÇA D¿AMUNT;BARCELONA;ESP ) / % Dte. Promocional (</t>
  </si>
  <si>
    <t>F/2019/3405</t>
  </si>
  <si>
    <t>AOC:65939700 Facturació del Consum                 S1 ( BARCELONA 23-B-586933 C. MESTRES 23B;08186;LLIÇA D¿AMUNT;BARCELO</t>
  </si>
  <si>
    <t>F/2019/3406</t>
  </si>
  <si>
    <t>AOC:65939736 Costo Consum ( AVDA PAÏSOS CATALANS 1 1-5;08186;LLIÇA D¿AMUNT;BARCELONA;ESP ) / Facturació Potència Període</t>
  </si>
  <si>
    <t>F/2019/3407</t>
  </si>
  <si>
    <t>AOC:65940054 Costo Consum ( RIPOLLES 33 ENLLPUBLIC-ET7992 717672/CM25;08186;LLIÇA D¿AMUNT;BARCELONA;ESP ) / Facturació P</t>
  </si>
  <si>
    <t>F/2019/3408</t>
  </si>
  <si>
    <t>AOC:65940084 Facturació del Consum ( POMPEU FABRA QUIOSC-S/N LOC KIOSCO;08186;LLIÇA D¿AMUNT;BARCELONA;ESP ) / Potència (</t>
  </si>
  <si>
    <t>F/2019/3409</t>
  </si>
  <si>
    <t>AOC:65940169 Facturació del Consum ( BARRI MARLES-GATELL, CM55 10350186;08186;LLIÇA D¿AMUNT;BARCELONA;ESP ) / Potència (</t>
  </si>
  <si>
    <t>F/2019/3410</t>
  </si>
  <si>
    <t>AOC:65940353 Facturació del Consum ( URGELL-L.S.C.COSTA 402571688;08186;LLIÇA D¿AMUNT;BARCELONA;ESP ) / Potència ( URGEL</t>
  </si>
  <si>
    <t>F/2019/3411</t>
  </si>
  <si>
    <t>AOC:65940377 Costo Consum ( FOLCH I TORRES 117-BCN 23-GALLI 400183061;08186;LLIÇA D¿AMUNT;BARCELONA;ESP ) / Facturació P</t>
  </si>
  <si>
    <t>F/2019/3412</t>
  </si>
  <si>
    <t>AOC:65940395 Facturació Consum Període P1          S1 ( AVDA PAU CASALS ENLLPUBLIC-FELIP PEDREL 1037823;08186;LLIÇA D¿AM</t>
  </si>
  <si>
    <t>F/2019/3413</t>
  </si>
  <si>
    <t>AOC:65940405 Facturació del Consum ( BARCELONA 23-B-586933 C. MESTRES 23B;08186;LLIÇA D¿AMUNT;BARCELONA;ESP ) / Potència</t>
  </si>
  <si>
    <t>F/2019/3414</t>
  </si>
  <si>
    <t>AOC:65940409 Costo Consum ( CAN ROURE 10-427604388 C. MARTI I POL;08186;LLIÇA D¿AMUNT;BARCELONA;ESP ) / Facturació Potèn</t>
  </si>
  <si>
    <t>F/2019/3415</t>
  </si>
  <si>
    <t>AOC:65940505 Costo Consum ( FOLCH I TORRES 117-BCN 23-GALLI 400183061;08186;LLIÇA D¿AMUNT;BARCELONA;ESP ) / Facturació P</t>
  </si>
  <si>
    <t>F/2019/3416</t>
  </si>
  <si>
    <t>AOC:65940562 Facturació del Consum ( AVDA PAÏSOS CATALANS QUIOSC-PARC TENES 5064427;08186;LLIÇA D¿AMUNT;BARCELONA;ESP )</t>
  </si>
  <si>
    <t>F/2019/3417</t>
  </si>
  <si>
    <t>AOC:65940548 Facturació del Consum ( BARCELONA 25-586932 CAS. MESTRES 25;08186;LLIÇA D¿AMUNT;BARCELONA;ESP ) / Potència</t>
  </si>
  <si>
    <t>F/2019/3418</t>
  </si>
  <si>
    <t>AOC:65940567 Facturació Consum Període P1 ( BOSC DE LA RIERA 1 ENLLPUBLIC-A.7 430812429;08186;LLIÇA D¿AMUNT;BARCELONA;ES</t>
  </si>
  <si>
    <t>F/2019/3419</t>
  </si>
  <si>
    <t>AOC:65940693 Facturació del Consum                 S1 ( DOCTOR BONET 2-639738 SERV. COL.LOCACIÒ;08186;LLIÇA D¿AMUNT;BARC</t>
  </si>
  <si>
    <t>F/2019/3420</t>
  </si>
  <si>
    <t>AOC:65940703 Costo Consum                          S1 ( POLIGON CAN MONTCAU 7 ENLLPUBLIC-CM 84 MANGO;08186;LLIÇA D¿AMUNT</t>
  </si>
  <si>
    <t>F/2019/3421</t>
  </si>
  <si>
    <t>AOC:65940868 Costo Consum ( CAMI DE LA PINEDA ENLLPUBLIC-PARC. 226 513038/CM37;08186;LLIÇA D¿AMUNT;BARCELONA;ESP ) / Fac</t>
  </si>
  <si>
    <t>F/2019/3422</t>
  </si>
  <si>
    <t>AOC:65940903 Facturació Consum Període P1          S1 ( VICTOR CATALA ENLLPUBLIC-CAN SALGOT CM 78;08186;LLIÇA D¿AMUNT;BA</t>
  </si>
  <si>
    <t>F/2019/3423</t>
  </si>
  <si>
    <t>AOC:65940894 Fact. Cons. Lec. Reals Punta ( PASSEIG CAN SALGOT CAN-BARTOMEU;08186;LLIÇA D¿AMUNT;BARCELONA;ESP ) / Fact.</t>
  </si>
  <si>
    <t>F/2019/3424</t>
  </si>
  <si>
    <t>AOC:65940926 Costo Consum                          S1 ( JAUME I CANTONADA-SANT BALDIRI CEIP S.BALDI;08186;LLIÇA D¿AMUNT;</t>
  </si>
  <si>
    <t>F/2019/3425</t>
  </si>
  <si>
    <t>AOC:65940920 Costo Consum ( PASSEIG CAN SALGOT 15-560731 L.S. CAN SALGOT;08186;LLIÇA D¿AMUNT;BARCELONA;ESP ) / Facturaci</t>
  </si>
  <si>
    <t>F/2019/3426</t>
  </si>
  <si>
    <t>AOC:65941004 Facturació Consum Període P1          S1 ( AVDA PAÏSOS CATALANS ENLLPUBLIC-CT7164 717967;08186;LLIÇA D¿AMUN</t>
  </si>
  <si>
    <t>F/2019/3427</t>
  </si>
  <si>
    <t>AOC:65941025 Costo Consum ( PICA D'ESTATS 48 ENLLPUBLIC-13947884 CM 58;08186;LLIÇA D¿AMUNT;BARCELONA;ESP ) / Facturació</t>
  </si>
  <si>
    <t>F/2019/3428</t>
  </si>
  <si>
    <t>AOC:65941024 Costo Consum                          S1 ( PLACA LA FONT ENLLPUBLIC-CM 45 10350504;08186;LLIÇA D¿AMUNT;BARC</t>
  </si>
  <si>
    <t>F/2019/3429</t>
  </si>
  <si>
    <t>AOC:65941081 Costo Consum ( FOLCH I TORRES 117-ESCU. MUSICA 403658819;08186;LLIÇA D¿AMUNT;BARCELONA;ESP ) / Facturació P</t>
  </si>
  <si>
    <t>F/2019/3430</t>
  </si>
  <si>
    <t>AOC:65943504 Reparació Subaru Forester  matricula 5826KBG Policia Local</t>
  </si>
  <si>
    <t>F/2019/3431</t>
  </si>
  <si>
    <t>AOC:65941153 Facturació Consum Període P1          S1 ( LLIBERTAT ENLLPUBLIC-1186975 CASC URB.CM2;08186;LLIÇA D¿AMUNT;BA</t>
  </si>
  <si>
    <t>F/2019/3432</t>
  </si>
  <si>
    <t>AOC:65941203 Facturació Consum Període P1          S1 ( PICA D'ESTATS 4 CANTONADA-ANETO, CM57 13947881;08186;LLIÇA D¿AMU</t>
  </si>
  <si>
    <t>F/2019/3433</t>
  </si>
  <si>
    <t>AOC:65941213 Facturació Consum Període P1          S1 ( CASTANYER ENLLPUBLIC-CM 52 ET7122 587154;08186;LLIÇA D¿AMUNT;BAR</t>
  </si>
  <si>
    <t>F/2019/3434</t>
  </si>
  <si>
    <t>AOC:65941241 Costo Consum ( PRAT DE LA RIBA CANTONADA-FOLCH I TORR 437376354;08186;LLIÇA D¿AMUNT;BARCELONA;ESP ) / Factu</t>
  </si>
  <si>
    <t>F/2019/3435</t>
  </si>
  <si>
    <t>AOC:65941300 Costo Consum ( AVDA PAÏSOS CATALANS 88 ENLLPUBLIC-ET6149 717958;08186;LLIÇA D¿AMUNT;BARCELONA;ESP ) / Factu</t>
  </si>
  <si>
    <t>F/2019/3436</t>
  </si>
  <si>
    <t>AOC:65941298 Costo Consum ( CAMI DE PALAU 40--48 DEIXALLERIA;08186;LLIÇA D¿AMUNT;BARCELONA;ESP ) / Facturació Potència P</t>
  </si>
  <si>
    <t>F/2019/3437</t>
  </si>
  <si>
    <t>AOC:65941334 Costo Consum ( L'ALIANÇA 14-V.ELECTRICO;08186;LLIÇA D¿AMUNT;BARCELONA;ESP ) / Facturació Potència Període P</t>
  </si>
  <si>
    <t>F/2019/3438</t>
  </si>
  <si>
    <t>AOC:65941359 Costo Consum ( LLOC MOLI D'EN FONOLLEDA 9 BXS;08186;LLIÇA D¿AMUNT;BARCELONA;ESP ) / Facturació Potència Per</t>
  </si>
  <si>
    <t>F/2019/3439</t>
  </si>
  <si>
    <t>AOC:65941418 Facturació del Consum ( L'ALIANÇA 5-5-7 LOC-2;08186;LLIÇA D¿AMUNT;BARCELONA;ESP ) / Potència ( L'ALIANÇA 5-</t>
  </si>
  <si>
    <t>F/2019/3440</t>
  </si>
  <si>
    <t>AOC:65941437 Costo Consum ( CAMI DE PALAU 40--48 DEIXALLERIA;08186;LLIÇA D¿AMUNT;BARCELONA;ESP ) / Facturació Potència P</t>
  </si>
  <si>
    <t>F/2019/3441</t>
  </si>
  <si>
    <t>AOC:65941469 Facturació Consum Període P1 ( CAN ROURE ENLLPUBLIC-E.P.ROURE 429013738;08186;LLIÇA D¿AMUNT;BARCELONA;ESP )</t>
  </si>
  <si>
    <t>F/2019/3442</t>
  </si>
  <si>
    <t>AOC:65941484 Facturació Consum Període P1          S1 ( JULI GARRETA 5 ENLLPUBLIC-1037824 CM 30;08186;LLIÇA D¿AMUNT;BARC</t>
  </si>
  <si>
    <t>F/2019/3443</t>
  </si>
  <si>
    <t>AOC:65941527 Costo Consum ( JAUME I 30 AGREGAT-PAVELLÓ 5016732;08186;LLIÇA D¿AMUNT;BARCELONA;ESP ) / Facturació Potència</t>
  </si>
  <si>
    <t>F/2019/3444</t>
  </si>
  <si>
    <t>AOC:65941566 Facturació Consum Període P1 ( CAN XICOTA 37 ENLLPUBLIC-CT-64527 CM 71;08186;LLIÇA D¿AMUNT;BARCELONA;ESP )</t>
  </si>
  <si>
    <t>F/2019/3445</t>
  </si>
  <si>
    <t>AOC:65941597 Costo Consum ( SEGRE 63 CANTONADA-BRESSOL 419677113;08186;LLIÇA D¿AMUNT;BARCELONA;ESP ) / Facturació Potènc</t>
  </si>
  <si>
    <t>F/2019/3446</t>
  </si>
  <si>
    <t>AOC:65941726 Costo Consum ( CASTELLO DE LA PLANA 11-BIBLIOTECA;08186;LLIÇA D¿AMUNT;BARCELONA;ESP ) / Facturació Potència</t>
  </si>
  <si>
    <t>F/2019/3447</t>
  </si>
  <si>
    <t>AOC:65941749 Costo Consum ( PRAT DE LA RIBA CANTONADA-FOLCH I TORR 437376354;08186;LLIÇA D¿AMUNT;BARCELONA;ESP ) / Factu</t>
  </si>
  <si>
    <t>F/2019/3448</t>
  </si>
  <si>
    <t>AOC:65941753 Costo Consum ( AVDA PAÏSOS CATALANS 88 ENLLPUBLIC-ET6149 717958;08186;LLIÇA D¿AMUNT;BARCELONA;ESP ) / Factu</t>
  </si>
  <si>
    <t>F/2019/3449</t>
  </si>
  <si>
    <t>AOC:65941769 Facturació del Consum ( ANSELM CLAVE SEMAFOR-AV.P.CATALAN 440310231;08186;LLIÇA D¿AMUNT;BARCELONA;ESP ) / P</t>
  </si>
  <si>
    <t>F/2019/3450</t>
  </si>
  <si>
    <t>AOC:65941793 Costo Consum ( RIPOLLES 33 ENLLPUBLIC-ET7992 717672/CM25;08186;LLIÇA D¿AMUNT;BARCELONA;ESP ) / Facturació P</t>
  </si>
  <si>
    <t>F/2019/3451</t>
  </si>
  <si>
    <t>AOC:65942014 Facturació del Consum                 S1 ( CAMI ANTIC DE CALDES OBRES-LOCAL-SOCIAL CAN FARELL;08186;LLIÇA D</t>
  </si>
  <si>
    <t>F/2019/3452</t>
  </si>
  <si>
    <t>AOC:65942025 Facturació del Consum                 S1 ( ANSELM CLAVE SEMAFOR-AV.P.CATALAN 440310231;08186;LLIÇA D¿AMUNT;</t>
  </si>
  <si>
    <t>F/2019/3453</t>
  </si>
  <si>
    <t>AOC:65942035 Costo Consum ( PALAUDARIES 88-CASAL G.GRAN LOC-1;08186;LLIÇA D¿AMUNT;BARCELONA;ESP ) / % Dte. Promocional (</t>
  </si>
  <si>
    <t>F/2019/3454</t>
  </si>
  <si>
    <t>AOC:65942062 Facturació Consum Període P1 ( CR GRANOLLERS ENLLPUBLIC-PK 2-134 CM 56 406334979;08186;LLIÇA D¿AMUNT;BARCEL</t>
  </si>
  <si>
    <t>F/2019/3455</t>
  </si>
  <si>
    <t>AOC:65942056 Facturació Consum Període P1          S1 ( BARONIA DE MONTBUI ENLLPUBLIC-1096606 CASC URB CM5;08186;LLIÇA D</t>
  </si>
  <si>
    <t>F/2019/3456</t>
  </si>
  <si>
    <t>AOC:65942179 Costo Consum ( CAN FARELL 127 ENLLPUBLIC-CAN FARELL CM 75;08186;LLIÇA D¿AMUNT;BARCELONA;ESP ) / Facturació</t>
  </si>
  <si>
    <t>F/2019/3457</t>
  </si>
  <si>
    <t>AOC:65942196 Costo Consum ( ANSELM CLAVE 73-1139651 AJUNTAMENT;08186;LLIÇA D¿AMUNT;BARCELONA;ESP ) / Facturació Potència</t>
  </si>
  <si>
    <t>F/2019/3458</t>
  </si>
  <si>
    <t>AOC:65942202 Costo Consum ( ANTONI GAUDI ENLLPUBLIC-PARC. 593 513040/CM40;08186;LLIÇA D¿AMUNT;BARCELONA;ESP ) / Facturac</t>
  </si>
  <si>
    <t>F/2019/3459</t>
  </si>
  <si>
    <t>AOC:65942211 Potència                              S1 ( PASSEIG SANT VALERIA 215-BOMBES CAN SALGOT;08186;LLIÇA D¿AMUNT;B</t>
  </si>
  <si>
    <t>F/2019/3460</t>
  </si>
  <si>
    <t>AOC:65942270 Facturación del Consumo / Potencia / Impto. Electricidad / Alquiler de Equipos Electr.</t>
  </si>
  <si>
    <t>F/2019/3461</t>
  </si>
  <si>
    <t>AOC:65942280 Facturació Consum Període P1 ( ANSELM CLAVE 3-11700674 SEMÀFOR 7;08186;LLIÇA D¿AMUNT;BARCELONA;ESP ) / Fact</t>
  </si>
  <si>
    <t>F/2019/3462</t>
  </si>
  <si>
    <t>AOC:65942435 Facturació del Consum ( BARCELONA 23-A-586931 CAS. MESTRES 23A;08186;LLIÇA D¿AMUNT;BARCELONA;ESP ) / Potènc</t>
  </si>
  <si>
    <t>F/2019/3463</t>
  </si>
  <si>
    <t>AOC:65942418 Costo Consum ( RAFAEL DE CASANOVA 8;08186;LLIÇA D¿AMUNT;BARCELONA;ESP ) / Facturació Potència Període P1 (</t>
  </si>
  <si>
    <t>F/2019/3464</t>
  </si>
  <si>
    <t>AOC:65942434 Facturació Consum Període P1          S1 ( RAFAEL DE CASANOVA ENLLPUBLIC-FTE. Nº 4 402725311;08186;LLIÇA D¿</t>
  </si>
  <si>
    <t>F/2019/3465</t>
  </si>
  <si>
    <t>AOC:65942440 Costo Consum ( PENEDES 30-BOMBES SANEJAMENT;08186;LLIÇA D¿AMUNT;BARCELONA;ESP ) / Facturació Potència Perío</t>
  </si>
  <si>
    <t>F/2019/3466</t>
  </si>
  <si>
    <t>AOC:65942419 Facturació del Consum                 S1 ( URGELL-L.S.C.COSTA 402571688;08186;LLIÇA D¿AMUNT;BARCELONA;ESP )</t>
  </si>
  <si>
    <t>F/2019/3467</t>
  </si>
  <si>
    <t>AOC:65942601 Facturació del Consum ( CR PARETS A BIGUES QUILOMETRE-7,300, 96141 SEMÀFOR 6;08186;LLIÇA D¿AMUNT;BARCELONA;</t>
  </si>
  <si>
    <t>F/2019/3468</t>
  </si>
  <si>
    <t>AOC:65942619 Costo Consum ( ESTANY DE SANT MAURICI ENLLPUBLIC-CM 48 13164128;08186;LLIÇA D¿AMUNT;BARCELONA;ESP ) / Factu</t>
  </si>
  <si>
    <t>F/2019/3469</t>
  </si>
  <si>
    <t>ONGRUB MEDI AMBIENT, SL</t>
  </si>
  <si>
    <t>AOC:65923509 CERTIFICACIÓ Nº 1 D'OBRA: ´OBRES DE REHABILITACIÓ DE QUATRE POUS PER A USOS DE NETEJA VIARIA</t>
  </si>
  <si>
    <t>F/2019/3470</t>
  </si>
  <si>
    <t>AOC:65999042 BRENNENSTHUL 149928BR ALARGO EUROPEO 3M.S/B ( FDP: 461 PROLONGADORES/TOMAS MULTIPLES ) / TAURUS 944.630 PON</t>
  </si>
  <si>
    <t>F/2019/3471</t>
  </si>
  <si>
    <t>AOC:65987118 Bota CRISPI mod. S.W.A.T. PRO GTX BLACK ( Talla 41 ) / Bota CRISPI mod. S.W.A.T. PRO GTX BLACK ( Talla 43 )</t>
  </si>
  <si>
    <t>F/2019/3472</t>
  </si>
  <si>
    <t>AOC:65977501 Nº albarán: AL1901035 / 4 TARJETAS PERSONALIZ. A 0.1515 ¿/UD + 22.22 ¿/ED</t>
  </si>
  <si>
    <t>F/2019/3473</t>
  </si>
  <si>
    <t>AOC:65999760 Beques Servei de Cuina / Beques Servei de Monitoratge</t>
  </si>
  <si>
    <t>F/2019/3474</t>
  </si>
  <si>
    <t>TREBALLS FORESTALS PRESEGUE, SL</t>
  </si>
  <si>
    <t>AOC:65995373 CONTRACTES PER AL MANTENIMENT DE FRANGES DE PROTECCIÓ CONTRA INCENDIS FORESTALS 2019. LOT 1</t>
  </si>
  <si>
    <t>F/2019/3475</t>
  </si>
  <si>
    <t>AOC:65995469 Desbrossaments extres</t>
  </si>
  <si>
    <t>F/2019/3476</t>
  </si>
  <si>
    <t>PRODIUR SPORTS, SL</t>
  </si>
  <si>
    <t>AOC:65973025 JOC PORTERIES F.SALA/HANDBOL TRESLLADABLES METÀL·LIQUES TUB:80X80MM - RC 220190010321</t>
  </si>
  <si>
    <t>F/2019/3477</t>
  </si>
  <si>
    <t>AOC:65977536 Desplazamiento y revisión equioo cloración deixalleria</t>
  </si>
  <si>
    <t>F/2019/3478</t>
  </si>
  <si>
    <t>Rect.  0095657566 / AOC:65989088 Cuota Servicio Mantenim. Plus / Cuota Servicio Basico</t>
  </si>
  <si>
    <t>F/2019/3479</t>
  </si>
  <si>
    <t>AOC:66021104 Facturació del Consum ( EVENTUALES SC-T:VMA09-144 10;08186;LLIÇA D¿AMUNT;BARCELONA;ESP ) / Potència ( EVENT</t>
  </si>
  <si>
    <t>F/2019/3480</t>
  </si>
  <si>
    <t>MATERIALES I MANO DE OBRA</t>
  </si>
  <si>
    <t>F/2019/3481</t>
  </si>
  <si>
    <t>REPARTIMENT INFORMA'T DISSEMINATS JUNY</t>
  </si>
  <si>
    <t>F/2019/3482</t>
  </si>
  <si>
    <t>F/2019/3483</t>
  </si>
  <si>
    <t>PAVELLÓ D'ESPORTS</t>
  </si>
  <si>
    <t>F/2019/3484</t>
  </si>
  <si>
    <t>ESCOLA BRESSOL PALAUDÀRIES</t>
  </si>
  <si>
    <t>F/2019/3485</t>
  </si>
  <si>
    <t>AOC:66044742 CERTIFICACIO 2º RESTAURACIO DE LA RUTA SALUDABLE DEL PLA</t>
  </si>
  <si>
    <t>F/2019/3486</t>
  </si>
  <si>
    <t>AOC:66040819 Clases Dance Fitness</t>
  </si>
  <si>
    <t>F/2019/3487</t>
  </si>
  <si>
    <t>FUNDACIÓ PRIVADA MONA</t>
  </si>
  <si>
    <t>AOC:66077571 Visita Educativa al Centre de Recuperació de Primats el dia 08 de Juliol</t>
  </si>
  <si>
    <t>F/2019/3488</t>
  </si>
  <si>
    <t>F/2019/3489</t>
  </si>
  <si>
    <t>F/2019/3490</t>
  </si>
  <si>
    <t>F/2019/3491</t>
  </si>
  <si>
    <t>F/2019/3492</t>
  </si>
  <si>
    <t>CARGOL, ABRAÇADERA MIKALOR, BRIDA NILON, MTS TUB PVC</t>
  </si>
  <si>
    <t>F/2019/3493</t>
  </si>
  <si>
    <t>CLAU ESTRIADA JMA, CARGA CAMPING GAS</t>
  </si>
  <si>
    <t>F/2019/3494</t>
  </si>
  <si>
    <t>CLAU ESTRIADA, PILA, CANDAU, BRIDA NILON</t>
  </si>
  <si>
    <t>F/2019/3495</t>
  </si>
  <si>
    <t>AOC:66119119 COMPACTO INTERIOR REF 0746 280 X 130 X 6 / SUPLEMENTO POR CANTIDAD MIN. / CARGO SIERRA CORTE DIAMANTE (   )</t>
  </si>
  <si>
    <t>F/2019/3496</t>
  </si>
  <si>
    <t>AOC:66101495 HFL.GEN3.L023.LRTSC.C-PROTEC.S/EMERG</t>
  </si>
  <si>
    <t>F/2019/3497</t>
  </si>
  <si>
    <t>AOC:66101501 HFL.GEN3.L023.LRTSC.C-PROTEC.S/EMERG</t>
  </si>
  <si>
    <t>F/2019/3498</t>
  </si>
  <si>
    <t>AOC:66101506 HFL.GEN3.L023.LRTSC.C-PROTEC.S/EMERG</t>
  </si>
  <si>
    <t>F/2019/3499</t>
  </si>
  <si>
    <t>AOC:66101496 HFL.GEN3.L023.LRTSC.C-PROTEC.S/EMERG / ANCLAJE QUIMICO  VA M16 ETA DIN/REF VA    10 UN / VARILLA  ANCLAJE Q</t>
  </si>
  <si>
    <t>F/2019/3500</t>
  </si>
  <si>
    <t>AOC:66101505 HFL.GEN3.L023.LRTSC.C-PROTEC.S/EMERG</t>
  </si>
  <si>
    <t>F/2019/3501</t>
  </si>
  <si>
    <t>AOC:66101490 VNWN-COMANDO WL PERS.DARK / SAL PASTILLES ENISAL PRO S/25</t>
  </si>
  <si>
    <t>F/2019/3502</t>
  </si>
  <si>
    <t>AOC:66101502 CLAVIJA SCHUKO INDUSTRIAL GOMA / BASE AEREA SCHUKO GOMA BUTILO / FUSIBLE CILINDRICO 4A.GG T0 / (V)BGP212 EC</t>
  </si>
  <si>
    <t>F/2019/3503</t>
  </si>
  <si>
    <t>AOC:66106212 TITANLUX 542 AZUL COBALTO 4L / DISOLVENTE UNIVERSAL EXTRA 25L / ROLLO LIJA 115X5 / TITANLUX 586 CREMA / BRO</t>
  </si>
  <si>
    <t>F/2019/3504</t>
  </si>
  <si>
    <t>ABACUS, S.C.C.L.</t>
  </si>
  <si>
    <t>AOC:66111991 PASTA MODELAR JOVI BLANC 500g  / .750pc. ESCAPE OBSERVATORI  / .500pc. DRIVE YOUR LIVE  / .100pc.CIUTAT IMA</t>
  </si>
  <si>
    <t>F/2019/3505</t>
  </si>
  <si>
    <t>CLAU ESTRIADA JMA</t>
  </si>
  <si>
    <t>F/2019/3506</t>
  </si>
  <si>
    <t>F/2019/3507</t>
  </si>
  <si>
    <t>CANDAU, MÀNEC, RACORD MARSELLA, AIXETA, PRESCINTE, SILICONA, RACORD</t>
  </si>
  <si>
    <t>F/2019/3508</t>
  </si>
  <si>
    <t>F/2019/3509</t>
  </si>
  <si>
    <t>F/2019/3510</t>
  </si>
  <si>
    <t>F/2019/3511</t>
  </si>
  <si>
    <t>F/2019/3512</t>
  </si>
  <si>
    <t>AOC:66135903 Campaña de alimentos Creu Roja Fase 1. Transporte</t>
  </si>
  <si>
    <t>F/2019/3513</t>
  </si>
  <si>
    <t>AOC:66124161 Texto Posición: CONTRAPRESTACIÓ PEL COBRAMENT CORRESPONENT A LA FACTURACIÓ DEL 2N TRIMESTRE DEL 2019 CONTRA</t>
  </si>
  <si>
    <t>F/2019/3514</t>
  </si>
  <si>
    <t>AOC:66141746 Factura corresponent al treball realitzat , per part de José Ramón Conde   Ales.      Centre Palauduries -</t>
  </si>
  <si>
    <t>F/2019/3515</t>
  </si>
  <si>
    <t>LLOGUER N.I. LLIÇÀ D'AMUNT</t>
  </si>
  <si>
    <t>F/2019/3516</t>
  </si>
  <si>
    <t>F/2019/3517</t>
  </si>
  <si>
    <t>FACTURA DE LA CUOTA TRIMESTRAL DE LOS SERVICIOS DE MANTENIMIENTO Y CONEXION DEL SISTEMA DE SEGURIDAD</t>
  </si>
  <si>
    <t>F/2019/3518</t>
  </si>
  <si>
    <t>F/2019/3519</t>
  </si>
  <si>
    <t>AVÍCOLA SEGRASA, S.L.</t>
  </si>
  <si>
    <t>VERBENA DE SANT JOAN 19 - CAVA COMTE DE SUBIRATS, VI NEGRE CLOS</t>
  </si>
  <si>
    <t>F/2019/3520</t>
  </si>
  <si>
    <t>PASTISSERIA J. BONET, S. L.</t>
  </si>
  <si>
    <t>COQUES BRIOX CREMA PER  SOBRE I COQUES BRIOX FRUITA</t>
  </si>
  <si>
    <t>F/2019/3521</t>
  </si>
  <si>
    <t>PLETINA TUBO, PALO TORNEADOR, BRIDA PARA TUTORES</t>
  </si>
  <si>
    <t>F/2019/3522</t>
  </si>
  <si>
    <t>F/2019/3523</t>
  </si>
  <si>
    <t>ARMARI IKEA - PAGAT TARGETA OR</t>
  </si>
  <si>
    <t>F/2019/3524</t>
  </si>
  <si>
    <t>OBRES ZONES VERDES DEL POBLE</t>
  </si>
  <si>
    <t>F/2019/3525</t>
  </si>
  <si>
    <t>OBRES BARRI DE ST. BALDIRI I PINEDA FEU</t>
  </si>
  <si>
    <t>F/2019/3526</t>
  </si>
  <si>
    <t>OBRA NAU MAGATZEM CAMIONS ESCOMBRARIES</t>
  </si>
  <si>
    <t>F/2019/3527</t>
  </si>
  <si>
    <t>OBRES PARKING IES LLIÇÀ</t>
  </si>
  <si>
    <t>F/2019/3528</t>
  </si>
  <si>
    <t>SAICA NATUR, S.L.</t>
  </si>
  <si>
    <t>CANON CENTRO (PESO)</t>
  </si>
  <si>
    <t>F/2019/3529</t>
  </si>
  <si>
    <t>F/2019/3530</t>
  </si>
  <si>
    <t>AOC:66265922 REF. 19/16231 OBRA LLIÇÀ / ALB. 17711  11.07.19 / Subministre cables amb terminal per a pedals contenidors</t>
  </si>
  <si>
    <t>F/2019/3531</t>
  </si>
  <si>
    <t>AOC:66286507 Prestació servei clavegueram de Lliçà d'Amunt, juny 2019</t>
  </si>
  <si>
    <t>F/2019/3532</t>
  </si>
  <si>
    <t>AOC:66287373 Obres de reposició i millora del clavegueram de Lliçà d'Amunt, juny 2019</t>
  </si>
  <si>
    <t>F/2019/3533</t>
  </si>
  <si>
    <t>CATALANA EMPORDANESA DE SERVEIS, SL</t>
  </si>
  <si>
    <t>AOC:66290172 Treballs realitzats d'instal·lació de canonades d'aigüa potable.  Demolicions, excavacions - FALTA C/C</t>
  </si>
  <si>
    <t>F/2019/3534</t>
  </si>
  <si>
    <t>AOC:66290544 Treballs realitzats d'instal·lació de canonades d'aigüa potable.  Demolicions, excavacions - FALTA C/C</t>
  </si>
  <si>
    <t>F/2019/3535</t>
  </si>
  <si>
    <t>AOC:66258633 Sector 1: Desbrossament voreres, segons oferta presentada. 3 homes x 1,25</t>
  </si>
  <si>
    <t>F/2019/3536</t>
  </si>
  <si>
    <t>AOC:66258632 Sector 2: Desbrossament voreres, segons oferta presentada 3 homes x 2 jornals</t>
  </si>
  <si>
    <t>F/2019/3537</t>
  </si>
  <si>
    <t>AOC:66258635 Sector 3: Desbrossament voreres, segons oferta presentada 3 homes x 2 jornals</t>
  </si>
  <si>
    <t>F/2019/3538</t>
  </si>
  <si>
    <t>AOC:66258634 Casal Palaudàries (Zona verda): Programadors de reg Rain Bird WP-1, 1 estació 9V / Treballs de fer rasses a</t>
  </si>
  <si>
    <t>F/2019/3539</t>
  </si>
  <si>
    <t>AOC:66258637 Sala Ambrós/Rafael Casanova:  Pots insecticida endoteràpia inyect pel Cersis Siliquatrum / Treballs aplicac</t>
  </si>
  <si>
    <t>F/2019/3540</t>
  </si>
  <si>
    <t>AOC:66258636 Parc Palaudàries: Treballs de desbrossar</t>
  </si>
  <si>
    <t>F/2019/3541</t>
  </si>
  <si>
    <t>AOC:66268753 Tones Eliminades, RMO abril.</t>
  </si>
  <si>
    <t>F/2019/3542</t>
  </si>
  <si>
    <t>AOC:66304653 38AL-103941 29/06/19   / 38PF-18546 RESIDUS  / REPARAR PUNXADA 225/70-15 / BARREDORA HAKOOK 1600***</t>
  </si>
  <si>
    <t>F/2019/3543</t>
  </si>
  <si>
    <t>AOC:66304640 38AL-103956 01/07/19   / 0365948 RESIDUS  / Mat. 8324GRT Kms. 249423 / REPARAR PUNXADA I REEQUI. 195/70-15</t>
  </si>
  <si>
    <t>F/2019/3544</t>
  </si>
  <si>
    <t>AOC:66306775 Facturació del Consum                 S1 ( JULI GARRETA 77 ENLLPUBLIC-ENRIC MORERA 1031436;08186;LLIÇA D´AM</t>
  </si>
  <si>
    <t>F/2019/3545</t>
  </si>
  <si>
    <t>AOC:66319335 CONSUMO TELEFONIA MOVIL Y DATOS</t>
  </si>
  <si>
    <t>F/2019/3546</t>
  </si>
  <si>
    <t>AJUT MENJADOR FERNANDA PAOLA ALVAREZ AISPURO I BELEN LUCIANA ALVAREZ AISPURO</t>
  </si>
  <si>
    <t>F/2019/3547</t>
  </si>
  <si>
    <t>AOC:66393617 Menús Sopar Entitats Esportives</t>
  </si>
  <si>
    <t>F/2019/3548</t>
  </si>
  <si>
    <t>AOC:66616877 Sector 7: Desbrossament de voreres, segons oferta presentada. 3 homes x 3,1 jornals</t>
  </si>
  <si>
    <t>F/2019/3549</t>
  </si>
  <si>
    <t>AOC:66616879 Desbrossament sector 8: Desbrossament voreres, segons oferta presentada. 3 homes x 2,8 jornals</t>
  </si>
  <si>
    <t>F/2019/3550</t>
  </si>
  <si>
    <t>AOC:66616878 Desbrossament sector 11: Desbrossament voreres, segons oferta presentada. 3 homes x 2,85 jornals</t>
  </si>
  <si>
    <t>F/2019/3551</t>
  </si>
  <si>
    <t>GIVASA, S.A.</t>
  </si>
  <si>
    <t>AOC:66668758 PROPOSTA DE DESPESA: RC 2019/484 - APLICACIÓ PRESSUPOSTÀRIA: 2019 25 1532 21000 / SUMINISTRO DEL SISTEMA BM</t>
  </si>
  <si>
    <t>F/2019/3552</t>
  </si>
  <si>
    <t>AOC:66661348 Ioga Pabelló (1, 4, 8, 11, 15, 18, 22, 25, 29/7/19)</t>
  </si>
  <si>
    <t>F/2019/3553</t>
  </si>
  <si>
    <t>F/2019/3554</t>
  </si>
  <si>
    <t>LLOVER BOSCH, JORDI</t>
  </si>
  <si>
    <t>PULSERA TYVEK AMARILLAS SIN PERSONALIZAR</t>
  </si>
  <si>
    <t>F/2019/3555</t>
  </si>
  <si>
    <t>COMANDA PRO 304 COM 109 BOSSES MAREIG - BUS FESTA MAJOR 2019</t>
  </si>
  <si>
    <t>F/2019/3556</t>
  </si>
  <si>
    <t>AOC:66717272 J288281 - BOBINA SECAMANOS PASTA 2 CP.180 MTS. LISA / 01/02/020 - GORRO CIRCULAR DE POLIPROPILENO 14 GR. BL</t>
  </si>
  <si>
    <t>F/2019/3557</t>
  </si>
  <si>
    <t>AOC:66747573 Facturació Consum Període P1          S1 ( RAMON MUNTANER 52 ENLLPUBLIC-CAN SALGOT CM 80;08186;LLIÇA D´AMUN</t>
  </si>
  <si>
    <t>F/2019/3558</t>
  </si>
  <si>
    <t>AOC:66747571 Terme Energia Gas ( LLIVIA 2 LOC-2;08186;LLIÇA D´AMUNT;BARCELONA;ESP ) / Terme Fixe Gas ( LLIVIA 2 LOC-2;08</t>
  </si>
  <si>
    <t>F/2019/3559</t>
  </si>
  <si>
    <t>AOC:66747593 Facturació del Consum                 S1 ( LLOC ESCOLES-CAN BOSCH S/N;08186;LLIÇA D´AMUNT;BARCELONA;ESP ) /</t>
  </si>
  <si>
    <t>F/2019/3560</t>
  </si>
  <si>
    <t>AOC:66747599 Costo Consum                          S1 ( POLIGON CAN MONTCAU 21 ENLLPUBLIC MANGO;08186;LLIÇA D´AMUNT;BARC</t>
  </si>
  <si>
    <t>F/2019/3561</t>
  </si>
  <si>
    <t>EDUCA, ESCOLA DE PROFESSIONS EDUCATIVES, SOCIALS I CULTURALS</t>
  </si>
  <si>
    <t>AOC:66731137 Curs de premonitors/es</t>
  </si>
  <si>
    <t>F/2019/3562</t>
  </si>
  <si>
    <t>ATENEU L'ALIANÇA DE LLIÇA D'AMUNT</t>
  </si>
  <si>
    <t>AOC:66728212 Lloguer sala Tennis taula</t>
  </si>
  <si>
    <t>F/2019/3563</t>
  </si>
  <si>
    <t>RECOLLIDES I ACOLLIDES</t>
  </si>
  <si>
    <t>F/2019/3564</t>
  </si>
  <si>
    <t>ESTERILITZACIÓ</t>
  </si>
  <si>
    <t>F/2019/3565</t>
  </si>
  <si>
    <t>RECOLLIDA I ACOLLIDA</t>
  </si>
  <si>
    <t>F/2019/3566</t>
  </si>
  <si>
    <t>F/2019/3567</t>
  </si>
  <si>
    <t>RECOLLIDA I ACOLLIDA ANIMALS</t>
  </si>
  <si>
    <t>F/2019/3568</t>
  </si>
  <si>
    <t>CLUB DE LECTURA</t>
  </si>
  <si>
    <t>F/2019/3569</t>
  </si>
  <si>
    <t>F/2019/3570</t>
  </si>
  <si>
    <t>F/2019/3571</t>
  </si>
  <si>
    <t>F/2019/3572</t>
  </si>
  <si>
    <t>F/2019/3573</t>
  </si>
  <si>
    <t>F/2019/3574</t>
  </si>
  <si>
    <t>RUTA LITERÀRIA</t>
  </si>
  <si>
    <t>F/2019/3575</t>
  </si>
  <si>
    <t>REPARAR AIRE CONDICIONAT (ADJUNTO PRESS. Nº 316) - VEHICLE ESPECIAL 6061BDL - PAGADA PER TRANSF.</t>
  </si>
  <si>
    <t>F/2019/3576</t>
  </si>
  <si>
    <t>PLATO REDONDO DE BAGAZO 22 CM 500 UDS/CAJA, BOL DE BAGAZO 250 ML</t>
  </si>
  <si>
    <t>F/2019/3577</t>
  </si>
  <si>
    <t>F/2019/3578</t>
  </si>
  <si>
    <t>FORN DE PA GRANIER</t>
  </si>
  <si>
    <t>BEGUDES I ALIMENTS</t>
  </si>
  <si>
    <t>F/2019/3579</t>
  </si>
  <si>
    <t>CALIBRACION TACOGRAFO DIGITAL, KIT PRECINTAGE TACOGRAFO</t>
  </si>
  <si>
    <t>F/2019/3580</t>
  </si>
  <si>
    <t>AOC:66776576 RAM FLOR NATURAL / CAPELLA SANTA JUSTA-ALCALDIA-</t>
  </si>
  <si>
    <t>F/2019/3581</t>
  </si>
  <si>
    <t>AOC:66776596 RAM FLOR NATURAL / ALCALDIA</t>
  </si>
  <si>
    <t>F/2019/3582</t>
  </si>
  <si>
    <t>BUSTIADA BUTLLETI JULIOL 2019</t>
  </si>
  <si>
    <t>F/2019/3251</t>
  </si>
  <si>
    <t>HORMIGON EHE, SUPL TTE HORMIGON</t>
  </si>
  <si>
    <t>F/2019/3252</t>
  </si>
  <si>
    <t>OBRES: PARC QUIOSC, NAU BRIGADA, TERRAÇA AJUNTAMENT, IES LLIÇA TRASERA</t>
  </si>
  <si>
    <t>F/2019/3253</t>
  </si>
  <si>
    <t>F/2019/3254</t>
  </si>
  <si>
    <t>F/2019/3255</t>
  </si>
  <si>
    <t>F/2019/3256</t>
  </si>
  <si>
    <t>F/2019/3257</t>
  </si>
  <si>
    <t>F/2019/3258</t>
  </si>
  <si>
    <t>F/2019/3259</t>
  </si>
  <si>
    <t>IMPRESSIÓ LONES TRIANGLES REVETLLA DE SANT JOAN</t>
  </si>
  <si>
    <t>F/2019/3260</t>
  </si>
  <si>
    <t>LONES. MODEL SANT JOAN 2019</t>
  </si>
  <si>
    <t>F/2019/3261</t>
  </si>
  <si>
    <t>DÍPTICS I LONES. MODEL RUTA DEL PINTXO 2019 + LGTBI</t>
  </si>
  <si>
    <t>F/2019/3262</t>
  </si>
  <si>
    <t>DOSSIERS EXPEDIENT</t>
  </si>
  <si>
    <t>F/2019/3263</t>
  </si>
  <si>
    <t>AOC:65802428 UNITAT DE SUPORT VITAL BÀSIC MÉS DOS TÈCNICS / PER COBRIR ESDEVENIMENT REALITZAT EL DIA / 23/06/2019 DE 21:</t>
  </si>
  <si>
    <t>F/2019/3264</t>
  </si>
  <si>
    <t>AOC:65812290 VALLE DE TENA MAPA ALPINA 25 ( Ref.9788480906357 ) / RUTES AMB NENS AL PIRINEU CATALA I ANDORRA ( Ref.97884</t>
  </si>
  <si>
    <t>F/2019/3265</t>
  </si>
  <si>
    <t>AOC:65784255 Samarreta rosa (136) cotó m/c, impressió digital en tetina i esquena. / Talles: 3S, 9M, 3XL, 1XXXL. / ""ACCI</t>
  </si>
  <si>
    <t>F/2019/3266</t>
  </si>
  <si>
    <t>AOC:65841080 FACTURA MES JUNIO</t>
  </si>
  <si>
    <t>F/2019/3267</t>
  </si>
  <si>
    <t>LIMPIAR CALLES Y PASEOS Y DISPOSITIVOS. JORNALES POBLACIÓN CAN SALGOT, PINEDA DEL VALLES I CA L'ESTAPER</t>
  </si>
  <si>
    <t>F/2019/3268</t>
  </si>
  <si>
    <t>LIMPIAR CALLES Y PASEOS Y DEPOSITOS. MOLI D'EN FONOLLEDA, LES OLIVERES</t>
  </si>
  <si>
    <t>F/2019/3269</t>
  </si>
  <si>
    <t>LIMPIAR CALLES Y PASEOS, DEPOSITOS. CAN XICOTA, CAN ROVIRA NOU, CAN ROURE</t>
  </si>
  <si>
    <t>F/2019/3270</t>
  </si>
  <si>
    <t>LIMPIAR CALLES Y PASEOS, DEPOSITOS. CA L'ARTIGUES, CENTRE URBA, SANT BALDIRI</t>
  </si>
  <si>
    <t>F/2019/3271</t>
  </si>
  <si>
    <t>AOC:65860780 6080 ID: 6080  - RICOH MPC307SP Serie: C519P100206 Ubicació: CENTRE CIVIC PALAUDARIES Període comptadors 29</t>
  </si>
  <si>
    <t>F/2019/3272</t>
  </si>
  <si>
    <t>AOC:65876326 08/07: LLIÇA AMUNT- GIRONA- LLIÇA AMUNT / *B2* 08/07: LLIÇA AMUNT- GIRONA- LLIÇA AMUNT / *B3* 08/07: LLIÇA</t>
  </si>
  <si>
    <t>F/2019/3273</t>
  </si>
  <si>
    <t>AOC:65858912 Contracte de manteniment vigent . Del 01/07/2019 al 30/09/2019.</t>
  </si>
  <si>
    <t>F/2019/3274</t>
  </si>
  <si>
    <t>AOC:65854118 ALUMNES PFI / Panets</t>
  </si>
  <si>
    <t>F/2019/3275</t>
  </si>
  <si>
    <t>AOC:65862447 SERVEI DE TELEASSISTENCIA DOMICILIARIA ( SERVEI DE TELEASSISTENCIA DOMICILIARIA )</t>
  </si>
  <si>
    <t>F/2019/3276</t>
  </si>
  <si>
    <t>KORMAR &amp; PARTNERS S.L.</t>
  </si>
  <si>
    <t>ACTIVITAT CULTURAL ""VIBREN ELS CONTES"" 27-04-19</t>
  </si>
  <si>
    <t>F/2019/3277</t>
  </si>
  <si>
    <t>CEPAS, DOMINGO</t>
  </si>
  <si>
    <t>TIRAS DE SILESTONE NIEBLA CON CATAS Y BOTE DECOLA NIEBLA Y SECANTE</t>
  </si>
  <si>
    <t>F/2019/3278</t>
  </si>
  <si>
    <t>SEU SOCIAL FUNDACIÓ PERE TARRÉ, UNIVERSITAT AUT NOMA DE BARCELONA</t>
  </si>
  <si>
    <t>F/2019/3279</t>
  </si>
  <si>
    <t>F/2019/3280</t>
  </si>
  <si>
    <t>MEDALLAS D'ESCACS AMB CINTA CATALANA, GRAVACIÓ LOGO + TEXT 1 TORNEIG ESCACS</t>
  </si>
  <si>
    <t>F/2019/3281</t>
  </si>
  <si>
    <t>RENTAT INT I EXT</t>
  </si>
  <si>
    <t>F/2019/3282</t>
  </si>
  <si>
    <t>AOC:65911662 hosting mensual</t>
  </si>
  <si>
    <t>F/2019/3283</t>
  </si>
  <si>
    <t>AOC:65919410  POLICIA LLIÇA D'AMUNT ( POLICIA LLIÇA D'AMUNT ) / PLACAS PVC ( PLACAS SEÑALIZACION EXTERIOR  ¿Construcción</t>
  </si>
  <si>
    <t>F/2019/3284</t>
  </si>
  <si>
    <t>AOC:65911926 Retolació d'una furgoneta Ford Transit matrícula 0382 GMN del departament de Serveis Socials</t>
  </si>
  <si>
    <t>F/2019/3285</t>
  </si>
  <si>
    <t>AOC:65915576 Servei comarcal de deixallereis - 3t Trim. 2019</t>
  </si>
  <si>
    <t>F/2019/3286</t>
  </si>
  <si>
    <t>AOC:65915641 Quota dels municipis adherits al Consorci - 3t Trim. 2019</t>
  </si>
  <si>
    <t>F/2019/3287</t>
  </si>
  <si>
    <t>AOC:65926582 (V5-PE) USUARIOS PORTAL EMPLEADO Periodo:  6 / 2019 ( #CR#PORCENTAJE DE IVA  21.00% ) / (PEM-V5) A3HRGO, PO</t>
  </si>
  <si>
    <t>F/2019/3288</t>
  </si>
  <si>
    <t>AOC:65934452 Costo Consum ( SEGRE 63-CENTRE CIVIC 414169174;08186;LLIÇA D¿AMUNT;BARCELONA;ESP ) / Facturació Potència Pe</t>
  </si>
  <si>
    <t>F/2019/3289</t>
  </si>
  <si>
    <t>AOC:65934542 Facturació Consum Període P1          S1 ( ANSELM CLAVE 127 ENLLPUBLIC-1114503 CST.CAN PUIG;08186;LLIÇA D¿A</t>
  </si>
  <si>
    <t>F/2019/3290</t>
  </si>
  <si>
    <t>AOC:65934553 Facturació Consum Període P1          S1 ( PASSEIG SANT VALERIA ENLLPUBLIC-CAN SALGOT CM 79;08186;LLIÇA D¿A</t>
  </si>
  <si>
    <t>F/2019/3291</t>
  </si>
  <si>
    <t>AOC:65934545 Facturació Consum Període P1          S1 ( SERRA ENLLPUBLIC-CASC URBÀ CM 72;08186;LLIÇA D¿AMUNT;BARCELONA;E</t>
  </si>
  <si>
    <t>F/2019/3292</t>
  </si>
  <si>
    <t>AOC:65934582 Facturació Consum Període P1          S1 ( ROURE ENLLPUBLIC-CAN SALGOT;08186;LLIÇA D¿AMUNT;BARCELONA;ESP )</t>
  </si>
  <si>
    <t>F/2019/3293</t>
  </si>
  <si>
    <t>AOC:65934574 Costo Consum ( JAUME I CANTONADA-SANT BALDIRI CEIP S.BALDI;08186;LLIÇA D¿AMUNT;BARCELONA;ESP ) / Facturació</t>
  </si>
  <si>
    <t>F/2019/3294</t>
  </si>
  <si>
    <t>AOC:65934976 Facturació Consum Període P1          S1 ( CAN FARELL 127 ENLLPUBLIC;08186;LLIÇA D¿AMUNT;BARCELONA;ESP ) /</t>
  </si>
  <si>
    <t>F/2019/3295</t>
  </si>
  <si>
    <t>AOC:65934983 Facturació Consum Període P1          S1 ( ROSELLES ENLLPUBLIC-ET7124 663516/CM41;08186;LLIÇA D¿AMUNT;BARCE</t>
  </si>
  <si>
    <t>F/2019/3296</t>
  </si>
  <si>
    <t>AOC:65935010 Facturació del Consum                 S1 ( BARRI LA CRUÏLLA ENLLPUBLIC-C1415/BV1602 1221856;08186;LLIÇA D¿A</t>
  </si>
  <si>
    <t>F/2019/3297</t>
  </si>
  <si>
    <t>AOC:65935046 Facturació Consum Període P1          S1 ( GARROFER ENLLPUBLIC-/AVELLANER 984106 CM54;08186;LLIÇA D¿AMUNT;B</t>
  </si>
  <si>
    <t>F/2019/3298</t>
  </si>
  <si>
    <t>AOC:65935098 Facturació del Consum                 S1 ( LES GARRIGUES JUNT-Nº98. BOMBEO;08186;LLIÇA D¿AMUNT;BARCELONA;ES</t>
  </si>
  <si>
    <t>F/2019/3299</t>
  </si>
  <si>
    <t>AOC:65935095 Facturació Consum Període P1          S1 ( TREBALL ENLLPUBLIC-CASC URBÀ CM 77;08186;LLIÇA D¿AMUNT;BARCELONA</t>
  </si>
  <si>
    <t>F/2019/3300</t>
  </si>
  <si>
    <t>AOC:65935124 Costo Consum ( FOLCH I TORRES 117-ESCU. MUSICA 403658819;08186;LLIÇA D¿AMUNT;BARCELONA;ESP ) / Facturació P</t>
  </si>
  <si>
    <t>F/2019/3301</t>
  </si>
  <si>
    <t>AOC:65935126 Costo Consum ( ANTONI GAUDI-400068044 PATINODROM;08186;LLIÇA D¿AMUNT;BARCELONA;ESP ) / Facturació Potència</t>
  </si>
  <si>
    <t>F/2019/3302</t>
  </si>
  <si>
    <t>AOC:65935284 Facturació del Consum                 S1 ( DOCTOR BONET 1-639737 PROTEC.CIVIL;08186;LLIÇA D¿AMUNT;BARCELONA</t>
  </si>
  <si>
    <t>F/2019/3303</t>
  </si>
  <si>
    <t>AOC:65935301 Costo Consum ( CAN ROURE 10-427604388 C. MARTI I POL;08186;LLIÇA D¿AMUNT;BARCELONA;ESP ) / Facturació Potèn</t>
  </si>
  <si>
    <t>F/2019/3304</t>
  </si>
  <si>
    <t>AOC:65935299 Facturació Consum Període P1          S1 ( POMPEU FABRA ENLLPUBLIC-CALVÉ S/N 1204161;08186;LLIÇA D¿AMUNT;BA</t>
  </si>
  <si>
    <t>F/2019/3305</t>
  </si>
  <si>
    <t>AOC:65935311 Costo Consum ( AVDA PAÏSOS CATALANS-645985 PISTA BASQUE;08186;LLIÇA D¿AMUNT;BARCELONA;ESP ) / Facturació Po</t>
  </si>
  <si>
    <t>F/2019/3306</t>
  </si>
  <si>
    <t>AOC:65935387 Costo Consum ( PALAUDARIES 88-CASAL G.GRAN LOC-1;08186;LLIÇA D¿AMUNT;BARCELONA;ESP ) / % Dte. Promocional (</t>
  </si>
  <si>
    <t>F/2019/3307</t>
  </si>
  <si>
    <t>AOC:65935457 Costo Consum                          S1 ( INDUSTRIA 22-CASETES OBRA;08186;LLIÇA D¿AMUNT;BARCELONA;ESP ) /</t>
  </si>
  <si>
    <t>F/2019/3308</t>
  </si>
  <si>
    <t>AOC:65935465 Costo Consum ( PEP VENTURA 25 ENLLPUBLIC-1037822 CM 31;08186;LLIÇA D¿AMUNT;BARCELONA;ESP ) / Facturació Pot</t>
  </si>
  <si>
    <t>F/2019/3309</t>
  </si>
  <si>
    <t>AOC:65935512 Costo Consum ( AVDA PAÏSOS CATALANS 1 1-5;08186;LLIÇA D¿AMUNT;BARCELONA;ESP ) / Facturació Potència Període</t>
  </si>
  <si>
    <t>F/2019/3310</t>
  </si>
  <si>
    <t>AOC:65935631 Facturació Consum Període P1          S1 ( OLIVERA ENLLPUBLIC-CM 51 PARCEL ESQ 1175395;08186;LLIÇA D¿AMUNT;</t>
  </si>
  <si>
    <t>F/2019/3311</t>
  </si>
  <si>
    <t>AOC:65935621 Costo Consum ( RIBERA D'EBRE 81 CASA-LOCAL-SOCIAL 30112744;08186;LLIÇA D¿AMUNT;BARCELONA;ESP ) / Facturació</t>
  </si>
  <si>
    <t>F/2019/3312</t>
  </si>
  <si>
    <t>AOC:65935652 Costo Consum ( ESTANYS DE TRISTAINA ENLLPUBLIC-VELL CM 46 404562243;08186;LLIÇA D¿AMUNT;BARCELONA;ESP ) / F</t>
  </si>
  <si>
    <t>F/2019/3313</t>
  </si>
  <si>
    <t>AOC:65935650 Costo Consum ( CAPCIR 10 ENLLPUBLIC-1007313 CM 28;08186;LLIÇA D¿AMUNT;BARCELONA;ESP ) / Facturació Potència</t>
  </si>
  <si>
    <t>F/2019/3314</t>
  </si>
  <si>
    <t>AOC:65935771 Facturació del Consum                 S1 ( AVDA PAÏSOS CATALANS QUIOSC-PARC TENES 5064427;08186;LLIÇA D¿AMU</t>
  </si>
  <si>
    <t>F/2019/3315</t>
  </si>
  <si>
    <t>AOC:65935775 Facturació Consum Període P1          S1 ( L'ALIANÇA 17 ENLLPUBLIC-957996 CAS URB CM11;08186;LLIÇA D¿AMUNT;</t>
  </si>
  <si>
    <t>F/2019/3316</t>
  </si>
  <si>
    <t>AOC:65935803 Facturació Consum Període P1          S1 ( METAL·LURGIA ENLLPUBLIC-CASC URBÀ CM 76;08186;LLIÇA D¿AMUNT;BARC</t>
  </si>
  <si>
    <t>F/2019/3317</t>
  </si>
  <si>
    <t>AOC:65935813 Facturació del Consum                 S1 ( DOCTOR BONET 1-639736 SEFED;08186;LLIÇA D¿AMUNT;BARCELONA;ESP )</t>
  </si>
  <si>
    <t>F/2019/3318</t>
  </si>
  <si>
    <t>AOC:65935838 Facturació del Consum                 S1 ( AVDA PAÏSOS CATALANS SEMAFOR-FORMENTERA 440310263;08186;LLIÇA D¿</t>
  </si>
  <si>
    <t>F/2019/3319</t>
  </si>
  <si>
    <t>AOC:65935843 Facturació Consum Període P1          S1 ( TENES ENLLPUBLIC-ESQ.CTRA.GRN 5090165;08186;LLIÇA D¿AMUNT;BARCEL</t>
  </si>
  <si>
    <t>F/2019/3320</t>
  </si>
  <si>
    <t>AOC:65935844 Facturació del Consum                 S1 ( AMADEU VIVES CANTONADA-FELIP-PEDREL 439785781;08186;LLIÇA D¿AMUN</t>
  </si>
  <si>
    <t>F/2019/3321</t>
  </si>
  <si>
    <t>AOC:65935937 Costo Consum ( JAUME I 32-34, 5014764 CEIP PP CC;08186;LLIÇA D¿AMUNT;BARCELONA;ESP ) / Facturació Potència</t>
  </si>
  <si>
    <t>F/2019/3322</t>
  </si>
  <si>
    <t>AOC:65935930 Facturació Consum Període P1          S1 ( TENES-1224339 SEMÀFOR 5;08186;LLIÇA D¿AMUNT;BARCELONA;ESP ) / Fa</t>
  </si>
  <si>
    <t>F/2019/3323</t>
  </si>
  <si>
    <t>AOC:65935947 Facturació del Consum                 S1 ( FOLCH I TORRES 117-586926 CLUB BILLAR;08186;LLIÇA D¿AMUNT;BARCEL</t>
  </si>
  <si>
    <t>F/2019/3324</t>
  </si>
  <si>
    <t>AOC:65935968 Costo Consum ( FOLCH I TORRES 102-438456610 CA.GENT GRAN;08186;LLIÇA D¿AMUNT;BARCELONA;ESP ) / Facturació P</t>
  </si>
  <si>
    <t>F/2019/3325</t>
  </si>
  <si>
    <t>AOC:65936019 Costo Consum ( PEP VENTURA 25 ENLLPUBLIC-1037822 CM 31;08186;LLIÇA D¿AMUNT;BARCELONA;ESP ) / Facturació Pot</t>
  </si>
  <si>
    <t>F/2019/3326</t>
  </si>
  <si>
    <t>AOC:65936033 Facturació Consum Període P1          S1 ( CAN BALLESTA ENLLPUBLIC;08186;LLIÇA D¿AMUNT;BARCELONA;ESP ) / Fa</t>
  </si>
  <si>
    <t>F/2019/3327</t>
  </si>
  <si>
    <t>AOC:65936105 Costo Consum                          S1 ( ESTANYS DE TRISTAINA ENLLPUBLIC-VELL CM 46 404562243;08186;LLIÇA</t>
  </si>
  <si>
    <t>F/2019/3328</t>
  </si>
  <si>
    <t>AOC:65936172 Facturació del Consum ( TORB-BOMBEO;08186;LLIÇA D¿AMUNT;BARCELONA;ESP ) / Potència ( TORB-BOMBEO;08186;LLIÇ</t>
  </si>
  <si>
    <t>F/2019/3329</t>
  </si>
  <si>
    <t>AOC:65936174 Costo Consum ( POLIGON CAN MONTCAU 7 ENLLPUBLIC-CM 84 MANGO;08186;LLIÇA D¿AMUNT;BARCELONA;ESP ) / Facturaci</t>
  </si>
  <si>
    <t>F/2019/3330</t>
  </si>
  <si>
    <t>AOC:65936177 Facturació Potència Període P1 ( CANIGO-EBAR CANIGÓ;08186;LLIÇA D¿AMUNT;BARCELONA;ESP ) / Facturació Potènc</t>
  </si>
  <si>
    <t>F/2019/3331</t>
  </si>
  <si>
    <t>AOC:65936208 Costo Consum ( CAPCIR 10 ENLLPUBLIC-1007313 CM 28;08186;LLIÇA D¿AMUNT;BARCELONA;ESP ) / Facturació Potència</t>
  </si>
  <si>
    <t>F/2019/3332</t>
  </si>
  <si>
    <t>AOC:65936229 Costo Consum ( JOSEP MARIA SERT ENLLPUBLIC-PARC. 434 513037/CM36;08186;LLIÇA D¿AMUNT;BARCELONA;ESP ) / Fact</t>
  </si>
  <si>
    <t>F/2019/3333</t>
  </si>
  <si>
    <t>AOC:65936271 Facturació del Consum ( DENIA-5079207 L.SOC.MAS BO;08186;LLIÇA D¿AMUNT;BARCELONA;ESP ) / Potència ( DENIA-5</t>
  </si>
  <si>
    <t>F/2019/3334</t>
  </si>
  <si>
    <t>AOC:65936379 Facturació del Consum                 S1 ( AVDA PAÏSOS CATALANS 23-586929 ALTELL;08186;LLIÇA D¿AMUNT;BARCEL</t>
  </si>
  <si>
    <t>F/2019/3335</t>
  </si>
  <si>
    <t>AOC:65936402 Facturació Consum Període P1          S1 ( LA PLANA 29 ENLLPUBLIC-977340 CM 27;08186;LLIÇA D¿AMUNT;BARCELON</t>
  </si>
  <si>
    <t>F/2019/3336</t>
  </si>
  <si>
    <t>AOC:65936419 Facturació del Consum ( CARRETERA DE PALAUDARIES 63 ESQ-SEGRE POLIES 440847482;08186;LLIÇA D¿AMUNT;BARCELON</t>
  </si>
  <si>
    <t>F/2019/3337</t>
  </si>
  <si>
    <t>AOC:65936486 Costo Consum ( PASSEIG CAN SALGOT 15-560731 L.S. CAN SALGOT;08186;LLIÇA D¿AMUNT;BARCELONA;ESP ) / Facturaci</t>
  </si>
  <si>
    <t>F/2019/3338</t>
  </si>
  <si>
    <t>AOC:65936567 Facturació del Consum ( ANSELM CLAVE 87 2-1;08186;LLIÇA D¿AMUNT;BARCELONA;ESP ) / Potència ( ANSELM CLAVE 8</t>
  </si>
  <si>
    <t>F/2019/3339</t>
  </si>
  <si>
    <t>AOC:65936580 Facturació del Consum ( L'ALIANÇA 20 BXS-2;08186;LLIÇA D¿AMUNT;BARCELONA;ESP ) / Potència ( L'ALIANÇA 20 BX</t>
  </si>
  <si>
    <t>F/2019/3340</t>
  </si>
  <si>
    <t>AOC:65936590 Facturació del Consum                 S1 ( L'ALIANÇA 5-5-7 LOC-2;08186;LLIÇA D¿AMUNT;BARCELONA;ESP ) / Fact</t>
  </si>
  <si>
    <t>F/2019/3341</t>
  </si>
  <si>
    <t>AOC:65936618 Facturació Consum Període P1          S1 ( ANSELM CLAVE 3-11700674 SEMÀFOR 7;08186;LLIÇA D¿AMUNT;BARCELONA;</t>
  </si>
  <si>
    <t>F/2019/3342</t>
  </si>
  <si>
    <t>AOC:65936641 Facturació Consum Període P1          S1 ( SANTIAGO RUSIÑOL 29 ENLLPUBLIC-CAN SALGOT CM 81;08186;LLIÇA D¿AM</t>
  </si>
  <si>
    <t>F/2019/3343</t>
  </si>
  <si>
    <t>AOC:65936644 Costo Consum                          S1 ( PICA D'ESTATS 48 ENLLPUBLIC-13947884 CM 58;08186;LLIÇA D¿AMUNT;B</t>
  </si>
  <si>
    <t>F/2019/3344</t>
  </si>
  <si>
    <t>AOC:65936658 Costo Consum ( LLOC MOLI D'EN FONOLLEDA 9 BXS;08186;LLIÇA D¿AMUNT;BARCELONA;ESP ) / Facturació Potència Per</t>
  </si>
  <si>
    <t>F/2019/3345</t>
  </si>
  <si>
    <t>AOC:65936672 Costo Consum ( JOSEP MARIA SERT ENLLPUBLIC-PARC. 434 513037/CM36;08186;LLIÇA D¿AMUNT;BARCELONA;ESP ) / Fact</t>
  </si>
  <si>
    <t>F/2019/3346</t>
  </si>
  <si>
    <t>AOC:65936709 Facturació del Consum ( CAMI ANTIC DE CALDES OBRES-LOCAL-SOCIAL CAN FARELL;08186;LLIÇA D¿AMUNT;BARCELONA;ES</t>
  </si>
  <si>
    <t>F/2019/3347</t>
  </si>
  <si>
    <t>AOC:65936694 Facturació Consum Període P1 ( ANSELM CLAVE-1224321 SEMÀFOR 1;08186;LLIÇA D¿AMUNT;BARCELONA;ESP ) / Factura</t>
  </si>
  <si>
    <t>F/2019/3348</t>
  </si>
  <si>
    <t>AOC:65936710 Facturació del Consum ( DOCTOR BONET 2-639738 SERV. COL.LOCACIÒ;08186;LLIÇA D¿AMUNT;BARCELONA;ESP ) / Potèn</t>
  </si>
  <si>
    <t>F/2019/3349</t>
  </si>
  <si>
    <t>AOC:65936732 Facturació del Consum ( FOLCH I TORRES 117-586926 CLUB BILLAR;08186;LLIÇA D¿AMUNT;BARCELONA;ESP ) / Potènci</t>
  </si>
  <si>
    <t>F/2019/3350</t>
  </si>
  <si>
    <t>AOC:65936723 Facturació del Consum ( DOCTOR BONET 1-639737 PROTEC.CIVIL;08186;LLIÇA D¿AMUNT;BARCELONA;ESP ) / Potència (</t>
  </si>
  <si>
    <t>F/2019/3351</t>
  </si>
  <si>
    <t>AOC:65936730 Facturació del Consum ( BARRI LA CRUÏLLA ENLLPUBLIC-C1415/BV1602 1221856;08186;LLIÇA D¿AMUNT;BARCELONA;ESP</t>
  </si>
  <si>
    <t>F/2019/3352</t>
  </si>
  <si>
    <t>AOC:65936768 Facturació Consum Període P1 ( CAN BALLESTA ENLLPUBLIC;08186;LLIÇA D¿AMUNT;BARCELONA;ESP ) / Facturació Con</t>
  </si>
  <si>
    <t>F/2019/3353</t>
  </si>
  <si>
    <t>AOC:65936794 Potència ( AVDA PAÏSOS CATALANS-573916 PISCI MUNICI;08186;LLIÇA D¿AMUNT;BARCELONA;ESP ) / Impost Electricit</t>
  </si>
  <si>
    <t>F/2019/3354</t>
  </si>
  <si>
    <t>AOC:65936830 Facturació Consum Període P1          S1 ( ORENETES ENLLPUBLIC-GAVINA 94182;08186;LLIÇA D¿AMUNT;BARCELONA;E</t>
  </si>
  <si>
    <t>F/2019/3355</t>
  </si>
  <si>
    <t>AOC:65936820 Facturació Consum Període P1 ( AMADEU VIVES ENLLPUBLIC-PARC.PINEDES 5083940;08186;LLIÇA D¿AMUNT;BARCELONA;E</t>
  </si>
  <si>
    <t>F/2019/3356</t>
  </si>
  <si>
    <t>AOC:65936833 Costo Consum ( INDUSTRIA 22-CASETES OBRA;08186;LLIÇA D¿AMUNT;BARCELONA;ESP ) / Facturació Potència Període</t>
  </si>
  <si>
    <t>F/2019/3357</t>
  </si>
  <si>
    <t>AOC:65937016 Facturació del Consum ( ESTANYS DE RATERA-30045847 L.S VELL.FUTBITO;08186;LLIÇA D¿AMUNT;BARCELONA;ESP ) / P</t>
  </si>
  <si>
    <t>F/2019/3358</t>
  </si>
  <si>
    <t>AOC:65937024 Costo Consum                          S1 ( VINAROS ENLLPUBLIC-1060282 MAS BO CM 44;08186;LLIÇA D¿AMUNT;BARC</t>
  </si>
  <si>
    <t>F/2019/3359</t>
  </si>
  <si>
    <t>AOC:65937071 Costo Consum ( CAN ROURE 10-427604388 C. MARTI I POL;08186;LLIÇA D¿AMUNT;BARCELONA;ESP ) / Facturació Potèn</t>
  </si>
  <si>
    <t>F/2019/3360</t>
  </si>
  <si>
    <t>AOC:65937088 Costo Consum ( CAMI DE LA PINEDA ENLLPUBLIC-PARC. 226 513038/CM37;08186;LLIÇA D¿AMUNT;BARCELONA;ESP ) / Fac</t>
  </si>
  <si>
    <t>F/2019/3361</t>
  </si>
  <si>
    <t>AOC:65937136 Facturació Consum Període P1          S1 ( DE LA MARINA ENLLPUBLIC-ET 10121 5085212/CM26;08186;LLIÇA D¿AMUN</t>
  </si>
  <si>
    <t>F/2019/3362</t>
  </si>
  <si>
    <t>AOC:65937182 Facturació Consum Període P1          S1 ( VALENCIA ENLLPUBLIC-1203940 CAS URB CM15;08186;LLIÇA D¿AMUNT;BAR</t>
  </si>
  <si>
    <t>F/2019/3363</t>
  </si>
  <si>
    <t>AOC:65937159 Costo Consum ( POLIGON CAN MONTCAU 21 ENLLPUBLIC MANGO;08186;LLIÇA D¿AMUNT;BARCELONA;ESP ) / Facturació Pot</t>
  </si>
  <si>
    <t>F/2019/3364</t>
  </si>
  <si>
    <t>AOC:65937167 Facturació Consum Període P1          S1 ( TENES CANTONADA-CRTA:BV-1632 400324482;08186;LLIÇA D¿AMUNT;BARCE</t>
  </si>
  <si>
    <t>F/2019/3365</t>
  </si>
  <si>
    <t>AOC:65937349 Facturació Consum Període P1 ( TENES-1224339 SEMÀFOR 5;08186;LLIÇA D¿AMUNT;BARCELONA;ESP ) / Facturació Con</t>
  </si>
  <si>
    <t>F/2019/3366</t>
  </si>
  <si>
    <t>AOC:65937321 Facturació Consum Període P1          S1 ( CARRETERA BV-1602 ENLLPUBLIC-CAN PUJAL 5075536;08186;LLIÇA D¿AMU</t>
  </si>
  <si>
    <t>F/2019/3367</t>
  </si>
  <si>
    <t>AOC:65937359 Facturació del Consum ( CAN XICOTA-411578296 L.S.C.XICOTA;08186;LLIÇA D¿AMUNT;BARCELONA;ESP ) / Potència (</t>
  </si>
  <si>
    <t>F/2019/3368</t>
  </si>
  <si>
    <t>AOC:65937512 Facturació Consum Període P1 ( ALZINA 30 ENLLPUBLIC-631930 CM 53;08186;LLIÇA D¿AMUNT;BARCELONA;ESP ) / Fact</t>
  </si>
  <si>
    <t>F/2019/3369</t>
  </si>
  <si>
    <t>AOC:65937529 Facturació del Consum                 S1 ( BARCELONA 23-UEC;08186;LLIÇA D¿AMUNT;BARCELONA;ESP ) / Facturaci</t>
  </si>
  <si>
    <t>F/2019/3370</t>
  </si>
  <si>
    <t>AOC:65937568 Facturació del Consum ( LES GARRIGUES JUNT-Nº98. BOMBEO;08186;LLIÇA D¿AMUNT;BARCELONA;ESP ) / Potència ( LE</t>
  </si>
  <si>
    <t>F/2019/3371</t>
  </si>
  <si>
    <t>AOC:65937622 Costo Consum ( DOCTOR BONET 1-TALLER ELECT BXS 645900;08186;LLIÇA D¿AMUNT;BARCELONA;ESP ) / Facturació Potè</t>
  </si>
  <si>
    <t>F/2019/3372</t>
  </si>
  <si>
    <t>AOC:65937632 Facturació del Consum                 S1 ( BARCELONA 23-A-586931 CAS. MESTRES 23A;08186;LLIÇA D¿AMUNT;BARCE</t>
  </si>
  <si>
    <t>F/2019/3373</t>
  </si>
  <si>
    <t>AOC:65937669 Costo Consum ( VINAROS ENLLPUBLIC-1060282 MAS BO CM 44;08186;LLIÇA D¿AMUNT;BARCELONA;ESP ) / Facturació Pot</t>
  </si>
  <si>
    <t>F/2019/3374</t>
  </si>
  <si>
    <t>AOC:65937671 Costo Consum ( ESTANY DE SANT MAURICI ENLLPUBLIC-CM 48 13164128;08186;LLIÇA D¿AMUNT;BARCELONA;ESP ) / Factu</t>
  </si>
  <si>
    <t>F/2019/3375</t>
  </si>
  <si>
    <t>AOC:65938135 Costo Consum                          S1 ( URB PINEDA FEU ENLLPUBLIC-437073234 R.PINEDA CM1;08186;LLIÇA D¿A</t>
  </si>
  <si>
    <t>F/2019/3376</t>
  </si>
  <si>
    <t>AOC:65938330 Facturació Consum Període P1          S1 ( ESTANY DE LES BULLOSES ENLLPUBLIC-CM 50 992070;08186;LLIÇA D¿AMU</t>
  </si>
  <si>
    <t>F/2019/3377</t>
  </si>
  <si>
    <t>AOC:65938370 Costo Consum ( LLOC MOLI D'EN FONOLLEDA 9 BXS;08186;LLIÇA D¿AMUNT;BARCELONA;ESP ) / Facturació Potència Per</t>
  </si>
  <si>
    <t>F/2019/3378</t>
  </si>
  <si>
    <t>AOC:65938445 Facturació del Consum ( DOCTOR BONET 1-639736 SEFED;08186;LLIÇA D¿AMUNT;BARCELONA;ESP ) / Potència ( DOCTOR</t>
  </si>
  <si>
    <t>F/2019/3379</t>
  </si>
  <si>
    <t>AOC:65938570 Costo Consum ( CAN FARELL 98 ENLLPUBLIC-CAN FARELL CM 73;08186;LLIÇA D¿AMUNT;BARCELONA;ESP ) / Facturació P</t>
  </si>
  <si>
    <t>F/2019/3380</t>
  </si>
  <si>
    <t>AOC:65938568 Facturació Consum Període P1          S1 ( JAUME I ENLLPUBLIC-JUNT PAVELLÓ 5058569;08186;LLIÇA D¿AMUNT;BARC</t>
  </si>
  <si>
    <t>F/2019/3381</t>
  </si>
  <si>
    <t>AOC:65938619 Facturació Consum Període P1          S1 ( PRAT DE LA RIBA ENLLPUBLIC-ANDORRA 30118662;08186;LLIÇA D¿AMUNT;</t>
  </si>
  <si>
    <t>F/2019/3382</t>
  </si>
  <si>
    <t>AOC:65938693 Costo Consum ( URB PINEDA FEU ENLLPUBLIC-437073234 R.PINEDA CM1;08186;LLIÇA D¿AMUNT;BARCELONA;ESP ) / Factu</t>
  </si>
  <si>
    <t>F/2019/3383</t>
  </si>
  <si>
    <t>AOC:65938710 Costo Consum ( ANTONI GAUDI ENLLPUBLIC-PARC. 593 513040/CM40;08186;LLIÇA D¿AMUNT;BARCELONA;ESP ) / Facturac</t>
  </si>
  <si>
    <t>F/2019/3384</t>
  </si>
  <si>
    <t>AOC:65938742 Facturació Consum Període P1 ( CAN FARELL 127 ENLLPUBLIC;08186;LLIÇA D¿AMUNT;BARCELONA;ESP ) / Facturació C</t>
  </si>
  <si>
    <t>F/2019/3385</t>
  </si>
  <si>
    <t>AOC:65938798 Facturació del Consum ( JULI GARRETA 77 ENLLPUBLIC-ENRIC MORERA 1031436;08186;LLIÇA D¿AMUNT;BARCELONA;ESP )</t>
  </si>
  <si>
    <t>F/2019/3386</t>
  </si>
  <si>
    <t>AOC:65939047 Costo Consum ( L'ALIANÇA 14-V.ELECTRICO;08186;LLIÇA D¿AMUNT;BARCELONA;ESP ) / Facturació Potència Període P</t>
  </si>
  <si>
    <t>F/2019/3387</t>
  </si>
  <si>
    <t>AOC:65939066 Facturació del Consum ( AVDA PAÏSOS CATALANS 23-586929 ALTELL;08186;LLIÇA D¿AMUNT;BARCELONA;ESP ) / Potènci</t>
  </si>
  <si>
    <t>F/2019/3388</t>
  </si>
  <si>
    <t>AOC:65939145 Costo Consum ( AV PAÏSOS CATALANS ENLLPUBLIC-FORMNTERA CM 69 440309971;08186;LLIÇA D¿AMUNT;BARCELONA;ESP )</t>
  </si>
  <si>
    <t>F/2019/3389</t>
  </si>
  <si>
    <t>AOC:65939173 Facturació del Consum ( FOLCH I TORRES 102-INST HIPÀTIA 693043;08186;LLIÇA D¿AMUNT;BARCELONA;ESP ) / Potènc</t>
  </si>
  <si>
    <t>F/2019/3390</t>
  </si>
  <si>
    <t>AOC:65939166 Costo Consum ( SANT FELIU DE GUIXOLS 6 ENLLPUBLIC-ET6409 717872/CM43;08186;LLIÇA D¿AMUNT;BARCELONA;ESP ) /</t>
  </si>
  <si>
    <t>F/2019/3391</t>
  </si>
  <si>
    <t>AOC:65939190 Facturació del Consum                 S1 ( BARCELONA 25-586932 CAS. MESTRES 25;08186;LLIÇA D¿AMUNT;BARCELON</t>
  </si>
  <si>
    <t>F/2019/3392</t>
  </si>
  <si>
    <t>AOC:65939189 Facturació Consum Període P1          S1 ( MONTSIA 3 ENLLPUBLIC-URB. MAGRANA 13203398;08186;LLIÇA D¿AMUNT;B</t>
  </si>
  <si>
    <t>F/2019/3393</t>
  </si>
  <si>
    <t>AOC:65939188 Facturació del Consum ( BARCELONA 23-UEC;08186;LLIÇA D¿AMUNT;BARCELONA;ESP ) / Potència ( BARCELONA 23-UEC;</t>
  </si>
  <si>
    <t>F/2019/3394</t>
  </si>
  <si>
    <t>AOC:65939205 Facturació Consum Període P1          S1 ( ESTANYS DE LA MUGA ENLLPUBLIC-CM 47 1115864;08186;LLIÇA D¿AMUNT;</t>
  </si>
  <si>
    <t>F/2019/3395</t>
  </si>
  <si>
    <t>AOC:65939332 Facturació del Consum ( AVDA PAÏSOS CATALANS SEMAFOR-FORMENTERA 440310263;08186;LLIÇA D¿AMUNT;BARCELONA;ESP</t>
  </si>
  <si>
    <t>F/2019/3396</t>
  </si>
  <si>
    <t>AOC:65939303 Potència                              S1 ( CAN ROVIRA ENLLPUBLIC-PAR INFAN CM 49 14081200;08186;LLIÇA D¿AMU</t>
  </si>
  <si>
    <t>F/2019/3397</t>
  </si>
  <si>
    <t>AOC:65939304 Facturació Consum Període P1 ( TENES CANTONADA-CRTA:BV-1632 400324482;08186;LLIÇA D¿AMUNT;BARCELONA;ESP ) /</t>
  </si>
  <si>
    <t>F/2019/3398</t>
  </si>
  <si>
    <t>AOC:65939380 Potència ( ROURE 28-30 ROVIRANOU 417701649;08186;LLIÇA D¿AMUNT;BARCELONA;ESP ) / Lloguer D'Equips ( ROURE 2</t>
  </si>
  <si>
    <t>F/2019/3399</t>
  </si>
  <si>
    <t>AOC:65939433 Costo Consum ( AVDA PAÏSOS CATALANS-500988 CAMP FUTBOL;08186;LLIÇA D¿AMUNT;BARCELONA;ESP ) / Facturació Pot</t>
  </si>
  <si>
    <t>F/2019/3400</t>
  </si>
  <si>
    <t>AOC:65939457 Facturació Consum Període P1          S1 ( ANSELM CLAVE CANTONADA-S/N FABRICA 13644925;08186;LLIÇA D¿AMUNT;</t>
  </si>
  <si>
    <t>F/2019/3401</t>
  </si>
  <si>
    <t>F/2019/3074</t>
  </si>
  <si>
    <t>AOC:65237025 Movistar - Tipus de contracte: Corporatiu 2005 Tarifa Única - Extensions mòbils: 135 - Lineas Facturadas: 6</t>
  </si>
  <si>
    <t>F/2019/3075</t>
  </si>
  <si>
    <t>AOC:65241952 Suport educador social per a projecte PFI Lliçà d' Amunt</t>
  </si>
  <si>
    <t>F/2019/3076</t>
  </si>
  <si>
    <t>AOC:65241954 Dinamització Consell d' infants Lliçà d' Amunt curs 2018-2019</t>
  </si>
  <si>
    <t>F/2019/3077</t>
  </si>
  <si>
    <t>AOC:65241953 Formació per a la integració: ""Curs bàsic voluntaris acompanyants""</t>
  </si>
  <si>
    <t>F/2019/3078</t>
  </si>
  <si>
    <t>AOC:65263419 MÀ D OBRA /  CANVIAR OLI I COMPROVAR NIVELLS. CANVIAR FILTRE OLI I FILTRE AIRE. COMPROVAR LLUMS, ESTAT DE F</t>
  </si>
  <si>
    <t>F/2019/3079</t>
  </si>
  <si>
    <t>AOC:65176783 Ioga Pabelló (3, 6, 10, 13, 17, 20/6/19) / Ioga Ca l&amp;#39;Artigas (4, 6, 11, 13, 18, 20/6/19) / Ioga Palaudà</t>
  </si>
  <si>
    <t>F/2019/3080</t>
  </si>
  <si>
    <t>AOC:65268727 Taller de ""Consciència corporal, emocional i energètica"" a Can Godanya - Dijous de 9:30 a 11:30. Sessions:</t>
  </si>
  <si>
    <t>F/2019/3081</t>
  </si>
  <si>
    <t>AOC:65255742 Monitor de suport per a projecte social a espai juvenil Creix</t>
  </si>
  <si>
    <t>F/2019/3082</t>
  </si>
  <si>
    <t>AOC:65255741 Monitor ADDICIONAL de suport per a projecte social a espai juvenil Creix (No inclou monitor transport escol</t>
  </si>
  <si>
    <t>F/2019/3083</t>
  </si>
  <si>
    <t>AOC:65255740 2n Monitor ADDICIONAL de suport per a projecte social a espai juvenil Creix_complementa Ppt 010_19b</t>
  </si>
  <si>
    <t>F/2019/3084</t>
  </si>
  <si>
    <t>AOC:65271964 Treballs de manteniment i conservació d¿una part dels parcs, jardins i espais verds públics, segons contrac</t>
  </si>
  <si>
    <t>F/2019/3085</t>
  </si>
  <si>
    <t>AOC:65276451 ALBARÀ Nº A19000223 - 13/06/2019 / Rentat complet Turisme Mitjà 5827-KBG / ALBARÀ Nº A19000224 - 13/06/2019</t>
  </si>
  <si>
    <t>F/2019/3086</t>
  </si>
  <si>
    <t>AOC:65279075 TORNILLO DIN 7981 INOX 4.2X38 / TORNILLO DIN 7981 INOX 4.8X32 / VARILLA ROSCADA 8.8 ZN M-6 / LUBRICANTE DES</t>
  </si>
  <si>
    <t>F/2019/3087</t>
  </si>
  <si>
    <t>AOC:65279077 PLATO VELCRO D.150 PARA LIJADORA YA-715AS (471198) / HERRAMIEN.TORNO ISO 9 DIN 4974 12X12 P20 13633 / HERRA</t>
  </si>
  <si>
    <t>F/2019/3088</t>
  </si>
  <si>
    <t>AOC:65279078 DISOLVENTE UNIVERSAL PLAINSUR 5LT. LATA / DISCO LIJA VELCRO 150 BC2 GR.80 / DISCO LIJA VELCRO 150 BC2 GR.60</t>
  </si>
  <si>
    <t>F/2019/3089</t>
  </si>
  <si>
    <t>AOC:65279998 CAJA 6 BOBINAS EXTRACCION CENTRAL CELEX 200** 2/C / CAJA 18 rollos HIGIENICO ""TOILEX"" 45X200, 2 Capas / CAJ</t>
  </si>
  <si>
    <t>F/2019/3090</t>
  </si>
  <si>
    <t>AOC:65288187 SERVEI MUNICIPAL DE LLIÇA D'AMUNT. JUNY-19</t>
  </si>
  <si>
    <t>F/2019/3091</t>
  </si>
  <si>
    <t>AOC:65288186 SERVEI MUNICIPAL DE LLIÇA D'AMUNT. JUNY-19</t>
  </si>
  <si>
    <t>F/2019/3092</t>
  </si>
  <si>
    <t>AOC:65287101 DAYCO/APV1147 - POLEAS,TENSORES,TAPAS VEHICULO INDU / DAYCO/10PK1715HD - PK VEHICULO INDUSTRIAL / DAYCO/4PK</t>
  </si>
  <si>
    <t>F/2019/3093</t>
  </si>
  <si>
    <t>AOC:65287104 EDR/913739 - RENAULT, OPEL, VAUXHALL, NISSAN / EDR/913739C - CASCO ALTERNADOR RENAULT,OPEL,VAUXH / EDR/9137</t>
  </si>
  <si>
    <t>F/2019/3094</t>
  </si>
  <si>
    <t>AOC:65287144 ADR/73612913 - CONECTOR ALUMINIO 12V. 7 POLOS / MOTRA/9008350200 - RESORTE GAS-L350-NW200-S130 / 0/PILOTO -</t>
  </si>
  <si>
    <t>F/2019/3095</t>
  </si>
  <si>
    <t>AOC:65287143 ROLAN/SBI1435 - ESCOBILLA LIMPIA METALICA 35 CM / ROLAN/SBI2050 - ESCOBILLA LIMPIA METALICA 50 CM / ROLAN/S</t>
  </si>
  <si>
    <t>F/2019/3096</t>
  </si>
  <si>
    <t>AOC:65287159 Manteniment mensual Fulcrum 3 usuaris (gener - juny 2019)</t>
  </si>
  <si>
    <t>F/2019/3097</t>
  </si>
  <si>
    <t>AOC:65295193 BEQUES CONSELL COMARCAL ESCOLA LA SAGRERA  (MONITORATGE) / BEQUES CONSELL COMARCAL ESCOLA LA SAGRERA  (MENJ</t>
  </si>
  <si>
    <t>F/2019/3098</t>
  </si>
  <si>
    <t>AOC:65297106 Altres produccions - Impressió butlletí 'Informa't' 20 pàgines</t>
  </si>
  <si>
    <t>F/2019/3099</t>
  </si>
  <si>
    <t>AOC:65298201 CUOTA MANTENIMIENTO INVESFLEET GPS DEL 01/07/2019 al 31/07/2019  / CUOTA MANTENIMIENTO TARJETA SIM M2M DEL</t>
  </si>
  <si>
    <t>F/2019/3100</t>
  </si>
  <si>
    <t>BEQUES</t>
  </si>
  <si>
    <t>F/2019/3101</t>
  </si>
  <si>
    <t>AOC:65342291 Cuota mensual asesoramiento en materia jurídico -laboral, correspondiente al mes de la fecha.</t>
  </si>
  <si>
    <t>F/2019/3102</t>
  </si>
  <si>
    <t>AOC:65357494 Lloguer Habitatge Protecció Oficial núm. 48 C/ Matarranya, 26 1er 2ª  a Serveis Socials mes de juliol 2019</t>
  </si>
  <si>
    <t>F/2019/3103</t>
  </si>
  <si>
    <t>AOC:65357497 Serveis de Jardineria 2on Trim.2019        Partida: 13 1710 21000</t>
  </si>
  <si>
    <t>F/2019/3104</t>
  </si>
  <si>
    <t>AOC:65357495 Servei de manteniment 2on trim. 2019 Oficial R.    Partida  25 1532 22699</t>
  </si>
  <si>
    <t>F/2019/3105</t>
  </si>
  <si>
    <t>AOC:65357506 Treballs realitzats a Can Montcau 2on Trimestre 2019    Partida: 25 1532 22699</t>
  </si>
  <si>
    <t>F/2019/3106</t>
  </si>
  <si>
    <t>POLITRACTOR, SA</t>
  </si>
  <si>
    <t>AOC:65372501 BOMBA DE AGUA / JUNTA</t>
  </si>
  <si>
    <t>F/2019/3107</t>
  </si>
  <si>
    <t>EDICIONES DON BOSCO</t>
  </si>
  <si>
    <t>AOC:65280897 QUAD MATEMATIQUES 1 ESO (CAT) / QUAD MATEMATIQUES 2 ESO (CAT) / QUAD MATEMATIQUES 3 ESO (CAT) / THE KILLER</t>
  </si>
  <si>
    <t>F/2019/3108</t>
  </si>
  <si>
    <t>AOC:65367858 REVISIÓN Y ENGRASE DE ASCENSOR - Equipo: 5318 Dirección de instalación CL. ANSELM CLAVE 73 , 08186 - LLIÇA</t>
  </si>
  <si>
    <t>F/2019/3109</t>
  </si>
  <si>
    <t>AOC:65366107 Total servicio</t>
  </si>
  <si>
    <t>F/2019/3110</t>
  </si>
  <si>
    <t>GENT I TERRA, S.L.   (REVISTA VALLESOS)</t>
  </si>
  <si>
    <t>AOC:65357903 Inserció d'un anunci d'un quart de pàgina a Vallesos 17</t>
  </si>
  <si>
    <t>F/2019/3111</t>
  </si>
  <si>
    <t>ASSOCIACIÓ ENRUTA'T</t>
  </si>
  <si>
    <t>AOC:65268962 Fira ""Tria la teva ruta, alliberar-nos dels armaris"" el dia 30 de juny a Lliçà d'Amunt</t>
  </si>
  <si>
    <t>F/2019/3112</t>
  </si>
  <si>
    <t>AOC:65399434 Término de Energía Variable ( AFORES CAN-S/N MELE BXS;08186;LLIÇA D¿AMUNT;BARCELONA;ESP ) / Facturación Pot</t>
  </si>
  <si>
    <t>F/2019/3113</t>
  </si>
  <si>
    <t>AOC:65422950 informa't- juliol 5 Fita Tenes Llibret (maig) 10 Reunions Tla 1 Nova coberta plànol 1 Collage diploma pfi d</t>
  </si>
  <si>
    <t>F/2019/3114</t>
  </si>
  <si>
    <t>AOC:65471791</t>
  </si>
  <si>
    <t>F/2019/3115</t>
  </si>
  <si>
    <t>AOC:65471822</t>
  </si>
  <si>
    <t>F/2019/3116</t>
  </si>
  <si>
    <t>AOC:65471847</t>
  </si>
  <si>
    <t>F/2019/3117</t>
  </si>
  <si>
    <t>AOC:65471898</t>
  </si>
  <si>
    <t>F/2019/3118</t>
  </si>
  <si>
    <t>AOC:65471930</t>
  </si>
  <si>
    <t>F/2019/3119</t>
  </si>
  <si>
    <t>F/2019/3120</t>
  </si>
  <si>
    <t>AOC:65478972 FS 195/70 R15C VANH2 104/102R 8 TL FS  ( Vehículo: 4799JXK Kms. 18074 PACK 4X4   ) / DESMON/MONTAR NTCO.FUR</t>
  </si>
  <si>
    <t>F/2019/3121</t>
  </si>
  <si>
    <t>AOC:65479098 VANHAWK2 235/65 R16C 115/113R 8 TL FS  ( Vehículo: 2383FNL Kms. 221281  ) / DESMON/MONTAR NTCO.TUR.  / VALV</t>
  </si>
  <si>
    <t>F/2019/3122</t>
  </si>
  <si>
    <t>AOC:65478151 BEQUES 100% (6,20¿) / MONITORATGE DEL MENU</t>
  </si>
  <si>
    <t>F/2019/3123</t>
  </si>
  <si>
    <t>AOC:65478266 BEQUES AJUNTAMENT (1.55¿) / BEQUES AJUNTAMENT (3.10¿) / BEQUES AJUNTAMENT (6.20¿) / MONITORATGE DEL MENU /</t>
  </si>
  <si>
    <t>F/2019/3124</t>
  </si>
  <si>
    <t>AOC:65487016 MENU INFANTIL</t>
  </si>
  <si>
    <t>F/2019/3125</t>
  </si>
  <si>
    <t>AOC:65495541 CM - CONTRATO DE MANTENIMIENTO FUENTE VTA-1 ( Contrato de Mantenimiento correspondiente al periodo entre el</t>
  </si>
  <si>
    <t>F/2019/3126</t>
  </si>
  <si>
    <t>GRAU MATEU, ALBERT</t>
  </si>
  <si>
    <t>Rect. F 2 / AOC:65502587 1</t>
  </si>
  <si>
    <t>F/2019/3127</t>
  </si>
  <si>
    <t>AOC:65509802 Honoraris mes de Juny ( Partida 16920022706 )</t>
  </si>
  <si>
    <t>F/2019/3128</t>
  </si>
  <si>
    <t>AOC:65501422 Término Energía Gas / Término Fijo / Alquiler Equipo de Medida / Cuota regularizacion consumo / Impto.HC ge</t>
  </si>
  <si>
    <t>F/2019/3129</t>
  </si>
  <si>
    <t>AOC:65505977 picar panot / picar planche / picar bordillo / colocar bordillo / planche hormigon / colocar panot</t>
  </si>
  <si>
    <t>F/2019/3130</t>
  </si>
  <si>
    <t>CASA DE COLÒNIES MOGENT</t>
  </si>
  <si>
    <t>AOC:65500007 Ll. Pensió completa  / ll. Mitjà Pensió  / Activitats cohesió de grup</t>
  </si>
  <si>
    <t>F/2019/3131</t>
  </si>
  <si>
    <t>AOC:65499672 50% Assessorament tècnic per auditar el servei actual de Transport Públic Urbà (TPU) Conveni de col·laborac</t>
  </si>
  <si>
    <t>F/2019/3137</t>
  </si>
  <si>
    <t>AOC:65550894 Cambio Cubitainer 1000l Sólidos y pastosos  / Obra: 1 DEIXALLERIA DE LLIÇA D'AMUNT / Transporte y Eliminaci</t>
  </si>
  <si>
    <t>F/2019/3145</t>
  </si>
  <si>
    <t>BEQUES MONITORATGE</t>
  </si>
  <si>
    <t>F/2019/3146</t>
  </si>
  <si>
    <t>F/2019/3147</t>
  </si>
  <si>
    <t>F/2019/3148</t>
  </si>
  <si>
    <t>F/2019/3149</t>
  </si>
  <si>
    <t>F/2019/3150</t>
  </si>
  <si>
    <t>F/2019/3151</t>
  </si>
  <si>
    <t>F/2019/3152</t>
  </si>
  <si>
    <t>F/2019/3153</t>
  </si>
  <si>
    <t>F/2019/3154</t>
  </si>
  <si>
    <t>F/2019/3155</t>
  </si>
  <si>
    <t>F/2019/3156</t>
  </si>
  <si>
    <t>F/2019/3157</t>
  </si>
  <si>
    <t>F/2019/3158</t>
  </si>
  <si>
    <t>F/2019/3159</t>
  </si>
  <si>
    <t>F/2019/3162</t>
  </si>
  <si>
    <t>AOC:65586206 Mensualitat juny'19 / Tècnic Activitats dirgides Marina / Tècnic Activitats Dir Marina (pilates) / Tècnic A</t>
  </si>
  <si>
    <t>F/2019/3164</t>
  </si>
  <si>
    <t>AOC:65567306 CPEP3021WI - PARET INDIVIDUAL 3 METRES COLOR BLANC GAMMA ENDURO / TRANS72 - TRANSPORT 72- 96H. / MATERIAL E</t>
  </si>
  <si>
    <t>F/2019/3165</t>
  </si>
  <si>
    <t>AOC:65644897 Treballs d'obra civil (obertura i tancament de rasa) corresponents a les obres de soterrament de línia de m</t>
  </si>
  <si>
    <t>F/2019/3166</t>
  </si>
  <si>
    <t>AOC:65606257 Regularitzacio de Drets ATR ( EVENTUALES SC-M:VMA09-144 10;08186;LLIÇA D¿AMUNT;BARCELONA;ESP ) / Facturació</t>
  </si>
  <si>
    <t>F/2019/3167</t>
  </si>
  <si>
    <t>AOC:65606258 Facturació Consum Període P1 ( EVENTUALES SC-M:VMA09-144 10;08186;LLIÇA D¿AMUNT;BARCELONA;ESP ) / Facturaci</t>
  </si>
  <si>
    <t>F/2019/3168</t>
  </si>
  <si>
    <t>AOC:65600675 ALBARÀ NÚMERO 21584 DE DATA 04/06/19 (TREBALLS REALITZATS A LA GUÀRDIA URBANA) / ALBARÀ NÚMERO 21588 DE DAT</t>
  </si>
  <si>
    <t>F/2019/3169</t>
  </si>
  <si>
    <t>AOC:65601468 ALBARÀ NÚMERO 21656 DE DATA 27/06/19 (TREBALLS REALITZATS A JUTJAT) / ALBARÀ NÚMERO 21659 DE DATA 27/06/19</t>
  </si>
  <si>
    <t>F/2019/3170</t>
  </si>
  <si>
    <t>AOC:65646119 PRESSUPOST 19307. 3ER. TRIMESTRE 2019 / US DE LA PLATAFORMA DE GESTIÓ DE DISPOSITIUS GPS DE LA MARCA GLOBAL</t>
  </si>
  <si>
    <t>F/2019/3171</t>
  </si>
  <si>
    <t>AOC:65602789 20/06/2019 DESCÀRREGA AJ. D'AMUNT: PLÀSTIC</t>
  </si>
  <si>
    <t>F/2019/3172</t>
  </si>
  <si>
    <t>AOC:65630636 22/06/2019 DESCÀRREGA PLANTA: PODA NETA</t>
  </si>
  <si>
    <t>F/2019/3173</t>
  </si>
  <si>
    <t>AOC:65636093 01/06/2019 DESCÀRREGA VOLUMINÓS (ALB.22074) / 03/06/2019 DESCÀRREGA VOLUMINÓS (ALB.22085) / 04/06/2019 DESC</t>
  </si>
  <si>
    <t>F/2019/3174</t>
  </si>
  <si>
    <t>AOC:65615406 Detalle de conceptos( 1 Jun. 19 - 30 Jun. 19 ) - FACT. DADES LOT 3 - Facturacio LOT3 Juny 2019</t>
  </si>
  <si>
    <t>F/2019/3175</t>
  </si>
  <si>
    <t>AOC:65615429 Detalle de conceptos( 1 Jun. 19 - 30 Jun. 19 ) - FACT. RESTA DE SERVEIS - Serveis Telefonia Juny 2019</t>
  </si>
  <si>
    <t>F/2019/3177</t>
  </si>
  <si>
    <t>PLE AJUNTAMENT - BEGUDES I ALIMENTS</t>
  </si>
  <si>
    <t>F/2019/3178</t>
  </si>
  <si>
    <t>F/2019/3179</t>
  </si>
  <si>
    <t>SILENBLOCKS</t>
  </si>
  <si>
    <t>F/2019/3180</t>
  </si>
  <si>
    <t>KIT ELECTRICO DE 7 POLOS</t>
  </si>
  <si>
    <t>F/2019/3181</t>
  </si>
  <si>
    <t>TALLERS D'ALFABETITZACIÓ I CÀLCUL, MEMÒRIA, AULA D'ESTUDI (PALAUDÀRIES) I INFORMÀTICA 48H</t>
  </si>
  <si>
    <t>F/2019/3182</t>
  </si>
  <si>
    <t>BOMBA DE AGUA, ANILLO, ANILLO</t>
  </si>
  <si>
    <t>F/2019/3183</t>
  </si>
  <si>
    <t>115 BEGUDES CLOENDA D'ACTIVITATS PALAUDÀRIES</t>
  </si>
  <si>
    <t>F/2019/3184</t>
  </si>
  <si>
    <t>F/2019/3185</t>
  </si>
  <si>
    <t>F/2019/3186</t>
  </si>
  <si>
    <t>50 BOSSES AMB TANCAMENT DE VELCRO</t>
  </si>
  <si>
    <t>F/2019/3187</t>
  </si>
  <si>
    <t>F/2019/3188</t>
  </si>
  <si>
    <t>AOC:65664809    Factura corresponent a l'activitat enssenyament  dibuix Manga,    el dia 27/06/2019.         Silvia Garc</t>
  </si>
  <si>
    <t>F/2019/3189</t>
  </si>
  <si>
    <t>AOC:65653145 HIDROLIMPIADORA BOSCH GHP 5-75 X / CABLE ELECTRICO CON CLAVIJA 4MTS 2X1,5 / TRABAJO OPERARIO REPARAR MAQUIN</t>
  </si>
  <si>
    <t>F/2019/3190</t>
  </si>
  <si>
    <t>AOC:65663277 Cuota mes de Julio'19 / PR08115 Cuota GF avanza GPS c/SIM / 0745-FZJ, 9084-FLB, 5918-FRG, SA-1984-T, 9066-F</t>
  </si>
  <si>
    <t>F/2019/3191</t>
  </si>
  <si>
    <t>AOC:65659614 Entrada de matèria orgànica a la planta, juny. Impropis: 9,12%</t>
  </si>
  <si>
    <t>F/2019/3192</t>
  </si>
  <si>
    <t>AOC:65660075 Tones Transferides, RMO juny.</t>
  </si>
  <si>
    <t>F/2019/3193</t>
  </si>
  <si>
    <t>AOC:65660077 Tones Eliminades, RMO juny.</t>
  </si>
  <si>
    <t>F/2019/3194</t>
  </si>
  <si>
    <t>AOC:65660162 Tones Eliminades RMO directe Mataró, juny.</t>
  </si>
  <si>
    <t>F/2019/3195</t>
  </si>
  <si>
    <t>BISBAL CASACUBERTA, S.L.</t>
  </si>
  <si>
    <t>AOC:65677468 Neteja Gràfits ( 29.06.2019. Servei de neteja de pintura al pati del institut Hipàtia d'Alexandria, del car</t>
  </si>
  <si>
    <t>F/2019/3196</t>
  </si>
  <si>
    <t>AOC:65677470 Neteja Gràfits ( 09.05.2019 Servei de neteja de grafits i pintades. - Plaça Catalunya. - Entrada del poble,</t>
  </si>
  <si>
    <t>F/2019/3197</t>
  </si>
  <si>
    <t>MAVA MOTOR, S.L.</t>
  </si>
  <si>
    <t>AOC:65679526 Reparació Subaru Forester 5827KBG Policia Local</t>
  </si>
  <si>
    <t>F/2019/3198</t>
  </si>
  <si>
    <t>AOC:65690795 (A08146367) AIGUA-QUOTA DE SERVEI-QUOTA DE SERVEI ( Propietari: SOREA, S.A.U.. CIF: A08146367 - CPC EXP.A-4</t>
  </si>
  <si>
    <t>F/2019/3199</t>
  </si>
  <si>
    <t>AOC:65702800 Bota CRISPI mod. S.W.A.T. PRO GTX BLACK ( Talla 41 )</t>
  </si>
  <si>
    <t>F/2019/3200</t>
  </si>
  <si>
    <t>AOC:65717402 Activitat anomenada Punt d'Informació energètica mòbil finançada 2 hores per la Diputació de Barcelona en e</t>
  </si>
  <si>
    <t>F/2019/3201</t>
  </si>
  <si>
    <t>AOC:65720952 ALQFUENTE - FUENTE FIORD PLUS ÓSMOSIS S/B S/UV ( Contrato de Arrendamiento correspondiente al periodo entre</t>
  </si>
  <si>
    <t>F/2019/3202</t>
  </si>
  <si>
    <t>AOC:65720955 ALQFUENTE - FUENTE FIORD PLUS ÓSMOSIS S/B S/UV ( Contrato de Arrendamiento correspondiente al periodo entre</t>
  </si>
  <si>
    <t>F/2019/3203</t>
  </si>
  <si>
    <t>AOC:65720957 ALQFUENTE - FUENTE FIORD ÓSMOSIS S/B S/UV (#6) ( Contrato de Arrendamiento correspondiente al periodo entre</t>
  </si>
  <si>
    <t>F/2019/3204</t>
  </si>
  <si>
    <t>AOC:65720951 ALQFUENTE - FUENTE FIORD ÓSMOSIS S/B S/UV (#6) ( Contrato de Arrendamiento correspondiente al periodo entre</t>
  </si>
  <si>
    <t>F/2019/3205</t>
  </si>
  <si>
    <t>AOC:65720956 ALQFUENTE - FUENTE FIORD ÓSMOSIS S/B S/UV (#6) ( Contrato de Arrendamiento correspondiente al periodo entre</t>
  </si>
  <si>
    <t>F/2019/3206</t>
  </si>
  <si>
    <t>AOC:65720958 ALQFUENTE - FUENTE FIORD ÓSMOSIS S/B S/UV (#6) ( Contrato de Arrendamiento correspondiente al periodo entre</t>
  </si>
  <si>
    <t>F/2019/3207</t>
  </si>
  <si>
    <t>AOC:65720954 ALQFUENTE - POSEIDON ÓSMOSIS C/B S/UV (#4) ( Contrato de Arrendamiento correspondiente al periodo entre el</t>
  </si>
  <si>
    <t>F/2019/3208</t>
  </si>
  <si>
    <t>AOC:65724491 PAPELERA CALERA PINO FLANDES 80L / TRANSPORTE MANLLEU - LLIÃ?Ã? DAMUNT / COMMENT|S/pressupost acceptat nÂº:</t>
  </si>
  <si>
    <t>F/2019/3209</t>
  </si>
  <si>
    <t>AOC:65723959 AGLOM MUKALY DE 16mm / TABLERO PARTICULAS OSB  / CARGO SIERRA CORTE DIAMANTE (   )</t>
  </si>
  <si>
    <t>F/2019/3210</t>
  </si>
  <si>
    <t>AOC:65724003 PUERTA MDF 5mm 211/203 X 82.5 / ROSETA VELA - ZK INOX / LISTONES ABETO 30 X 30 X 270</t>
  </si>
  <si>
    <t>F/2019/3211</t>
  </si>
  <si>
    <t>AOC:65713853 Local Social Palaudàries / Suministro e instalación de bloqueo provisional par aventana después de que la f</t>
  </si>
  <si>
    <t>F/2019/3212</t>
  </si>
  <si>
    <t>AOC:65719758 CAN GODANYA / COPIA LLAVES / DESPLAZAMIENTO</t>
  </si>
  <si>
    <t>F/2019/3213</t>
  </si>
  <si>
    <t>AOC:65723383 MERLUZA FILETE / SALMON FILETE / FILETE PERCA / BACALAO FILETE / LENGUADO H4 / ATUN LOMO / ZANAHORIA DADO /</t>
  </si>
  <si>
    <t>F/2019/3214</t>
  </si>
  <si>
    <t>AOC:65724127 JUDIA PLANA ANONIMA / RAPE COLA CHINA / GUISANTE INGLES / MERLUZA SUPREMA / JUDIA PLANA ANONIMA / GUISANTE</t>
  </si>
  <si>
    <t>F/2019/3215</t>
  </si>
  <si>
    <t>AOC:65716632 Beques Servei de Cuina / Beques Servei de Monitoratge</t>
  </si>
  <si>
    <t>F/2019/3216</t>
  </si>
  <si>
    <t>AOC:65716807 Beques servei de cuina / Beques servei de monitoratge</t>
  </si>
  <si>
    <t>F/2019/3217</t>
  </si>
  <si>
    <t>AOC:65716942 Beques Servei de Cuina / Beques Servei de Monitoratge</t>
  </si>
  <si>
    <t>F/2019/3218</t>
  </si>
  <si>
    <t>F/2019/3219</t>
  </si>
  <si>
    <t>AOC:65729532 4,905 COPIAS DE MAQ.V9512500787 MOD.: MPC4501AD Anterior BN= 481290 ; Actual BN= 486195 Ubicación: C/ ANSEL</t>
  </si>
  <si>
    <t>F/2019/3220</t>
  </si>
  <si>
    <t>AOC:65733090 X-000 - Parte nº 11876 c/CASTELLO DE LA PLANA / X-000 - Desmontar ventilador , montar nou amb termostat / X</t>
  </si>
  <si>
    <t>F/2019/3221</t>
  </si>
  <si>
    <t>TONES CLASSE 1 I 2</t>
  </si>
  <si>
    <t>F/2019/3222</t>
  </si>
  <si>
    <t>CLASSES DE BIODANÇA 18H</t>
  </si>
  <si>
    <t>F/2019/3223</t>
  </si>
  <si>
    <t>SERVEI MENSUAL COMPLERT DE CRACIÓ DE PROGRAMACIONS MENSUALS DE MENÚS AMB FIRMA DE COL·LEGIAT</t>
  </si>
  <si>
    <t>F/2019/3224</t>
  </si>
  <si>
    <t>RAINS CONTROL DE PLAGAS, SL.</t>
  </si>
  <si>
    <t>AOC:65777391 Por Servicio de: Desinsectación contra mosquitos (Fase larvaria) en TERME MUNICIPALCuota única.</t>
  </si>
  <si>
    <t>F/2019/3225</t>
  </si>
  <si>
    <t>AOC:65766003 (A08146367) AIGUA-QUOTA DE SERVEI-QUOTA DE SERVEI ( Propietari: SOREA, S.A.U.. CIF: A08146367 - CPC EXP.A-4</t>
  </si>
  <si>
    <t>F/2019/3226</t>
  </si>
  <si>
    <t>AOC:65766002 (A08146367) AIGUA-QUOTA DE SERVEI-QUOTA DE SERVEI ( Propietari: SOREA, S.A.U.. CIF: A08146367 - CPC EXP.A-4</t>
  </si>
  <si>
    <t>F/2019/3227</t>
  </si>
  <si>
    <t>AOC:65766053 (A08146367) AIGUA-QUOTA DE SERVEI-QUOTA DE SERVEI ( Propietari: SOREA, S.A.U.. CIF: A08146367 - CPC EXP.A-4</t>
  </si>
  <si>
    <t>F/2019/3228</t>
  </si>
  <si>
    <t>AOC:65766054 (A08146367) AIGUA-QUOTA DE SERVEI-QUOTA DE SERVEI ( Propietari: SOREA, S.A.U.. CIF: A08146367 - CPC EXP.A-4</t>
  </si>
  <si>
    <t>F/2019/3229</t>
  </si>
  <si>
    <t>AOC:65766056 (A08146367) AIGUA-QUOTA DE SERVEI-QUOTA DE SERVEI ( Propietari: SOREA, S.A.U.. CIF: A08146367 - CPC EXP.A-4</t>
  </si>
  <si>
    <t>F/2019/3230</t>
  </si>
  <si>
    <t>AOC:65766495 (A08146367) AIGUA-QUOTA DE SERVEI-QUOTA DE SERVEI ( Propietari: SOREA, S.A.U.. CIF: A08146367 - CPC EXP.A-4</t>
  </si>
  <si>
    <t>F/2019/3231</t>
  </si>
  <si>
    <t>ACTUACIÓ A AV. ANSELM CLAVE 73 35</t>
  </si>
  <si>
    <t>F/2019/3232</t>
  </si>
  <si>
    <t>AOC:65766485 (A08146367) AIGUA-QUOTA DE SERVEI-QUOTA DE SERVEI ( Propietari: SOREA, S.A.U.. CIF: A08146367 - CPC EXP.A-4</t>
  </si>
  <si>
    <t>F/2019/3233</t>
  </si>
  <si>
    <t>AOC:65766512 (A08146367) AIGUA-QUOTA DE SERVEI-QUOTA DE SERVEI ( Propietari: SOREA, S.A.U.. CIF: A08146367 - CPC EXP.A-4</t>
  </si>
  <si>
    <t>F/2019/3234</t>
  </si>
  <si>
    <t>AOC:65766519 (A08146367) AIGUA-QUOTA DE SERVEI-QUOTA DE SERVEI ( Propietari: SOREA, S.A.U.. CIF: A08146367 - CPC EXP.A-4</t>
  </si>
  <si>
    <t>F/2019/3235</t>
  </si>
  <si>
    <t>AOC:65766510 (A08146367) AIGUA-QUOTA DE SERVEI-QUOTA DE SERVEI ( Propietari: SOREA, S.A.U.. CIF: A08146367 - CPC EXP.A-4</t>
  </si>
  <si>
    <t>F/2019/3236</t>
  </si>
  <si>
    <t>AOC:65766532 (A08146367) AIGUA-QUOTA DE SERVEI-QUOTA DE SERVEI ( Propietari: SOREA, S.A.U.. CIF: A08146367 - CPC EXP.A-4</t>
  </si>
  <si>
    <t>F/2019/3237</t>
  </si>
  <si>
    <t>AOC:65766877 (A08146367) AIGUA-QUOTA DE SERVEI-QUOTA DE SERVEI ( Propietari: SOREA, S.A.U.. CIF: A08146367 - CPC EXP.A-4</t>
  </si>
  <si>
    <t>F/2019/3238</t>
  </si>
  <si>
    <t>AOC:65766870 (A08146367) AIGUA-QUOTA DE SERVEI-QUOTA DE SERVEI ( Propietari: SOREA, S.A.U.. CIF: A08146367 - CPC EXP.A-4</t>
  </si>
  <si>
    <t>F/2019/3239</t>
  </si>
  <si>
    <t>AOC:65766902 (A08146367) AIGUA-QUOTA DE SERVEI-QUOTA DE SERVEI ( Propietari: SOREA, S.A.U.. CIF: A08146367 - CPC EXP.A-4</t>
  </si>
  <si>
    <t>F/2019/3240</t>
  </si>
  <si>
    <t>AOC:65766900 (A08146367) AIGUA-QUOTA DE SERVEI-QUOTA DE SERVEI ( Propietari: SOREA, S.A.U.. CIF: A08146367 - CPC EXP.A-4</t>
  </si>
  <si>
    <t>F/2019/3241</t>
  </si>
  <si>
    <t>AOC:65766898 (A08146367) AIGUA-QUOTA DE SERVEI-QUOTA DE SERVEI ( Propietari: SOREA, S.A.U.. CIF: A08146367 - CPC EXP.A-4</t>
  </si>
  <si>
    <t>F/2019/3242</t>
  </si>
  <si>
    <t>SERVIFOREST, SL</t>
  </si>
  <si>
    <t>AOC:65644826 Manteniment franges de protecció contra incendis forestals. LOT 2 259.647 metres quadrats X 0,05</t>
  </si>
  <si>
    <t>F/2019/3243</t>
  </si>
  <si>
    <t>AOC:65645099 Actuació pins en perill de caure a Cal Estaper, costat Carrer Antoni Gaudí: tala de 8 pins, trituració de b</t>
  </si>
  <si>
    <t>F/2019/3244</t>
  </si>
  <si>
    <t>AOC:65645404 Actuació acàcia per les obres de soterrament de linea elèctrica, carretera de Palaudàres: tala, trituració</t>
  </si>
  <si>
    <t>F/2019/3245</t>
  </si>
  <si>
    <t>AOC:65645700 Desbrossament de dues zones: 1- Zona carrer Josep Llimona: 3 jornals de 8 hores X 20 Eur/hora / 2- Zona par</t>
  </si>
  <si>
    <t>F/2019/3246</t>
  </si>
  <si>
    <t>PAISATGISME MELSIO, SLU</t>
  </si>
  <si>
    <t>AOC:65666619 Manteniment Franges contra incendis</t>
  </si>
  <si>
    <t>F/2019/3247</t>
  </si>
  <si>
    <t>CASTAÑO IGLESIAS, CARME</t>
  </si>
  <si>
    <t>SOPAR REVETLLA SANT JOAN 2019</t>
  </si>
  <si>
    <t>F/2019/3248</t>
  </si>
  <si>
    <t>F/2019/3249</t>
  </si>
  <si>
    <t>GARBAGE DETERGENTE CARROCERIAS, GARBAGE CLEAN (AROMA PINO)</t>
  </si>
  <si>
    <t>F/2019/3250</t>
  </si>
  <si>
    <t>LLISTAT FACTURES 3t TRIMESTRE 2019</t>
  </si>
  <si>
    <t>LLISTAT FACTURES 4t TRIMESTRE 2019</t>
  </si>
  <si>
    <t>F/2019/4690</t>
  </si>
  <si>
    <t>AOC:71632373 Kit stop-cubetes n°20</t>
  </si>
  <si>
    <t>F/2019/4691</t>
  </si>
  <si>
    <t>AOC:71618795 Total servicio</t>
  </si>
  <si>
    <t>F/2019/4692</t>
  </si>
  <si>
    <t>AOC:71631784 Nº albarán: AL1901503 / TARJETAS, 54X86, 1 Tanto / Modelo cliente: TARJETAS A 2 TINTAS</t>
  </si>
  <si>
    <t>F/2019/4693</t>
  </si>
  <si>
    <t>AOC:71619022 Publicitat. El Punt Avui - Contracte número: 10541174-1 Títol: Ajuntament de Lliça d'Amunt-Anunci inicial f</t>
  </si>
  <si>
    <t>F/2019/4694</t>
  </si>
  <si>
    <t>COMPROVAR I REPARAR FALLO FUNCIONAMENT AIRE ACONDICIONAT - PAGAT TRANSFERÈNCIA</t>
  </si>
  <si>
    <t>F/2019/4695</t>
  </si>
  <si>
    <t>SERVEI PUNTUAL DE REVISIÓ DEL DESFIBRILADOR</t>
  </si>
  <si>
    <t>F/2019/4696</t>
  </si>
  <si>
    <t>AOC:71689190 18/06: EBM PALAU - NOVA ESPURNA - TARADELL MAS PIC / 19/06: TARADELL MAS PIC - EBM NOVA ESPURNA - EBM PALAU</t>
  </si>
  <si>
    <t>F/2019/4697</t>
  </si>
  <si>
    <t>AOC:71696005 - - --  REF. PRO 380-19 COM-121  -- (   ) / PINACRBV - Kg. Pintura vial acrílica blava especial ciutat per</t>
  </si>
  <si>
    <t>F/2019/4698</t>
  </si>
  <si>
    <t>AOC:71696881 Cuota mensual asesoramiento en materia jurídico -laboral, correspondiente al mes de la fecha.</t>
  </si>
  <si>
    <t>F/2019/4699</t>
  </si>
  <si>
    <t>AOC:71684789 Taller de ""Consciència corporal, emocional i energètica"" a Can Godanya - Dimecres de 9:30 a 12:30. Sessions</t>
  </si>
  <si>
    <t>F/2019/4700</t>
  </si>
  <si>
    <t>AOC:71673502  BAR CAMP DE FUTBOL - C/ ANSELM CLAVE, 73, 08186 LLICA DE MUNT Facturacion - CP /  CASAL D 'AVIS - C/ FOLCH</t>
  </si>
  <si>
    <t>F/2019/4701</t>
  </si>
  <si>
    <t>AOC:71673265 SACAR RUEDA DERECHA, SACAR ESPARRGO ROTO Y MONTAR OTRO NUEVO. / CM-1600 -  BASTIDOR : WHW14911280045100 / H</t>
  </si>
  <si>
    <t>F/2019/4702</t>
  </si>
  <si>
    <t>AOC:71685691 Treballs realitzats d'obra civil. Demolicions, excavacions, tapats, reposicions,construccions d'arquetes. U</t>
  </si>
  <si>
    <t>F/2019/4703</t>
  </si>
  <si>
    <t>AOC:71685987 Treballs realitzats d'obra hidràulica.  Instal.lacions de canonada i connexions. Ut segons certificació de</t>
  </si>
  <si>
    <t>F/2019/4704</t>
  </si>
  <si>
    <t>AOC:71691184 Servei de manteniment i neteja d¿una part de les zones verdes públiques de Lliçà d¿Amunt, segons contracte</t>
  </si>
  <si>
    <t>F/2019/4705</t>
  </si>
  <si>
    <t>AOC:71706178 Terme Energia Gas                     S1 ( PALAUDARIES 88 BXS;08186;LLIÇA D¿AMUNT;BARCELONA;ESP ) / Terme E</t>
  </si>
  <si>
    <t>F/2019/4706</t>
  </si>
  <si>
    <t>AOC:71706831 REVISION CENTRAL DE INCENDIO CONVENCIONAL / REVISION EXTINTOR 2 KG. CO2 / REVISION EXTINTOR 6 KG. ABC / REV</t>
  </si>
  <si>
    <t>F/2019/4709</t>
  </si>
  <si>
    <t>AOC:70736565 Facturació Consum Període P1 ( EVENTUALES SC-T:VMA09-144 15;08186;LLIÇA D´AMUNT;BARCELONA;ESP ) / Facturaci</t>
  </si>
  <si>
    <t>F/2019/4470</t>
  </si>
  <si>
    <t>AOC:70736584 Facturació Consum Període P1 ( EVENTUALES SC-M:VMA09-144 12;08186;LLIÇA D´AMUNT;BARCELONA;ESP ) / Facturaci</t>
  </si>
  <si>
    <t>F/2019/4471</t>
  </si>
  <si>
    <t>AOC:70736575 Facturació Consum Període P1 ( EVENTUALES SC-M:VMA09-144 15;08186;LLIÇA D´AMUNT;BARCELONA;ESP ) / Facturaci</t>
  </si>
  <si>
    <t>F/2019/4472</t>
  </si>
  <si>
    <t>AOC:70736608 Facturació Consum Període P1 ( EVENTUALES SC-M:VMA09-144 11;08186;LLIÇA D´AMUNT;BARCELONA;ESP ) / Facturaci</t>
  </si>
  <si>
    <t>F/2019/4473</t>
  </si>
  <si>
    <t>AOC:70736606 Facturació Consum Període P1 ( EVENTUALES SC-M:VMA09-144 3;08186;LLIÇA D´AMUNT;BARCELONA;ESP ) / Facturació</t>
  </si>
  <si>
    <t>F/2019/4474</t>
  </si>
  <si>
    <t>ESMORZAR (20 SETEMBRE)</t>
  </si>
  <si>
    <t>F/2019/4475</t>
  </si>
  <si>
    <t>AIGUA VERI (26 SETEMBRE)</t>
  </si>
  <si>
    <t>F/2019/4476</t>
  </si>
  <si>
    <t>SERVEI DE CONSERGERIA CASAL DE LA GENT GRAN SETEMBRE</t>
  </si>
  <si>
    <t>F/2019/4477</t>
  </si>
  <si>
    <t>F/2019/4478</t>
  </si>
  <si>
    <t>F/2019/4479</t>
  </si>
  <si>
    <t>BUTLLETI OCTUBRE 2019</t>
  </si>
  <si>
    <t>F/2019/4480</t>
  </si>
  <si>
    <t>F/2019/4481</t>
  </si>
  <si>
    <t>CALÇATS SEGURETAT I PROTECCIÓ</t>
  </si>
  <si>
    <t>F/2019/4482</t>
  </si>
  <si>
    <t>DIFERENT VESTUARI</t>
  </si>
  <si>
    <t>F/2019/4483</t>
  </si>
  <si>
    <t>F/2019/4484</t>
  </si>
  <si>
    <t>F/2019/4485</t>
  </si>
  <si>
    <t>F/2019/4486</t>
  </si>
  <si>
    <t>F/2019/4487</t>
  </si>
  <si>
    <t>F/2019/4488</t>
  </si>
  <si>
    <t>CARN I XARCUTERIA</t>
  </si>
  <si>
    <t>F/2019/4489</t>
  </si>
  <si>
    <t>F/2019/4490</t>
  </si>
  <si>
    <t>AOC:70757529 REPARACION - REPARACION M-835 ( Tenemos la cinta de correr modelo M-835 que se ha estropeado. Estuvo unos d</t>
  </si>
  <si>
    <t>F/2019/4491</t>
  </si>
  <si>
    <t>AOC:70760340 08/10: LLIÇA AMUNT-LA FAGEDA-VOLCA-LLIÇA AMUNT</t>
  </si>
  <si>
    <t>F/2019/4492</t>
  </si>
  <si>
    <t>AOC:70767234 Texto Cabecera: PREGUEM FACIN INGRÉS A: ES10 2100 3092 6522 0018 6635 Texto Posición: RENOVACIÓ DE LA XARXA</t>
  </si>
  <si>
    <t>F/2019/4493</t>
  </si>
  <si>
    <t>AOC:70767233 Texto Cabecera: PREGUEM FACIN INGRÉS A: ES10 2100 3092 6522 0018 6635 Texto Posición: RENOVACIÓ DE LA XARXA</t>
  </si>
  <si>
    <t>F/2019/4494</t>
  </si>
  <si>
    <t>ROSSI FERRER, SANDRA</t>
  </si>
  <si>
    <t>AOC:70778515 DUES SESSIONS DE CONTES DE TRADICIÓ ORAL QUE ES  VAN DUR A TERME A LA BIBLIOTECA EL  4/10/19.</t>
  </si>
  <si>
    <t>F/2019/4495</t>
  </si>
  <si>
    <t>HORES DE FORMACIÓ DEL CASAL D'AVIS</t>
  </si>
  <si>
    <t>F/2019/4496</t>
  </si>
  <si>
    <t>HORES FORMACIÓ CAN ROVIRA I PALAUDÀRIES</t>
  </si>
  <si>
    <t>F/2019/4497</t>
  </si>
  <si>
    <t>HORES FORMACIÓ DE CASAL D'AVIS</t>
  </si>
  <si>
    <t>F/2019/4498</t>
  </si>
  <si>
    <t>ACTUACIÓ DIABLES DE LA VALL DEL TENES A LA LLEGENDA DE SANT JORDI A LLIÇÀ</t>
  </si>
  <si>
    <t>F/2019/4499</t>
  </si>
  <si>
    <t>OBRES: C/ ESTANY DE RATERA CAN ROVIRA, AJUNTAMENT, C/ TENES 25, ESCALA BARRI SANT JOAN, CENTRE CIVIC PALAUD, MAGATZEM</t>
  </si>
  <si>
    <t>F/2019/4500</t>
  </si>
  <si>
    <t>F/2019/4501</t>
  </si>
  <si>
    <t>PINSO GAT BLANC</t>
  </si>
  <si>
    <t>F/2019/4502</t>
  </si>
  <si>
    <t>PATATA VERMELLA 25KG, DEPARTAMENT ACCIÓ SOCIAL</t>
  </si>
  <si>
    <t>F/2019/4503</t>
  </si>
  <si>
    <t>F/2019/4504</t>
  </si>
  <si>
    <t>INICIATIVAS FIDUCI, S.L.</t>
  </si>
  <si>
    <t>F/2019/4505</t>
  </si>
  <si>
    <t>ESTERILITZACIÓ D'UN GAT I CAPTURA</t>
  </si>
  <si>
    <t>F/2019/4506</t>
  </si>
  <si>
    <t>RECOLLIDES I ESTERILITZACIONS GATS</t>
  </si>
  <si>
    <t>F/2019/4507</t>
  </si>
  <si>
    <t>CLOR LLIURE, RECOMPTE LEGIONELLA, RECOLLIDA, TEMPERATURA, IDENTIFICACIÓ LEGIONELLA</t>
  </si>
  <si>
    <t>F/2019/4508</t>
  </si>
  <si>
    <t>PATATA VERMELLA 25KG</t>
  </si>
  <si>
    <t>F/2019/4510</t>
  </si>
  <si>
    <t>F/2019/4511</t>
  </si>
  <si>
    <t>APROVACIÓ INICIAL DEL PROJECTE D'URBANITZACIÓ DE L'APARCAMENT PÚBLIC A L'AVINGUDA DELS PAÏSOS CATALANS NÚM. 16</t>
  </si>
  <si>
    <t>F/2019/4512</t>
  </si>
  <si>
    <t>ANUNCI MODIFICACIÓ DE LES BASES PER PROVISIÓ PLAÇA CAPORAL POLICIA LOCAL</t>
  </si>
  <si>
    <t>F/2019/4513</t>
  </si>
  <si>
    <t>ANUNCI APROVACIÓ INICIAL PROJECTE APARCAMENT AVINGUDA PAÏSOS CATALANS CANTONADA CARRER LA FÀBRICA</t>
  </si>
  <si>
    <t>F/2019/4514</t>
  </si>
  <si>
    <t>F/2019/4515</t>
  </si>
  <si>
    <t>F/2019/4516</t>
  </si>
  <si>
    <t>MATERIALS PER L'ESCOLA NOVA ESPURNA</t>
  </si>
  <si>
    <t>F/2019/4517</t>
  </si>
  <si>
    <t>DIFERENTS ENTREGUES</t>
  </si>
  <si>
    <t>F/2019/4518</t>
  </si>
  <si>
    <t>GUANTE TOMAS BODERO</t>
  </si>
  <si>
    <t>F/2019/4519</t>
  </si>
  <si>
    <t>ROLLO ALAMBRE GLV 2</t>
  </si>
  <si>
    <t>F/2019/4520</t>
  </si>
  <si>
    <t>DETECT. 2 HILOS AC</t>
  </si>
  <si>
    <t>F/2019/4521</t>
  </si>
  <si>
    <t>JUEGO CUCHILLAS HM 16MM 5PIEZAS CAJA ALUM. CUCHILLA MET DUR TORN DIN4976 16*16P30</t>
  </si>
  <si>
    <t>F/2019/4522</t>
  </si>
  <si>
    <t>OBRA: PINAR RIERA</t>
  </si>
  <si>
    <t>F/2019/4523</t>
  </si>
  <si>
    <t>OBRA: PARCEL·LA COSTAT TORRENT MERDANS I ZONA VERDA C/ MATARRANYA</t>
  </si>
  <si>
    <t>F/2019/4524</t>
  </si>
  <si>
    <t>OBRES: C/ RIBERA D'EBRE - CA L'ARTIGUES</t>
  </si>
  <si>
    <t>F/2019/4525</t>
  </si>
  <si>
    <t>OBRA: PARKING PISCINA MUNICIPAL</t>
  </si>
  <si>
    <t>F/2019/4526</t>
  </si>
  <si>
    <t>F/2019/4527</t>
  </si>
  <si>
    <t>OBRES: PAVELLÓ ESPORTS, CAMP 24 HORES, PAS PEATONAL 24 HORES</t>
  </si>
  <si>
    <t>F/2019/4528</t>
  </si>
  <si>
    <t>ILCOVIA BARCELONA S.L.</t>
  </si>
  <si>
    <t>AOC:70783859 IBM1113 - ESTEL I CUA VERMELLA (LED 3X0,8) / IBI1520WL1 - KIT CORTINA ESTALACTITA LED BLANC FRED 1,5(V)X2(H</t>
  </si>
  <si>
    <t>F/2019/4529</t>
  </si>
  <si>
    <t>AOC:70787822 ANORAK 3.0 CATALUNYA NUEVO DECRETO MARINO C/FORRO                      T MM ( Nº pedido: VIA192372 - Nº alb</t>
  </si>
  <si>
    <t>F/2019/4530</t>
  </si>
  <si>
    <t>HERRERA VALENZUELA, CLAUDIA PILAR</t>
  </si>
  <si>
    <t>RELACIÓ APORTACIONS DE LA SEGURETAT SOCIAL DE CLAUDIA HERRERA</t>
  </si>
  <si>
    <t>F/2019/4531</t>
  </si>
  <si>
    <t>REPARACIÓ VEHICLE 9066FLB</t>
  </si>
  <si>
    <t>F/2019/4532</t>
  </si>
  <si>
    <t>REPARACIÓ VEHICLE 0745FZJ</t>
  </si>
  <si>
    <t>F/2019/4533</t>
  </si>
  <si>
    <t>MATERIALS - SERVEIS SOCIALS</t>
  </si>
  <si>
    <t>F/2019/4534</t>
  </si>
  <si>
    <t>F/2019/4535</t>
  </si>
  <si>
    <t>BALASCH PIE, JORGE (ALIDOG)</t>
  </si>
  <si>
    <t>RESIDENCIA PORC VIETNAMITA DE 2-9 A 10-10</t>
  </si>
  <si>
    <t>F/2019/4536</t>
  </si>
  <si>
    <t>AOC:70852390 Texto Posición: CONTRAPRESTACIÓ PEL COBRAMENT CORRESPONENT A LA FACTURACIÓ DEL 3R TRIMESTRE DEL 2019 CONTRA</t>
  </si>
  <si>
    <t>F/2019/4537</t>
  </si>
  <si>
    <t>AOC:70863977 Tires d'estanteria. 11 unitats Color groc: 1 model amb gomet verd de 25mm amb text: ""Grans històries"" 1 mod</t>
  </si>
  <si>
    <t>F/2019/4538</t>
  </si>
  <si>
    <t>AOC:70864444 Banderoles Impressió a 4+0 tintes HQ Suport: Banner flag de 120gr Mida: 100x250 cm Format vertical Confecci</t>
  </si>
  <si>
    <t>F/2019/4539</t>
  </si>
  <si>
    <t>AOC:70864452 Flyers. Model: Club de Lectura Impressió a 4+0 tintes Paper: Reciclat de 120gr Mida: A5 148x210 mm</t>
  </si>
  <si>
    <t>F/2019/4540</t>
  </si>
  <si>
    <t>AOC:70864464 Flyers. Model: Comunicació i espai públic Impressió a 4+0 tintes Mida: A5 148x210 mm Paper: Reciclat de 120</t>
  </si>
  <si>
    <t>F/2019/4541</t>
  </si>
  <si>
    <t>F/2019/4542</t>
  </si>
  <si>
    <t>FACTURACIÓ SETEMBRE 2019</t>
  </si>
  <si>
    <t>F/2019/4543</t>
  </si>
  <si>
    <t>PALO TORNEADO, TORNILLOS</t>
  </si>
  <si>
    <t>F/2019/4544</t>
  </si>
  <si>
    <t>F/2019/4545</t>
  </si>
  <si>
    <t>F/2019/4546</t>
  </si>
  <si>
    <t>F/2019/4547</t>
  </si>
  <si>
    <t>BONET GALOBART, M ANGELS</t>
  </si>
  <si>
    <t>CONFERÈNCIA ""L'ÚS TRADICIONAL DE LES PLANTES MEDICINALS. TARDOR""</t>
  </si>
  <si>
    <t>F/2019/4548</t>
  </si>
  <si>
    <t>COL·LABORACIÓ ESPORÀDICA EN L'ACTIVITAT EDUCATIVA DE NARRACIÓ DE CONTES I FOMENT DE LA LECTURA</t>
  </si>
  <si>
    <t>F/2019/4549</t>
  </si>
  <si>
    <t>HONORARIS SESSIONS MUSICOTERÀPIA MES DE SETEMBRE</t>
  </si>
  <si>
    <t>F/2019/4550</t>
  </si>
  <si>
    <t>GESTIÓ CONSERGERIA CASAL GENT GRAN PALAUDÀRIES SETEMBRE</t>
  </si>
  <si>
    <t>F/2019/4551</t>
  </si>
  <si>
    <t>F/2019/4552</t>
  </si>
  <si>
    <t>TRANSPORTS CAIXES</t>
  </si>
  <si>
    <t>F/2019/4553</t>
  </si>
  <si>
    <t>GLOBAL FLAGS, S.L.</t>
  </si>
  <si>
    <t>DIFERENTES BANDERES - FACTURA PAGADA</t>
  </si>
  <si>
    <t>F/2019/4554</t>
  </si>
  <si>
    <t>INSPECCIÓ TÈCNICA VEHICLE</t>
  </si>
  <si>
    <t>F/2019/4555</t>
  </si>
  <si>
    <t>F/2019/4556</t>
  </si>
  <si>
    <t>F/2019/4557</t>
  </si>
  <si>
    <t>F/2019/4558</t>
  </si>
  <si>
    <t>F/2019/4559</t>
  </si>
  <si>
    <t>F/2019/4560</t>
  </si>
  <si>
    <t>GRP GRANULATED RUBBER PROJECT</t>
  </si>
  <si>
    <t>AOC:70761293 SERVICIO VALOR. FUERA CIRCUITO - FACTURA PAGADA</t>
  </si>
  <si>
    <t>F/2019/4561</t>
  </si>
  <si>
    <t>AOC:70945584 CORONA FUNERÀRIA / TRANSPORT / ALCALDIA</t>
  </si>
  <si>
    <t>F/2019/4562</t>
  </si>
  <si>
    <t>AOC:70937225 Ut Repàs i neteja de vores del camí B-6 / Ut Repàs i secció de servei del camí B-4 / Ut Repàs i secció de s</t>
  </si>
  <si>
    <t>F/2019/4563</t>
  </si>
  <si>
    <t>AOC:70843000 LL-CRUZ IL BASC 1P 16A 2M ANTR</t>
  </si>
  <si>
    <t>F/2019/4564</t>
  </si>
  <si>
    <t>AOC:70842993 LL-CONM IL BASC 1P 16A 2M ANTR / LL-BASE 2P+T 16A/230V 2M ANTR</t>
  </si>
  <si>
    <t>F/2019/4565</t>
  </si>
  <si>
    <t>AOC:70842992 TEMPORIZADOR ELTAKO MFZ12</t>
  </si>
  <si>
    <t>F/2019/4566</t>
  </si>
  <si>
    <t>AOC:70897407 CANALIZACION ULTRA TP-I LIGERO ROJO ROLLO M.90 / CINTA SEÃ?AL.AMAR.CCS-01AM / IC60N 2P 10A  C / QUICK VIGI</t>
  </si>
  <si>
    <t>F/2019/4567</t>
  </si>
  <si>
    <t>AOC:70897402 CERES HIGHBAY  90DEG LENS 11000LM 100W 4000K STD DRIVER / RACOR RECTO 359GCU 54-2"" / VALVULA RETENCION YORK</t>
  </si>
  <si>
    <t>F/2019/4568</t>
  </si>
  <si>
    <t>F/2019/4569</t>
  </si>
  <si>
    <t>EVEREST TOBOGAN BASIC SUELO BLANDO. EXP. 59/2019</t>
  </si>
  <si>
    <t>F/2019/4570</t>
  </si>
  <si>
    <t>AOC:70988905 Vehiculo de Limpieza Viaria / Depósito de Agua para limpieza - 5.000 litros / Servicio tecnico / Importe to</t>
  </si>
  <si>
    <t>F/2019/4571</t>
  </si>
  <si>
    <t>AOC:70986418 Contracte de manteniment vigent . Del 01/10/2019 al 31/12/2019.</t>
  </si>
  <si>
    <t>F/2019/4572</t>
  </si>
  <si>
    <t>AOC:71007623 ALQUILER CORRESPONDIENTE MAQUINA / VEHICULO ELECTRICO GOUPIL USADO / VERSION G3-2L / BATERIAS 320 AH / FURG</t>
  </si>
  <si>
    <t>F/2019/4573</t>
  </si>
  <si>
    <t>AOC:70974541 Tones Transferides, RMO setembre.</t>
  </si>
  <si>
    <t>F/2019/4574</t>
  </si>
  <si>
    <t>AOC:70974540 Tones Eliminades, RMO setembre.</t>
  </si>
  <si>
    <t>F/2019/4575</t>
  </si>
  <si>
    <t>AOC:70974729 Tones Eliminades RMO directe Mataró, setembre.</t>
  </si>
  <si>
    <t>F/2019/4576</t>
  </si>
  <si>
    <t>AOC:70974782 Entrada de matèria orgànica a la planta, setembre. Impropis: 6,28%</t>
  </si>
  <si>
    <t>F/2019/4577</t>
  </si>
  <si>
    <t>TARGETES BUS</t>
  </si>
  <si>
    <t>F/2019/4578</t>
  </si>
  <si>
    <t>F/2019/4579</t>
  </si>
  <si>
    <t>AOC:71059481 ACEITE MOTOR BRADOL SHPD 15W40 / TASA RECICLAJE (APORTACION SIGAUS) / FILTRO ACEITE / FILTRO  AIRE / FILTRO</t>
  </si>
  <si>
    <t>F/2019/4580</t>
  </si>
  <si>
    <t>AOC:71049169 cinta krepp / funda cubeta / cubeta plana 18cm / lepancolor mate 15l / titnalux 517 750ml / titanlux verde</t>
  </si>
  <si>
    <t>F/2019/4581</t>
  </si>
  <si>
    <t>F/2019/4582</t>
  </si>
  <si>
    <t>CLAU ESTRIADA I CLAU PLASTIC</t>
  </si>
  <si>
    <t>F/2019/4583</t>
  </si>
  <si>
    <t>F/2019/4584</t>
  </si>
  <si>
    <t>F/2019/4585</t>
  </si>
  <si>
    <t>F/2019/4586</t>
  </si>
  <si>
    <t>F/2019/4587</t>
  </si>
  <si>
    <t>ADHESIU PISTOLA</t>
  </si>
  <si>
    <t>F/2019/4588</t>
  </si>
  <si>
    <t>F/2019/4589</t>
  </si>
  <si>
    <t>CLAU, ESPRAI MARCATGE CRC</t>
  </si>
  <si>
    <t>F/2019/4590</t>
  </si>
  <si>
    <t>F/2019/4591</t>
  </si>
  <si>
    <t>CLAU ESTRIADA JMA, CLAU</t>
  </si>
  <si>
    <t>F/2019/4592</t>
  </si>
  <si>
    <t>F/2019/4593</t>
  </si>
  <si>
    <t>DIFERENTS TRANSPORTS</t>
  </si>
  <si>
    <t>F/2019/4594</t>
  </si>
  <si>
    <t>F/2019/4595</t>
  </si>
  <si>
    <t>AOC:71134600 COVIN/560240 - PELDAÑO DER. STRALIS 2013 / TEXTO/ - PEDIDO DE ORIGEN # A19 0200030255 / EDR/913778 - FORD /</t>
  </si>
  <si>
    <t>F/2019/4596</t>
  </si>
  <si>
    <t>AOC:71134603 JMETA/MBM16 - ARANDELA METALBUNA M16 / TUBS/MUNT - MO12x2/M0340016x2/M205921616x1/M205121616x1/H01030025x1,</t>
  </si>
  <si>
    <t>F/2019/4597</t>
  </si>
  <si>
    <t>AOC:71134595 MANUL/Q00211041A0806 - ENCHUFE RAPIDO PUNZON ISO A MACHO DN12.5 - 3/8 / MANUL/Q00811041A0806 - ENCHUFE RAPI</t>
  </si>
  <si>
    <t>F/2019/4598</t>
  </si>
  <si>
    <t>AOC:71134605 0/91112SG101 - TALONERA DERECHA / 0/91112SG111 - TALONERA IZQUIERDA / 0/57731SG060 - TAPA ESCAPE / 0/MOLDUR</t>
  </si>
  <si>
    <t>F/2019/4599</t>
  </si>
  <si>
    <t>AOC:71134609 0/ROTATIVO - ROTATIVO 12V FLEXIBLE BOMBILLA</t>
  </si>
  <si>
    <t>F/2019/4600</t>
  </si>
  <si>
    <t>AOC:71130540 VIESMAT FELPUDO RIZO NEGRO 14MM 1.20 MT M2       ANCHO1MTR/2 MTR LARGO  / PINTURA TRAFICO BLANCA 15L</t>
  </si>
  <si>
    <t>F/2019/4601</t>
  </si>
  <si>
    <t>AOC:71138023 Por Servicio de: Desinsectación contra mosquitos (Fase larvaria) en ESCOLA ROSA ORIOL I ANGUERA  / Por Serv</t>
  </si>
  <si>
    <t>F/2019/4602</t>
  </si>
  <si>
    <t>MONOGRAFIC ALIMENTACIÓ INFANTIL: NOVES TENDÈNCIES I SOLUCIONS RÀPIDES PER A UNA BONA NUTRICIÓ</t>
  </si>
  <si>
    <t>F/2019/4603</t>
  </si>
  <si>
    <t>PININ LAVIN, DELIA</t>
  </si>
  <si>
    <t>F/2019/4604</t>
  </si>
  <si>
    <t>AOC:71194422 450050001 - BIODHY® TRES / 450050003 - SERVICIO GESTION BOLSA BIODHY TRES / 450040005 - BIODHY® LIQ PLUS 5L</t>
  </si>
  <si>
    <t>F/2019/4605</t>
  </si>
  <si>
    <t>F/2019/4606</t>
  </si>
  <si>
    <t>F/2019/4607</t>
  </si>
  <si>
    <t>TRANSPORT LLIÇÀ AEROPORT I TORNADA</t>
  </si>
  <si>
    <t>F/2019/4608</t>
  </si>
  <si>
    <t>ADDIXIS CONSULTING S.L.</t>
  </si>
  <si>
    <t>COMPRA 3 ULLERES SIMULACIÓ EFECTES ALCOHOL, DROGUES I FATIGA. PER CLASSES SEGURETAT VIÀRIA - PAGAT TARGETA OR</t>
  </si>
  <si>
    <t>F/2019/4609</t>
  </si>
  <si>
    <t>F/2019/4610</t>
  </si>
  <si>
    <t>SERVEI TRACTAMENT I DESTRUCCIÓ</t>
  </si>
  <si>
    <t>F/2019/4611</t>
  </si>
  <si>
    <t>AOC:71285371 (PEM-V5-ERP) A3HRGO, PORTAL DEL EMPLEADO ( #CR#Mantenimiento Periodo 09/2019 A 09/2019#CR#PORCENTAJE DE IVA</t>
  </si>
  <si>
    <t>F/2019/4612</t>
  </si>
  <si>
    <t>TARGETA JOVE 2 ZONES</t>
  </si>
  <si>
    <t>F/2019/4613</t>
  </si>
  <si>
    <t>TARGETES T10 1 ZONA I 70X30 1 ZONA</t>
  </si>
  <si>
    <t>F/2019/4614</t>
  </si>
  <si>
    <t>F/2019/4615</t>
  </si>
  <si>
    <t>MONTANTE</t>
  </si>
  <si>
    <t>F/2019/4616</t>
  </si>
  <si>
    <t>CARRIL VENTANA, INTERRUPTOR ELEVALUNA DER CERRADURA PUERT</t>
  </si>
  <si>
    <t>F/2019/4617</t>
  </si>
  <si>
    <t>DIFERENTES EINES</t>
  </si>
  <si>
    <t>F/2019/4618</t>
  </si>
  <si>
    <t>F/2019/4619</t>
  </si>
  <si>
    <t>F/2019/4620</t>
  </si>
  <si>
    <t>ML CINTA FIBRA DE VIDRIO 60*3MM</t>
  </si>
  <si>
    <t>F/2019/4621</t>
  </si>
  <si>
    <t>DIFERENT MATERIAL</t>
  </si>
  <si>
    <t>F/2019/4622</t>
  </si>
  <si>
    <t>PISTOLA PINTAR GRAVED, CINTA ADHESIVA KREPP</t>
  </si>
  <si>
    <t>F/2019/4623</t>
  </si>
  <si>
    <t>F/2019/4624</t>
  </si>
  <si>
    <t>F/2019/4625</t>
  </si>
  <si>
    <t>F/2019/4626</t>
  </si>
  <si>
    <t>FINESTRA AULA TORTUGUES, FINESTRA AULA CONILLETS</t>
  </si>
  <si>
    <t>F/2019/4627</t>
  </si>
  <si>
    <t>ENROTLLABLE HIDRA CP301</t>
  </si>
  <si>
    <t>F/2019/4628</t>
  </si>
  <si>
    <t>MATERIAL CONSTRUCCIÓ</t>
  </si>
  <si>
    <t>F/2019/4629</t>
  </si>
  <si>
    <t>AOC:71344937 DIRECCIÓ OBRA + COORDINACIÓ SEGURETAT I SALUT PER A L¿ADEQUACIÓ DE 4 POUS D¿ABASTAMENT D¿AIGUA A LLIÇÀ D¿AM</t>
  </si>
  <si>
    <t>F/2019/4630</t>
  </si>
  <si>
    <t>AOC:71349593 CNCVH9P0NT Modelo: M605-HP LaserJet M605/6 Printer ID: 1742 Datos inst.: AJUNTAMENT DE LLIÇA D'AMUNT Carrer</t>
  </si>
  <si>
    <t>F/2019/4631</t>
  </si>
  <si>
    <t>AOC:71366625 DESCÀRREGA AJ.LLIÇÀ D'AMUNT: RESIDUS ESCOMBRADORA / DESCÀRREGA AJ. LLIÇÀ D'AMUNT: RESIDUS ESCOMBRADORA / DE</t>
  </si>
  <si>
    <t>F/2019/4632</t>
  </si>
  <si>
    <t>AOC:71367286 DESCÀRREGA AJ. LLIÇÀ D'AMUNT: VOLUMINÓS / DECÀRREGA AJ. LLIÇÀ D'AMUNT:  VOLUMINÓS / DESCÀRREGA AJ.LLIÇÀ D'A</t>
  </si>
  <si>
    <t>F/2019/4633</t>
  </si>
  <si>
    <t>AOC:71367355 DESCÀRREGA AJ. LLIÇÀ D'AMUNT: PODA NETA</t>
  </si>
  <si>
    <t>F/2019/4634</t>
  </si>
  <si>
    <t>AOC:71373722 38AL-105745 28/09/19   / 38PF-20573 OBRES  / REPARAR PUNXADA I REEQUI TURISME / HOJA DE TRABAJO:     036619</t>
  </si>
  <si>
    <t>F/2019/4635</t>
  </si>
  <si>
    <t>AOC:71373730 38AL-105744 28/09/19   / 38PF-20572 RESIDUS  / REPARAR PUNXADA I REEQUI TURISME / HOJA DE TRABAJO:    03661</t>
  </si>
  <si>
    <t>F/2019/4636</t>
  </si>
  <si>
    <t>AOC:71373835 38AL-105850 03/10/19   / 38PF-20683 RESIDUS  / 315/80-22,5R RS50 18 PR (156/150)L / R315/80-22,5R XDE2+ 270</t>
  </si>
  <si>
    <t>F/2019/4637</t>
  </si>
  <si>
    <t>AOC:71381884 Lona. Model: Halloween Impressió a 4+0 tintes HQ Mida: 600x100 cm Lona de PVC de 510gr Confecció per tots e</t>
  </si>
  <si>
    <t>F/2019/4638</t>
  </si>
  <si>
    <t>AOC:71382012 Tríptics. Model: Espai Creix Impressió a 4+4 tintes HQ Mida: A4 horitzontal Mida tancat: 98x210 mm Paper: R</t>
  </si>
  <si>
    <t>F/2019/4639</t>
  </si>
  <si>
    <t>AOC:71382085 Flyers. Model: Centres Cívics Impressió a 4+4 tintes Mida: A5 148x210 mm Paper: Reciclat de 120gr Certifica</t>
  </si>
  <si>
    <t>F/2019/4640</t>
  </si>
  <si>
    <t>AOC:71382095 Adhesius removibles. Model: Tupperware Impressió a 4+0 tintes Mida: 12x6 cm Suport: Vinil removible Base re</t>
  </si>
  <si>
    <t>F/2019/4641</t>
  </si>
  <si>
    <t>AOC:71382122 Díptics. Pressupostos participatius 2020 Impressió a 4+4 tintes. Paper: Reciclat de 120gr Certificat PEFC,</t>
  </si>
  <si>
    <t>F/2019/4642</t>
  </si>
  <si>
    <t>AOC:71382124 Tríptics. Model: Policia Local Impressió a 4+4 tintes en HD Mida obert: A4 (210x297 mm) Mida tancats: 98x21</t>
  </si>
  <si>
    <t>F/2019/4643</t>
  </si>
  <si>
    <t>AOC:71382132 Flyers. Model: I Concurs d'Eslògans contra la violència masclista Impressió a 4+4 tintes HQ Mida: A5 148x21</t>
  </si>
  <si>
    <t>F/2019/4644</t>
  </si>
  <si>
    <t>AOC:71382142 PRO 405 COM 129. Fotos Escoles Impressió a 4+0 tintes HQ Mida: 15x20 cm Paper fotogràfic Tallades a mida fi</t>
  </si>
  <si>
    <t>F/2019/4645</t>
  </si>
  <si>
    <t>AOC:71382205 Flyers. Model: 24ª Setmana de la Ciència Impressió a 4+0 tintes HQ Mida: A5 148x210 mm Paper: Reciclat de 1</t>
  </si>
  <si>
    <t>F/2019/4646</t>
  </si>
  <si>
    <t>AOC:71382264 Dilomes. Model: Consell d'infants Impressió a 4+0 tintes HD Mida: A3 420x297 mm Paper: Reciclat de 300gr Ce</t>
  </si>
  <si>
    <t>F/2019/4647</t>
  </si>
  <si>
    <t>F/2019/4648</t>
  </si>
  <si>
    <t>ALUMNES BECATS MATERIAL I SORTIDES, JAN JOSEP I RABBIL-ALAHSAN RAHMAN</t>
  </si>
  <si>
    <t>F/2019/4649</t>
  </si>
  <si>
    <t>JUEGO RETENES, PISTÓN, MANO OBRA</t>
  </si>
  <si>
    <t>F/2019/4650</t>
  </si>
  <si>
    <t>EVECTRA MOBILITY SERVICES</t>
  </si>
  <si>
    <t>AOC:71406346 Serveis de monitorització i gestió del punt de recàrrega per a vehicles elèctrics ubicat al carrer Aliança,</t>
  </si>
  <si>
    <t>F/2019/4651</t>
  </si>
  <si>
    <t>AOC:71406746 Prestació servei clavegueram de Lliçà d'Amunt, setembre 2019</t>
  </si>
  <si>
    <t>F/2019/4652</t>
  </si>
  <si>
    <t>AOC:71407329 Obres de reposició i millora del clavegueram de Lliçà d'Amunt, setembre 2019</t>
  </si>
  <si>
    <t>F/2019/4653</t>
  </si>
  <si>
    <t>AOC:71398326 reparar bordillo / picar panot / picar hormigon / picar bordillo / colocar bordillo</t>
  </si>
  <si>
    <t>F/2019/4654</t>
  </si>
  <si>
    <t>AOC:71398405 planche de hormigon / colocar panot</t>
  </si>
  <si>
    <t>F/2019/4655</t>
  </si>
  <si>
    <t>AOC:71431882 PROJECTE VIVENDA UNIFAMILIAR C/ CAN CUSCO P-498 CAN SALGOT</t>
  </si>
  <si>
    <t>F/2019/4656</t>
  </si>
  <si>
    <t>AOC:71434368 NAU DE GESTIÓ DE RESIDUS- P.O XAVI @ 14.10.19 / COPIA DE CLAUS</t>
  </si>
  <si>
    <t>F/2019/4657</t>
  </si>
  <si>
    <t>AOC:71434939 BIBLIOTECA CA L'OLIVERES P.O XAVI 22/10/2019 / AJUSTE PUERTAS BIBLIOTECA</t>
  </si>
  <si>
    <t>F/2019/4658</t>
  </si>
  <si>
    <t>AOC:71444398 (A08146367) AIGUA-QUOTA DE SERVEI-QUOTA DE SERVEI ( Propietari: SOREA, S.A.U.. CIF: A08146367 - CPC EXP.A-4</t>
  </si>
  <si>
    <t>F/2019/4659</t>
  </si>
  <si>
    <t>AOC:71444667 (A08146367) AIGUA-QUOTA DE SERVEI-QUOTA DE SERVEI ( Propietari: SOREA, S.A.U.. CIF: A08146367 - CPC EXP.A-4</t>
  </si>
  <si>
    <t>F/2019/4660</t>
  </si>
  <si>
    <t>AOC:71444672 (A08146367) AIGUA-QUOTA DE SERVEI-QUOTA DE SERVEI ( Propietari: SOREA, S.A.U.. CIF: A08146367 - CPC EXP.A-4</t>
  </si>
  <si>
    <t>F/2019/4661</t>
  </si>
  <si>
    <t>AOC:71448221 Ioga Pabelló (3, 7, 10, 14, 17, 21, 24, 28, 31/10/19) / Ioga Ca l&amp;#39;Artigas (1, 3, 8, 10, 15, 17, 22, 24,</t>
  </si>
  <si>
    <t>F/2019/4662</t>
  </si>
  <si>
    <t>AOC:71452939 FACTURACION CONCERTADA VARIABLE MODALIDAD: ACUERDO VOZ - Abono/Ref.Factura: 073071201 - Periodo regular de</t>
  </si>
  <si>
    <t>F/2019/4663</t>
  </si>
  <si>
    <t>MATERIAL ESCOLA BRESSOL NOVA ESPURNA</t>
  </si>
  <si>
    <t>F/2019/4664</t>
  </si>
  <si>
    <t>F/2019/4665</t>
  </si>
  <si>
    <t>F/2019/4666</t>
  </si>
  <si>
    <t>POU PEREZ, GUSTAVO</t>
  </si>
  <si>
    <t>RETIRADA DE NIU TERCIARI DE VESPES ASIATIQUES</t>
  </si>
  <si>
    <t>F/2019/4667</t>
  </si>
  <si>
    <t>AOC:71467646 COPIAS (ART 85 RD 1373/03) / ARTICULO 3 RD 1373/03  (PERCEPCIONES NO ARANCELARIAS ART 3) / APELACION RECURS</t>
  </si>
  <si>
    <t>F/2019/4668</t>
  </si>
  <si>
    <t>F/2019/4669</t>
  </si>
  <si>
    <t>F/2019/4670</t>
  </si>
  <si>
    <t>QUOTA TRIMESTRAL DELS SERVEIS DE MANTENIMENT I CONNEXIÓ DEL SISTEMA DE SEGURETAT DELS EDIFICIS AJUNTAMENT</t>
  </si>
  <si>
    <t>F/2019/4671</t>
  </si>
  <si>
    <t>F/2019/4672</t>
  </si>
  <si>
    <t>ASFALTO EN FRIO 25KG</t>
  </si>
  <si>
    <t>F/2019/4673</t>
  </si>
  <si>
    <t>AOC:71498982 Treballs de reparació d'esquerdes en paviment de formigó existent i reparació tram canal de drenatge al pat</t>
  </si>
  <si>
    <t>F/2019/4674</t>
  </si>
  <si>
    <t>BLAY LANERO, ALBADA</t>
  </si>
  <si>
    <t>AOC:71503311 1 sessió de formació musical en família en la Biblioteca Ca l¿Oliveres de Lliçà d'Amunt, Niu de paraules, p</t>
  </si>
  <si>
    <t>F/2019/4675</t>
  </si>
  <si>
    <t>EUROPE PROFESSIONAL TOOLS, SL</t>
  </si>
  <si>
    <t>AOC:71507778 ALBARA 42869 04/10/19 / 2748-SELLANTE BUTILICO PARA""IB</t>
  </si>
  <si>
    <t>F/2019/4676</t>
  </si>
  <si>
    <t>F/2019/4677</t>
  </si>
  <si>
    <t>AOC:71578601 Detalle de conceptos( 1 Oct. 19 - 31 Oct. 19 ) - FACT. DADES LOT 3 - Facturacio LOT3 Octubre 2019</t>
  </si>
  <si>
    <t>F/2019/4678</t>
  </si>
  <si>
    <t>AOC:71578619 Detalle de conceptos( 1 Oct. 19 - 31 Oct. 19 ) - FACT. RESTA DE SERVEIS - Serveis Telefonia Octubre 2019</t>
  </si>
  <si>
    <t>F/2019/4679</t>
  </si>
  <si>
    <t>DIFERENTS MATERIALS IKEA</t>
  </si>
  <si>
    <t>F/2019/4680</t>
  </si>
  <si>
    <t>TARGETES B10</t>
  </si>
  <si>
    <t>F/2019/4681</t>
  </si>
  <si>
    <t>MATERIALS I MA D'OBRA</t>
  </si>
  <si>
    <t>F/2019/4682</t>
  </si>
  <si>
    <t>F/2019/4683</t>
  </si>
  <si>
    <t>AOC:71613897 CERTIFICACIÓ Nº 3 I FINAL DE L'OBRA:  OBRES DE REHABILITACIÓ DE QUATRE POUS PER A USOS DE NETEJA VIARIA´ PO</t>
  </si>
  <si>
    <t>F/2019/4684</t>
  </si>
  <si>
    <t>AOC:71608413 Treballs realitzats d'instal·lació de canonades d'aigüa potable.  Demolicions, excavacions, tapats, reposic</t>
  </si>
  <si>
    <t>F/2019/4685</t>
  </si>
  <si>
    <t>AOC:71615952 Treballs realitzats d'instal·lació de canonades d'aigüa potable.  Demolicions, excavacions, tapats, reposic</t>
  </si>
  <si>
    <t>F/2019/4686</t>
  </si>
  <si>
    <t>AOC:71610673 Semàfor amb pica + base</t>
  </si>
  <si>
    <t>F/2019/4687</t>
  </si>
  <si>
    <t>AOC:71594602 Servei comarcal de deixallereis - 4t Trim. 2019 / Servei comarcal de deixallereis. Diferència entre el núm.</t>
  </si>
  <si>
    <t>F/2019/4688</t>
  </si>
  <si>
    <t>AOC:71594676 Quota dels municipis adherits al Consorci - 4t Trim. 2019 / Quota dels municipis adherits al Consorci - Dif</t>
  </si>
  <si>
    <t>F/2019/4689</t>
  </si>
  <si>
    <t>AOC:71623677 AMPLIACIÓ DIRECCIÓ OBRA + COORDINACIÓ SEGURETAT I SALUT PER A L¿ADEQUACIÓ DE 4 POUS D¿ABASTAMENT D¿AIGUA A</t>
  </si>
  <si>
    <t>F/2019/4184</t>
  </si>
  <si>
    <t>F/2019/4280</t>
  </si>
  <si>
    <t>AOC:69925922 Movistar - Tipus de contracte: Corporatiu 2005 Tarifa Única - Extensions mòbils: 121 - Lineas Facturadas: 6</t>
  </si>
  <si>
    <t>F/2019/4281</t>
  </si>
  <si>
    <t>BUS TAXI NIT DIES 5-6-7-8 DE SETEMBRE FESTA MAJOR</t>
  </si>
  <si>
    <t>F/2019/4282</t>
  </si>
  <si>
    <t>XICOTA CARVAJAL, MARC</t>
  </si>
  <si>
    <t>ACTUACIÓ NIT JOVE FESTA MAJOR - MARC XICOTA CARVAJAL</t>
  </si>
  <si>
    <t>F/2019/4283</t>
  </si>
  <si>
    <t>TRANSPORT A LES 23 H. DESDE LES PISCINES A GRANOLLERS</t>
  </si>
  <si>
    <t>F/2019/4286</t>
  </si>
  <si>
    <t>AOC:69957151 NAV-TS 150W SUPER 4Y RX7S-24 / ZOCALO 3 ELEMENTOS POLAR / BASE SCHUKO 16A POLAR / BASTIDOR PLASTICO UNIVERS</t>
  </si>
  <si>
    <t>F/2019/4287</t>
  </si>
  <si>
    <t>AOC:69954143 Monitor de suport per a transport escolar adolescents</t>
  </si>
  <si>
    <t>F/2019/4298</t>
  </si>
  <si>
    <t>AOC:69993964 Cuota mensual asesoramiento en materia jurídico -laboral, correspondiente al mes de la fecha.</t>
  </si>
  <si>
    <t>F/2019/4299</t>
  </si>
  <si>
    <t>AOC:70006164 BLISTER TERMINALES COPAIN 130 TA106 / BLISTER TERMINALES COPAIN 188 4011 / BLISTER TERMINALES COPAIN 129 TA</t>
  </si>
  <si>
    <t>F/2019/4300</t>
  </si>
  <si>
    <t>AOC:70006165 MANGO BAQUELITA ROSCADO HEMBRA 1305 M8</t>
  </si>
  <si>
    <t>F/2019/4301</t>
  </si>
  <si>
    <t>AOC:70010758 ALBARÀ Nº A19000309 - 03/09/2019 / Rentat complet Turisme Mitjà 5827-KBG / ALBARÀ Nº A19000310 - 03/09/2019</t>
  </si>
  <si>
    <t>F/2019/4302</t>
  </si>
  <si>
    <t>AOC:69993174 Total servicio</t>
  </si>
  <si>
    <t>F/2019/4303</t>
  </si>
  <si>
    <t>AOC:70023996 picar panot / picar hormigon / planche de hormigon / colocar panot</t>
  </si>
  <si>
    <t>F/2019/4304</t>
  </si>
  <si>
    <t>AOC:69988332 PIE PARA VALLA DE 1200MM POLIPROPILENO COLOR AMARILLO / CUBIERTA + CAMARA 3.00X4 (SAQUERA) / CAMARA RUEDA C</t>
  </si>
  <si>
    <t>F/2019/4315</t>
  </si>
  <si>
    <t>AOC:70059051</t>
  </si>
  <si>
    <t>F/2019/4316</t>
  </si>
  <si>
    <t>AOC:70059352</t>
  </si>
  <si>
    <t>F/2019/4317</t>
  </si>
  <si>
    <t>AOC:70059415</t>
  </si>
  <si>
    <t>F/2019/4318</t>
  </si>
  <si>
    <t>AOC:70059499</t>
  </si>
  <si>
    <t>F/2019/4319</t>
  </si>
  <si>
    <t>AOC:70059587</t>
  </si>
  <si>
    <t>F/2019/4320</t>
  </si>
  <si>
    <t>AOC:70059676</t>
  </si>
  <si>
    <t>F/2019/4321</t>
  </si>
  <si>
    <t>AOC:70081246 MÀ D OBRA /  CANVIAR OLI I COMPROVAR NIVELLS. CANVIAR FILTRE OLI I FILTRE AIRE. COMPROVAR LLUMS, ESTAT DE F</t>
  </si>
  <si>
    <t>F/2019/4322</t>
  </si>
  <si>
    <t>AOC:70081399 MÀ D OBRA /  CANVIAR OLI I COMPROVAR NIVELLS. CANVIAR FILTRE OLI I FILTRE AIRE. COMPROVAR LLUMS, ESTAT DE F</t>
  </si>
  <si>
    <t>F/2019/4323</t>
  </si>
  <si>
    <t>AOC:70097031 Treballs varis projecte de la rehabilitació solar tèrmica pavelló d'esports. segons pressupost 01-3358</t>
  </si>
  <si>
    <t>F/2019/4324</t>
  </si>
  <si>
    <t>AOC:70053206 CAJA 18 rollos HIGIENICO ""TOILEX"" 45X200, 2 Capas / PACK 6 BOBINAS  LAMINADO AZUL 120 METROS / CAJA 3 carga</t>
  </si>
  <si>
    <t>F/2019/4325</t>
  </si>
  <si>
    <t>AOC:70091340 Lloguer Habitatge Protecció Oficial núm. 48 C/ Matarranya, 26 1er 2ª  a Serveis Socials mes d'octubre  2019</t>
  </si>
  <si>
    <t>F/2019/4326</t>
  </si>
  <si>
    <t>AOC:70091349 Serveis de Jardineria 3on Trim.2019        Partida: 13 1710 21000</t>
  </si>
  <si>
    <t>F/2019/4327</t>
  </si>
  <si>
    <t>AOC:70091348 Servei de manteniment 3er trim. 2019 Oficial R.    Partida  25 1532 22699</t>
  </si>
  <si>
    <t>F/2019/4328</t>
  </si>
  <si>
    <t>AOC:70091350 Treballs realitzats a Can Montcau 3er Trimestre 2019    Partida: 25 1532 22699</t>
  </si>
  <si>
    <t>F/2019/4329</t>
  </si>
  <si>
    <t>AOC:70059969 Neteja de vidres de difícil accés de les dependències municipals de l¿Ajuntament de Lliçà d¿Amunt.</t>
  </si>
  <si>
    <t>F/2019/4330</t>
  </si>
  <si>
    <t>AOC:70091507 REVISIÓN Y ENGRASE DE ASCENSOR - Equipo: 5318 Dirección de instalación CL. ANSELM CLAVE 73 , 08186 - LLIÇA</t>
  </si>
  <si>
    <t>F/2019/4331</t>
  </si>
  <si>
    <t>AOC:70078635 DOKAPI EXTRA MATE INT EXT BLANCA 14L / DISOLVENTE UNIVERSAL 25L / CINTA KREPP MIARCO / VARILLA RECAMBIO 5 /</t>
  </si>
  <si>
    <t>F/2019/4332</t>
  </si>
  <si>
    <t>AOC:70101738 Treballs realitzats d'instal·lació de canonades d'aigüa potable.  Demolicions, excavacions, tapats, reposic</t>
  </si>
  <si>
    <t>F/2019/4333</t>
  </si>
  <si>
    <t>AOC:70101739 Treballs realitzats d'instal·lació de canonades d'aigüa potable.  Demolicions, excavacions, tapats, reposic</t>
  </si>
  <si>
    <t>F/2019/4334</t>
  </si>
  <si>
    <t>AOC:70057557 Suport educador social per a projecte PFI Lliçà d' Amunt</t>
  </si>
  <si>
    <t>F/2019/4335</t>
  </si>
  <si>
    <t>AOC:70057558 Dinamització Consell d' infants Lliçà d' Amunt curs 2019-2020</t>
  </si>
  <si>
    <t>F/2019/4336</t>
  </si>
  <si>
    <t>F/2019/4337</t>
  </si>
  <si>
    <t>AOC:70079861 Por Servicio de: Desinsectación contra mosquitos (Fase larvaria) en TERME MUNICIPAL  Cuota: Bimensual.</t>
  </si>
  <si>
    <t>F/2019/4338</t>
  </si>
  <si>
    <t>AOC:70112670 Honoraris mes de Setembre ( Partida 16920022706 )</t>
  </si>
  <si>
    <t>F/2019/4339</t>
  </si>
  <si>
    <t>AOC:70105809 ESCOLA MUSICA- P.O XAVI @30/09/2019 / COPIA CLAU</t>
  </si>
  <si>
    <t>F/2019/4340</t>
  </si>
  <si>
    <t>AOC:69986214 BEQUES MATERIAL CURS 2019-20 / BEQUES SORTIDES CURS 2019-20</t>
  </si>
  <si>
    <t>F/2019/4341</t>
  </si>
  <si>
    <t>AOC:70175526 UNITAT DE SUPORT VITAL BÀSIC MÉS DOS TÈCNICS / PER COBRIR ESDEVENIMENT REALITZAT EL DIA / 05/09/2019 DE 00:</t>
  </si>
  <si>
    <t>F/2019/4342</t>
  </si>
  <si>
    <t>AOC:70175525 UNITAT DE SUPORT VITAL BÀSIC MÉS DOS TÈCNICS / PER COBRIR ESDEVENIMENT REALITZAT ELS DIES / 06/09/2019 DE 2</t>
  </si>
  <si>
    <t>F/2019/4343</t>
  </si>
  <si>
    <t>AOC:70184450 260166 - BOSSA ESCOMBRARIES 85 X 105 NEGRA G-140 BD / 060205 - JABON DET. NEUTRO HUMECTANTE BENTOS COLOR /</t>
  </si>
  <si>
    <t>F/2019/4344</t>
  </si>
  <si>
    <t>AOC:70164451 Término de Energía Variable ( AFORES CAN-S/N MELE BXS;08186;LLIÇA D¿AMUNT;BARCELONA;ESP ) / Facturación Pot</t>
  </si>
  <si>
    <t>F/2019/4345</t>
  </si>
  <si>
    <t>AOC:70183492 % Dto. Promocional / Complemento por Energía Reactiva / Facturación del Consumo / Consumo P1 / Consumo P3 /</t>
  </si>
  <si>
    <t>F/2019/4346</t>
  </si>
  <si>
    <t>AOC:70183525 Término Energía Gas / Término Fijo Gas / Alquiler de Equipos Gas / Impto.HC general (ñ)</t>
  </si>
  <si>
    <t>F/2019/4347</t>
  </si>
  <si>
    <t>AOC:70162620 Altres produccions - Impressió butlletí 'Informa't' 24 pàgs</t>
  </si>
  <si>
    <t>F/2019/4348</t>
  </si>
  <si>
    <t>AOC:70229475 CUOTA MANTENIMIENTO INVESFLEET GPS DEL 01/10/2019 al 31/10/2019  / CUOTA MANTENIMINETO TARJETA SIM M2M DEL</t>
  </si>
  <si>
    <t>F/2019/4349</t>
  </si>
  <si>
    <t>LGAI TECHNOLOGICAL CENTER, S.A.</t>
  </si>
  <si>
    <t>AOC:70226385 Informe 19/34546454 Verificacion periódica de Etilómetro evidencial, Marca: DRAGER, Mod: 7110 N/S: ARYL-002</t>
  </si>
  <si>
    <t>F/2019/4350</t>
  </si>
  <si>
    <t>AOC:70236727 informa't- octubre 5 FM TLA díptic 4 FM TLA pòster 2 A3 FM Acció social 2 Retolets regidories 2 llibretes i</t>
  </si>
  <si>
    <t>F/2019/4351</t>
  </si>
  <si>
    <t>AOC:70224304 MENÚS (BECAS 50%) / MENÚS (BECAS 100%) / MENÚS (BECAS 50% AGRUPEN)</t>
  </si>
  <si>
    <t>F/2019/4352</t>
  </si>
  <si>
    <t>AOC:70230092 Un monitor en la parada de la línia e7 del municipi ¿ Data: 17 de setembre de 2019 ¿ Horari aproximat: de 6</t>
  </si>
  <si>
    <t>F/2019/4353</t>
  </si>
  <si>
    <t>AOC:70261457 Mensualitat setembre'19 / Tècnic Activitats dirgides Marina / Tècnic Activitats Dir Marina (pilates) / Tècn</t>
  </si>
  <si>
    <t>F/2019/4354</t>
  </si>
  <si>
    <t>AOC:70272867 PAPEL MULTIFUNCION BLANCO A4 80GR 500H  / CARTERA DE PLASTIFICAR 100 UNIDADES DIN   / CLIPS NIQUELADOS Nº 2</t>
  </si>
  <si>
    <t>F/2019/4355</t>
  </si>
  <si>
    <t>AOC:70272866 PAPEL A3 80GR 500H AMARILLO INTENSO PAPA</t>
  </si>
  <si>
    <t>F/2019/4356</t>
  </si>
  <si>
    <t>AOC:70272861 ROTULADOR V-5 TINTA LIQUIDA COLOR AZUL P  / ROTULADOR V-5 TINTA LIQUIDA COLOR NEGRO   / TACO DE NOTAS FIXO</t>
  </si>
  <si>
    <t>F/2019/4357</t>
  </si>
  <si>
    <t>AOC:70272863 CUADERNO TAPA DURA COLORES SURTIDOS 4º 8  / CUADERNO CARLIN TAPA FORRADA A4 MICROPER  / 2 MARCOS MAGNE. DOR</t>
  </si>
  <si>
    <t>F/2019/4358</t>
  </si>
  <si>
    <t>AOC:70272869 BOLIGRAFO G - 2 ESCRITURA DE 0.7 MM. RET  / BOLIGRAFO G - 2 ESCRITURA DE 0.7 MM. RET  / CARTUCHO H.P. DESKJ</t>
  </si>
  <si>
    <t>F/2019/4359</t>
  </si>
  <si>
    <t>AOC:70272868 CUADERNO UNIEXTRA NEGRO-ROJO Fº CUBIERTA  / BLOC ESPIRAL TAPA DURA A5 CDLA 5 MM   / CARTERA DE PLASTIFICAR</t>
  </si>
  <si>
    <t>F/2019/4360</t>
  </si>
  <si>
    <t>AOC:70273175 TABLERO WBP OKUME /PINO 250 X 122 X 10 / CARGO SIERRA  / PUERTA MDF-5mm 211/203 X 82.5 X 35 / PRECERCO EN K</t>
  </si>
  <si>
    <t>F/2019/4361</t>
  </si>
  <si>
    <t>AOC:70266880 ""Mira què fem"" octubre Biblioteca Can Oliveras / Tríptics ""La vinya"" Biblioteca Can Oliveras. Disseny i imp</t>
  </si>
  <si>
    <t>F/2019/4362</t>
  </si>
  <si>
    <t>AOC:70271056 picar panot / picar hormigon / planche de hormigon / colocar panot</t>
  </si>
  <si>
    <t>F/2019/4380</t>
  </si>
  <si>
    <t>MEDIA MANGA MANGOTIERE, S. L.  (GRUP FLAIX FM)</t>
  </si>
  <si>
    <t>AOC:70365650 FESTA FLAIXBAC VA PARIR TOUR 19</t>
  </si>
  <si>
    <t>F/2019/4381</t>
  </si>
  <si>
    <t>AOC:70343454 YUASA/YBX3629 - BATERIA 12V 180AH 1175A SHD / IPARL/14421164 - GRU.OPT.DELANTERO DCHO.BLANCO / TEXTO/ - PED</t>
  </si>
  <si>
    <t>F/2019/4382</t>
  </si>
  <si>
    <t>AOC:70343402 CAST/2043033 - TE JIC TL CENTRAL 9/16 / TEXTO/ - CAMIÓN PLUMILLA</t>
  </si>
  <si>
    <t>F/2019/4383</t>
  </si>
  <si>
    <t>AOC:70343479 LEO/12022400 - REV.AUX. MAN-VOLVO / 0/162372 - GRAPAS / TEXTO/ - PEDIDO DE ORIGEN # A19 0200028862 / 0/PF39</t>
  </si>
  <si>
    <t>F/2019/4384</t>
  </si>
  <si>
    <t>AOC:70343481 FINIS/FM390012 - ADBLUE EN CISTERNA / TEXTO/ - PEDIDO DE ORIGEN # A19 0200030326</t>
  </si>
  <si>
    <t>F/2019/4385</t>
  </si>
  <si>
    <t>AOC:70343480 0/909140007 - GRAPA / TEXTO/ - PEDIDO DE ORIGEN # A19 0200028937</t>
  </si>
  <si>
    <t>F/2019/4386</t>
  </si>
  <si>
    <t>AOC:70339549 984008 - BALON MEDICINAL OVERSIZE 3KG / 972014 - POWER RUBBER BAND FUERTE - ROJO / 972015 - POWER RUBBER BA</t>
  </si>
  <si>
    <t>F/2019/4387</t>
  </si>
  <si>
    <t>AOC:70337979 DESCÀRREGA AJ. LLIÇÀ D'AMUNT: VOLUMINÓS / DESCÀRREGA AJ. LLIÇÀ D'AMUNT: PODA NETA / DESCÀRREGA  AJ. LLIÇÀ D</t>
  </si>
  <si>
    <t>F/2019/4388</t>
  </si>
  <si>
    <t>AOC:70343745 TRANSPORT CAIXA 30M3 FUSTA A PALAUDÀRIES / DESCÀRREGA AJ.LLIÇÀ D'AMUNT: BANALS / TRANSPORT A DEIXALLERIA DE</t>
  </si>
  <si>
    <t>F/2019/4389</t>
  </si>
  <si>
    <t>AOC:70357193 8 Placas de aluminio de 15 x 15 cm rotuladas por la cara exterior con impresión digital según diseños ref.</t>
  </si>
  <si>
    <t>F/2019/4390</t>
  </si>
  <si>
    <t>AOC:70358545 Impressió digital sobre placa de pvc de 30 x 42 cm, ref. ""Entorn Sense Fum"" amb cinta a doble cara</t>
  </si>
  <si>
    <t>F/2019/4391</t>
  </si>
  <si>
    <t>AOC:70333604 FACTURA MES SEPTIEMBRE</t>
  </si>
  <si>
    <t>F/2019/4392</t>
  </si>
  <si>
    <t>AOC:70377713 HUAWEI T5 10 WIFI 3+32 BLACK (  Nº Serie/IMEI: U8BBB19830205946 ) / HUAWEI T5 10 WIFI 3+32 BLACK (  Nº Seri</t>
  </si>
  <si>
    <t>F/2019/4393</t>
  </si>
  <si>
    <t>ASFALTOS BARCINO SL</t>
  </si>
  <si>
    <t>AOC:70381065 COMMENT|REASFALTAT DE DIFERENTS TRAMS DE CARRERS: BARONIA DE MONTBUI, / COMMENT|ALMOGÀVERS, PARADA</t>
  </si>
  <si>
    <t>F/2019/4394</t>
  </si>
  <si>
    <t>AOC:70382966 Cuota mes de Octubre'19 / PR08115 Cuota GF avanza GPS c/SIM / 0745-FZJ, 9084-FLB, 5918-FRG, SA-1984-T, 9066</t>
  </si>
  <si>
    <t>F/2019/4395</t>
  </si>
  <si>
    <t>AOC:70382746 CONTRATO DE MANTENIMIENTO 4º TRIMESTRE / Contrato de mantenimiento de su central, equipada según contrato</t>
  </si>
  <si>
    <t>F/2019/4404</t>
  </si>
  <si>
    <t>F/2019/4405</t>
  </si>
  <si>
    <t>CAPUCHON PEDAL</t>
  </si>
  <si>
    <t>F/2019/4406</t>
  </si>
  <si>
    <t>ACTUACIÓ</t>
  </si>
  <si>
    <t>F/2019/4407</t>
  </si>
  <si>
    <t>REPARTIMENT BUTLLETI SETEMBRE 2019</t>
  </si>
  <si>
    <t>F/2019/4408</t>
  </si>
  <si>
    <t>AOC:70439090 Mensualitat maig'19 / Tècnic Activitats dirgides Marina / Tècnic Activitats Dir Marina (pilates) / Tècnic A</t>
  </si>
  <si>
    <t>F/2019/4409</t>
  </si>
  <si>
    <t>AOC:70447117 4,905 COPIAS DE MAQ.V9512500787 MOD.: MPC4501AD Anterior BN= 496005 ; Actual BN= 500910 Ubicación: (LOCAL S</t>
  </si>
  <si>
    <t>F/2019/4410</t>
  </si>
  <si>
    <t>AOC:70454090 Neteja Gràfits ( 17.09.2019 Servei de neteja de grafits en contenidor del carrer Josep Llimona entre el nº</t>
  </si>
  <si>
    <t>F/2019/4411</t>
  </si>
  <si>
    <t>AOC:70470153 Gasoil C / Gasoil C / Gasoil C / Gasoil C</t>
  </si>
  <si>
    <t>F/2019/4412</t>
  </si>
  <si>
    <t>AOC:70435628 Curs PFI setembre 2019-20</t>
  </si>
  <si>
    <t>F/2019/4413</t>
  </si>
  <si>
    <t>AOC:70441657 Sopar Juguesca</t>
  </si>
  <si>
    <t>F/2019/4414</t>
  </si>
  <si>
    <t>AOC:70450049 SERVEI DE TELEASSISTENCIA DOMICILIARIA ( SERVEI DE TELEASSISTENCIA DOMICILIARIA )</t>
  </si>
  <si>
    <t>F/2019/4415</t>
  </si>
  <si>
    <t>AOC:70438243 Cuota Servicio Mantenim. Plus / Cuota Servicio Basico</t>
  </si>
  <si>
    <t>F/2019/4416</t>
  </si>
  <si>
    <t>APROVACIÓ DEFINITIVA DEL CANVI DE SISTEMA D'ACTUACIÓ DE LA UA-CM2 DEL SECTOR PAU-6 CAN MERLÈS.</t>
  </si>
  <si>
    <t>F/2019/4417</t>
  </si>
  <si>
    <t>AOC:70492850 (A08146367) AIGUA-QUOTA DE SERVEI-QUOTA DE SERVEI ( Propietari: SOREA, S.A.U.. CIF: A08146367 - CPC EXP.A-4</t>
  </si>
  <si>
    <t>F/2019/4418</t>
  </si>
  <si>
    <t>AOC:70493109 (A08146367) AIGUA-QUOTA DE SERVEI-QUOTA DE SERVEI ( Propietari: SOREA, S.A.U.. CIF: A08146367 - CPC EXP.A-4</t>
  </si>
  <si>
    <t>F/2019/4419</t>
  </si>
  <si>
    <t>AOC:70493644 (A08146367) AIGUA-QUOTA DE SERVEI-QUOTA DE SERVEI ( Propietari: SOREA, S.A.U.. CIF: A08146367 - CPC EXP.A-4</t>
  </si>
  <si>
    <t>F/2019/4420</t>
  </si>
  <si>
    <t>AOC:70493689 (A08146367) AIGUA-QUOTA DE SERVEI-QUOTA DE SERVEI ( Propietari: SOREA, S.A.U.. CIF: A08146367 - CPC EXP.A-4</t>
  </si>
  <si>
    <t>F/2019/4421</t>
  </si>
  <si>
    <t>AOC:70493691 (A08146367) AIGUA-QUOTA DE SERVEI-QUOTA DE SERVEI ( Propietari: SOREA, S.A.U.. CIF: A08146367 - CPC EXP.A-4</t>
  </si>
  <si>
    <t>F/2019/4422</t>
  </si>
  <si>
    <t>AOC:70493688 (A08146367) AIGUA-QUOTA DE SERVEI-QUOTA DE SERVEI ( Propietari: SOREA, S.A.U.. CIF: A08146367 - CPC EXP.A-4</t>
  </si>
  <si>
    <t>F/2019/4423</t>
  </si>
  <si>
    <t>AOC:70493789 (A08146367) AIGUA-QUOTA DE SERVEI-QUOTA DE SERVEI ( Propietari: SOREA, S.A.U.. CIF: A08146367 - CPC EXP.A-4</t>
  </si>
  <si>
    <t>F/2019/4424</t>
  </si>
  <si>
    <t>AOC:70493819 (A08146367) AIGUA-QUOTA DE SERVEI-QUOTA DE SERVEI ( Propietari: SOREA, S.A.U.. CIF: A08146367 - CPC EXP.A-4</t>
  </si>
  <si>
    <t>F/2019/4425</t>
  </si>
  <si>
    <t>AOC:70493947 (A08146367) AIGUA-QUOTA DE SERVEI-QUOTA DE SERVEI ( Propietari: SOREA, S.A.U.. CIF: A08146367 - CPC EXP.A-4</t>
  </si>
  <si>
    <t>F/2019/4426</t>
  </si>
  <si>
    <t>AOC:70493945 (A08146367) AIGUA-QUOTA DE SERVEI-QUOTA DE SERVEI ( Propietari: SOREA, S.A.U.. CIF: A08146367 - CPC EXP.A-4</t>
  </si>
  <si>
    <t>F/2019/4427</t>
  </si>
  <si>
    <t>AOC:70494021 (A08146367) AIGUA-QUOTA DE SERVEI-QUOTA DE SERVEI ( Propietari: SOREA, S.A.U.. CIF: A08146367 - CPC EXP.A-4</t>
  </si>
  <si>
    <t>F/2019/4428</t>
  </si>
  <si>
    <t>AOC:70494022 (A08146367) AIGUA-QUOTA DE SERVEI-QUOTA DE SERVEI ( Propietari: SOREA, S.A.U.. CIF: A08146367 - CPC EXP.A-4</t>
  </si>
  <si>
    <t>F/2019/4429</t>
  </si>
  <si>
    <t>AOC:70494280 (A08146367) AIGUA-QUOTA DE SERVEI-QUOTA DE SERVEI ( Propietari: SOREA, S.A.U.. CIF: A08146367 - CPC EXP.A-4</t>
  </si>
  <si>
    <t>F/2019/4430</t>
  </si>
  <si>
    <t>AOC:70494274 (A08146367) AIGUA-QUOTA DE SERVEI-QUOTA DE SERVEI ( Propietari: SOREA, S.A.U.. CIF: A08146367 - CPC EXP.A-4</t>
  </si>
  <si>
    <t>F/2019/4431</t>
  </si>
  <si>
    <t>AOC:70494277 (A08146367) AIGUA-QUOTA DE SERVEI-QUOTA DE SERVEI ( Propietari: SOREA, S.A.U.. CIF: A08146367 - CPC EXP.A-4</t>
  </si>
  <si>
    <t>F/2019/4432</t>
  </si>
  <si>
    <t>AOC:70494526 (A08146367) AIGUA-QUOTA DE SERVEI-QUOTA DE SERVEI ( Propietari: SOREA, S.A.U.. CIF: A08146367 - CPC EXP.A-4</t>
  </si>
  <si>
    <t>F/2019/4433</t>
  </si>
  <si>
    <t>AOC:70494619 (A08146367) AIGUA-QUOTA DE SERVEI-QUOTA DE SERVEI ( Propietari: SOREA, S.A.U.. CIF: A08146367 - CPC EXP.A-4</t>
  </si>
  <si>
    <t>F/2019/4434</t>
  </si>
  <si>
    <t>AOC:70494625 (A08146367) AIGUA-QUOTA DE SERVEI-QUOTA DE SERVEI ( Propietari: SOREA, S.A.U.. CIF: A08146367 - CPC EXP.A-4</t>
  </si>
  <si>
    <t>F/2019/4435</t>
  </si>
  <si>
    <t>AOC:70494673 (A08146367) AIGUA-QUOTA DE SERVEI-QUOTA DE SERVEI ( Propietari: SOREA, S.A.U.. CIF: A08146367 - CPC EXP.A-4</t>
  </si>
  <si>
    <t>F/2019/4436</t>
  </si>
  <si>
    <t>AOC:70494675 (A08146367) AIGUA-QUOTA DE SERVEI-QUOTA DE SERVEI ( Propietari: SOREA, S.A.U.. CIF: A08146367 - CPC EXP.A-4</t>
  </si>
  <si>
    <t>F/2019/4437</t>
  </si>
  <si>
    <t>AOC:70494757 (A08146367) AIGUA-QUOTA DE SERVEI-QUOTA DE SERVEI ( Propietari: SOREA, S.A.U.. CIF: A08146367 - CPC EXP.A-4</t>
  </si>
  <si>
    <t>F/2019/4438</t>
  </si>
  <si>
    <t>AOC:70494770 (A08146367) AIGUA-QUOTA DE SERVEI-QUOTA DE SERVEI ( Propietari: SOREA, S.A.U.. CIF: A08146367 - CPC EXP.A-4</t>
  </si>
  <si>
    <t>F/2019/4439</t>
  </si>
  <si>
    <t>AOC:70494929 (A08146367) AIGUA-QUOTA DE SERVEI-QUOTA DE SERVEI ( Propietari: SOREA, S.A.U.. CIF: A08146367 - CPC EXP.A-4</t>
  </si>
  <si>
    <t>F/2019/4440</t>
  </si>
  <si>
    <t>AOC:70494931 (A08146367) AIGUA-QUOTA DE SERVEI-QUOTA DE SERVEI ( Propietari: SOREA, S.A.U.. CIF: A08146367 - CPC EXP.A-4</t>
  </si>
  <si>
    <t>F/2019/4441</t>
  </si>
  <si>
    <t>AOC:70511037 ESCOLA PAÏSOS- ORDRE TREBALL 1175 / DESMONTAJE DE ANTIPÁNICO MANIPULADO POR OTROS Y SUJECIÓN CORRECTA PARA</t>
  </si>
  <si>
    <t>F/2019/4442</t>
  </si>
  <si>
    <t>OBRES PINEDA DEL VALLES LOCAL SOCIAL, FESTA MAJOR, MAGATZEM, PAVELLO ESPORTS</t>
  </si>
  <si>
    <t>F/2019/4443</t>
  </si>
  <si>
    <t>AOC:70431319 COPIAS (ART 85 RD 1373/03) / ARTICULO 3 RD 1373/03 (PERCEPCIONES NO ARANCELARIAS ART 3) / RESTO DERECHOS JU</t>
  </si>
  <si>
    <t>F/2019/4444</t>
  </si>
  <si>
    <t>AOC:70522960 Projecte Creix Octubre 2019</t>
  </si>
  <si>
    <t>F/2019/4445</t>
  </si>
  <si>
    <t>AOC:70534753 T-CAT personal - A.P.G. - 03F692B02584C877B59EF5A7035E00C1 - ( Ordinaria) / T-CAT personal - À.G.O. - 07468</t>
  </si>
  <si>
    <t>F/2019/4446</t>
  </si>
  <si>
    <t>AOC:70570798 Bota CRISPI mod.  S.W.A.T. HTG NERO GORETEX  ( Talla 41 ) / Bota CRISPI mod.  S.W.A.T. HTG NERO GORETEX  (</t>
  </si>
  <si>
    <t>F/2019/4447</t>
  </si>
  <si>
    <t>AOC:70577126 ALQFUENTE - FUENTE FIORD ÓSMOSIS S/B S/UV (#6) ( Contrato de Arrendamiento correspondiente al periodo entre</t>
  </si>
  <si>
    <t>F/2019/4448</t>
  </si>
  <si>
    <t>AOC:70577127 ALQFUENTE - FUENTE FIORD ÓSMOSIS S/B S/UV (#6) ( Contrato de Arrendamiento correspondiente al periodo entre</t>
  </si>
  <si>
    <t>F/2019/4449</t>
  </si>
  <si>
    <t>AOC:70577131 ALQFUENTE - FUENTE FIORD PLUS ÓSMOSIS S/B S/UV ( Contrato de Arrendamiento correspondiente al periodo entre</t>
  </si>
  <si>
    <t>F/2019/4450</t>
  </si>
  <si>
    <t>AOC:70577125 ALQFUENTE - FUENTE FIORD ÓSMOSIS S/B S/UV (#6) ( Contrato de Arrendamiento correspondiente al periodo entre</t>
  </si>
  <si>
    <t>F/2019/4451</t>
  </si>
  <si>
    <t>AOC:70577129 ALQFUENTE - FUENTE FIORD PLUS ÓSMOSIS S/B S/UV ( Contrato de Arrendamiento correspondiente al periodo entre</t>
  </si>
  <si>
    <t>F/2019/4452</t>
  </si>
  <si>
    <t>AOC:70577128 ALQFUENTE - POSEIDON ÓSMOSIS C/B S/UV (#4) ( Contrato de Arrendamiento correspondiente al periodo entre el</t>
  </si>
  <si>
    <t>F/2019/4453</t>
  </si>
  <si>
    <t>AOC:70577130 ALQFUENTE - FUENTE FIORD ÓSMOSIS S/B S/UV (#6) ( Contrato de Arrendamiento correspondiente al periodo entre</t>
  </si>
  <si>
    <t>F/2019/4454</t>
  </si>
  <si>
    <t>F/2019/4455</t>
  </si>
  <si>
    <t>AOC:70577587 BEQUES CONSELL COMARCAL ESCOLA LA SAGRERA  (MONITORATGE) / BEQUES CONSELL COMARCAL ESCOLA LA SAGRERA  (MENJ</t>
  </si>
  <si>
    <t>F/2019/4456</t>
  </si>
  <si>
    <t>AOC:70648578 Sopar de Colles Conviades FM</t>
  </si>
  <si>
    <t>F/2019/4458</t>
  </si>
  <si>
    <t>VIVER TRES TURONS SCCL</t>
  </si>
  <si>
    <t>PI PINYER C 50/70 L 14/16 CM DE PERIMETRE, TRANSPORT</t>
  </si>
  <si>
    <t>F/2019/4459</t>
  </si>
  <si>
    <t>ROBA I CALÇAT</t>
  </si>
  <si>
    <t>F/2019/4460</t>
  </si>
  <si>
    <t>AOC:70673015 REF. 19/16232  OBRA: ADAPTACIÓ CONTENIDORS / ALB. 17746  02.10.19 / Adaptació de viseres i bloqueig de port</t>
  </si>
  <si>
    <t>F/2019/4461</t>
  </si>
  <si>
    <t>AOC:70661824 Gasoil C</t>
  </si>
  <si>
    <t>F/2019/4462</t>
  </si>
  <si>
    <t>AOC:70669706 Total sevicio</t>
  </si>
  <si>
    <t>F/2019/4463</t>
  </si>
  <si>
    <t>PUERTAS RUANO, MANUEL IVAN</t>
  </si>
  <si>
    <t>AOC:70549075 picar panot  / picar hormigon  / planche gormigon / colocar panot</t>
  </si>
  <si>
    <t>F/2019/4464</t>
  </si>
  <si>
    <t>AOC:70677331 150 Pitets blancs amb brodat blau ""a"" + 150 bossetes de cotó estampades en color blau p. 541C</t>
  </si>
  <si>
    <t>F/2019/4465</t>
  </si>
  <si>
    <t>AOC:70691707 Facturación del Consumo / Potencia / Impto. Electricidad / Alquiler de Equipos Electr.</t>
  </si>
  <si>
    <t>F/2019/4466</t>
  </si>
  <si>
    <t>AOC:70722436 MERLUZA FILETE 2-4 / BACALAO LOMO / BROCOLI / CEBOLLA DADO / ZANAHORIA DADO  / ZANAHORIA BABY / CALABAZA DA</t>
  </si>
  <si>
    <t>F/2019/4467</t>
  </si>
  <si>
    <t>AOC:70722522 JUDIA PLANA / RAPE COLA CHINO / SALMON FILETE / GUISANTE INGLES / SALTEADO CAMPERO / MERLUZA SUPREMA / RAPE</t>
  </si>
  <si>
    <t>F/2019/4468</t>
  </si>
  <si>
    <t>AOC:70725695 Servei assessorament jurídic setembre 2019</t>
  </si>
  <si>
    <t>F/2019/4469</t>
  </si>
  <si>
    <t>AOC:57414773 Menjador AGG mes de Gener de 2019.</t>
  </si>
  <si>
    <t>AOC:58757380 Menjador AGG mes de Febrer de 2019.</t>
  </si>
  <si>
    <t>AOC:60269181 Menjador AGG mes de Març de 2019.</t>
  </si>
  <si>
    <t>AOC:57059636 MENUS JAM/ MONITORATGE DEL MENU</t>
  </si>
  <si>
    <t>AOC:57060743 BECA AJUNTAMENT CURS 17/18 ATK/ MONITORATGE BEQUES CURS 17/18 ATK</t>
  </si>
  <si>
    <t>PLAST. POLIPROPILENO AZUL 10X12 MM. PDO. MAIL</t>
  </si>
  <si>
    <t>AOC:60268188 PEDIDO  SRA WORKTEAM POLO M/L COMBINADO AV C3843 T.XXL / SERIGRAFIA ANAGRAMA 1C</t>
  </si>
  <si>
    <t>AJUT SORTIDES ACC</t>
  </si>
  <si>
    <t>MATERIAL ESCOLAR ITR I RTR</t>
  </si>
  <si>
    <t>AJUT MATERIAL CURS 2018-2019 - AVM</t>
  </si>
  <si>
    <t>AJUT MENJADOR AN I PN</t>
  </si>
  <si>
    <t>AOC:58027896 ÀPATS BEQUES MENJADOR SERVEIS SOCIALS ESCOLA JOSEP M. FLOCH I TORRES CURS 18-19 S M - GENER / SERVE</t>
  </si>
  <si>
    <t>AOC:59459750 ÀPATS BEQUE MENJADOR SERVEIS SOCIALS - S M ESCOLA JOSEP M. FLOCH I TORRES CURS 18-19 FEBRER / SERVE</t>
  </si>
  <si>
    <t>AJUT ALUMNE GPA DE L'ESCOLA MARIA ANNA MOGAS</t>
  </si>
  <si>
    <t>AJUT ALUMNE GPADE L'ESCOLA MARIA ANNA MOGAS</t>
  </si>
  <si>
    <t>ECE</t>
  </si>
  <si>
    <t>WRH</t>
  </si>
  <si>
    <t>AJUT ALUMNES ANW  I PNW - ESCOLA LLEDOR</t>
  </si>
  <si>
    <t>AJUT ALUMNESANW  I PNW  - ESCOLA LLEDOR</t>
  </si>
  <si>
    <t>AJUT ALUMNES ANW  I PNW  - ESCOLA LLEDOR</t>
  </si>
  <si>
    <t>AJUT BEQUES MENJADOR CONSELL COMARCAL CAA</t>
  </si>
  <si>
    <t>AK</t>
  </si>
  <si>
    <t>ALV</t>
  </si>
  <si>
    <t>AJUT CAA</t>
  </si>
  <si>
    <t>AJUT MATERIAL I SORTIDES ALUMNES: MPGS</t>
  </si>
  <si>
    <t>AJUT MATERIAL I SORTIDES DE CAM</t>
  </si>
  <si>
    <t>AOMC</t>
  </si>
  <si>
    <t>AOC:60979964 Menús T S H mes setembre 2018. / Menús T S H mes octubre 2018. / Menús Tama</t>
  </si>
  <si>
    <t>AOC:60983892 ÀPATS BEQUES MENJADOR SS ESCOLA JOSEP M. FOLCH I TORRES - MARÇ - S M / SERVEI EDUCATIU A L'ESCOLA P</t>
  </si>
  <si>
    <t>AOC:61860707 Menjador A G G mes d'Abril de 2019. / Menjador TS Hmes de Març de 2019. / Men</t>
  </si>
  <si>
    <t xml:space="preserve">ASSISTÈNCIA MENJADOR 2N TRIMESTRE 18-19 N M I V M P </t>
  </si>
  <si>
    <t>BEQUES MENJADOR CAA</t>
  </si>
  <si>
    <t>AOC:66677319 Menjador de la usuària A G G, del mes de juliol. / Menjador de la usuària T S H</t>
  </si>
  <si>
    <t>BEQUES MENJADOR 3R TRIMESTRE 18-19, N M I V M P M</t>
  </si>
  <si>
    <t>AOC:70577753 Quota de menjador de la usuària del Centre Ocupacional A G G corresponent al mes de Setembre. /</t>
  </si>
  <si>
    <t>AOC:71546638 Quota de menjador de la usuària del Centre Ocupacional, A G G, corresponent al mes d'octubre.</t>
  </si>
  <si>
    <t>AOC:70060687 BECA MENJADOR A C A</t>
  </si>
  <si>
    <t>PCE</t>
  </si>
  <si>
    <t>ALUMNE BECADA SERVEI MENJADOR - GPA</t>
  </si>
  <si>
    <t>BPMM</t>
  </si>
  <si>
    <t>ECOGLASS DIAMANTE, MILANO ROCHE, PROMO ENDURIT, BENEFICIARI RG</t>
  </si>
  <si>
    <t>ECOVIEW, HUGOCONTI, BENEFICIARIA EV</t>
  </si>
  <si>
    <t xml:space="preserve">SRA. M A R TRANSPORT </t>
  </si>
  <si>
    <t>AOC:65461156 ÀPATS AJUT MENJADOR ESCOLA JOSEP M. FOLCH I TORRES CURS 18-19 JUNY- S M / SERVEI EDUCATIU A L'ESCOL</t>
  </si>
  <si>
    <t>AJUT ALUMNES A I P N 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</si>
</sst>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</cellStyleXfs>
  <cellXfs count="36">
    <xf numFmtId="0" fontId="0" fillId="0" borderId="0" xfId="0"/>
    <xf numFmtId="0" fontId="2" fillId="2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3" fillId="2" borderId="0" xfId="0" applyFont="1" applyFill="1" applyProtection="1">
      <protection hidden="1"/>
    </xf>
    <xf numFmtId="49" fontId="5" fillId="2" borderId="0" xfId="1" applyNumberFormat="1" applyFont="1" applyFill="1" applyAlignment="1" applyProtection="1">
      <alignment horizontal="center"/>
      <protection hidden="1"/>
    </xf>
    <xf numFmtId="1" fontId="5" fillId="2" borderId="0" xfId="1" applyNumberFormat="1" applyFont="1" applyFill="1" applyAlignment="1" applyProtection="1">
      <alignment horizontal="center"/>
      <protection hidden="1"/>
    </xf>
    <xf numFmtId="1" fontId="5" fillId="2" borderId="0" xfId="2" applyNumberFormat="1" applyFont="1" applyFill="1" applyAlignment="1" applyProtection="1">
      <alignment horizontal="center"/>
      <protection hidden="1"/>
    </xf>
    <xf numFmtId="49" fontId="4" fillId="2" borderId="0" xfId="1" applyNumberFormat="1" applyFont="1" applyFill="1" applyProtection="1">
      <protection hidden="1"/>
    </xf>
    <xf numFmtId="14" fontId="4" fillId="2" borderId="0" xfId="1" applyNumberFormat="1" applyFont="1" applyFill="1" applyProtection="1">
      <protection hidden="1"/>
    </xf>
    <xf numFmtId="4" fontId="4" fillId="2" borderId="0" xfId="1" applyNumberFormat="1" applyFont="1" applyFill="1" applyProtection="1">
      <protection hidden="1"/>
    </xf>
    <xf numFmtId="1" fontId="4" fillId="2" borderId="0" xfId="1" applyNumberFormat="1" applyFont="1" applyFill="1" applyAlignment="1" applyProtection="1">
      <alignment horizontal="center"/>
      <protection hidden="1"/>
    </xf>
    <xf numFmtId="0" fontId="0" fillId="2" borderId="0" xfId="0" applyFill="1" applyProtection="1">
      <protection hidden="1"/>
    </xf>
    <xf numFmtId="0" fontId="2" fillId="0" borderId="0" xfId="0" applyFont="1" applyAlignment="1">
      <alignment horizontal="center"/>
    </xf>
    <xf numFmtId="0" fontId="2" fillId="0" borderId="0" xfId="0" applyFont="1"/>
    <xf numFmtId="0" fontId="6" fillId="3" borderId="1" xfId="0" applyFont="1" applyFill="1" applyBorder="1"/>
    <xf numFmtId="0" fontId="6" fillId="3" borderId="2" xfId="0" applyFont="1" applyFill="1" applyBorder="1"/>
    <xf numFmtId="0" fontId="1" fillId="0" borderId="3" xfId="0" applyFont="1" applyBorder="1" applyAlignment="1">
      <alignment horizontal="center"/>
    </xf>
    <xf numFmtId="0" fontId="0" fillId="0" borderId="4" xfId="0" applyBorder="1"/>
    <xf numFmtId="0" fontId="1" fillId="0" borderId="5" xfId="0" applyFont="1" applyBorder="1" applyAlignment="1">
      <alignment horizontal="center"/>
    </xf>
    <xf numFmtId="0" fontId="0" fillId="0" borderId="6" xfId="0" applyBorder="1"/>
    <xf numFmtId="49" fontId="7" fillId="0" borderId="0" xfId="3" applyNumberFormat="1"/>
    <xf numFmtId="14" fontId="7" fillId="0" borderId="0" xfId="3" applyNumberFormat="1"/>
    <xf numFmtId="4" fontId="7" fillId="0" borderId="0" xfId="3" applyNumberFormat="1"/>
    <xf numFmtId="0" fontId="7" fillId="0" borderId="0" xfId="3"/>
    <xf numFmtId="49" fontId="7" fillId="0" borderId="0" xfId="4" applyNumberFormat="1"/>
    <xf numFmtId="14" fontId="7" fillId="0" borderId="0" xfId="4" applyNumberFormat="1"/>
    <xf numFmtId="4" fontId="7" fillId="0" borderId="0" xfId="4" applyNumberFormat="1"/>
    <xf numFmtId="0" fontId="7" fillId="0" borderId="0" xfId="4"/>
    <xf numFmtId="0" fontId="5" fillId="2" borderId="0" xfId="1" applyFont="1" applyFill="1" applyAlignment="1" applyProtection="1">
      <alignment horizontal="center"/>
      <protection hidden="1"/>
    </xf>
    <xf numFmtId="4" fontId="5" fillId="2" borderId="0" xfId="1" applyNumberFormat="1" applyFont="1" applyFill="1" applyAlignment="1" applyProtection="1">
      <alignment horizontal="center"/>
      <protection hidden="1"/>
    </xf>
    <xf numFmtId="49" fontId="4" fillId="0" borderId="0" xfId="5" applyNumberFormat="1"/>
    <xf numFmtId="14" fontId="4" fillId="0" borderId="0" xfId="5" applyNumberFormat="1"/>
    <xf numFmtId="4" fontId="4" fillId="0" borderId="0" xfId="5" applyNumberFormat="1"/>
    <xf numFmtId="0" fontId="4" fillId="0" borderId="0" xfId="5"/>
    <xf numFmtId="49" fontId="4" fillId="0" borderId="0" xfId="3" applyNumberFormat="1" applyFont="1"/>
    <xf numFmtId="49" fontId="4" fillId="0" borderId="0" xfId="4" applyNumberFormat="1" applyFont="1"/>
  </cellXfs>
  <cellStyles count="6">
    <cellStyle name="Normal" xfId="0" builtinId="0"/>
    <cellStyle name="Normal_2T19" xfId="3"/>
    <cellStyle name="Normal_3T19" xfId="4"/>
    <cellStyle name="Normal_4T19" xfId="5"/>
    <cellStyle name="Normal_Full1" xfId="1"/>
    <cellStyle name="Normal_Full1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161925</xdr:rowOff>
    </xdr:from>
    <xdr:to>
      <xdr:col>4</xdr:col>
      <xdr:colOff>486918</xdr:colOff>
      <xdr:row>6</xdr:row>
      <xdr:rowOff>174117</xdr:rowOff>
    </xdr:to>
    <xdr:pic>
      <xdr:nvPicPr>
        <xdr:cNvPr id="2" name="Imat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161925"/>
          <a:ext cx="2868168" cy="11551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161925</xdr:rowOff>
    </xdr:from>
    <xdr:to>
      <xdr:col>4</xdr:col>
      <xdr:colOff>486918</xdr:colOff>
      <xdr:row>6</xdr:row>
      <xdr:rowOff>174117</xdr:rowOff>
    </xdr:to>
    <xdr:pic>
      <xdr:nvPicPr>
        <xdr:cNvPr id="2" name="Imat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161925"/>
          <a:ext cx="2715768" cy="115519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161925</xdr:rowOff>
    </xdr:from>
    <xdr:to>
      <xdr:col>4</xdr:col>
      <xdr:colOff>486918</xdr:colOff>
      <xdr:row>6</xdr:row>
      <xdr:rowOff>174117</xdr:rowOff>
    </xdr:to>
    <xdr:pic>
      <xdr:nvPicPr>
        <xdr:cNvPr id="2" name="Imat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161925"/>
          <a:ext cx="2715768" cy="115519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161925</xdr:rowOff>
    </xdr:from>
    <xdr:to>
      <xdr:col>4</xdr:col>
      <xdr:colOff>486918</xdr:colOff>
      <xdr:row>6</xdr:row>
      <xdr:rowOff>174117</xdr:rowOff>
    </xdr:to>
    <xdr:pic>
      <xdr:nvPicPr>
        <xdr:cNvPr id="2" name="Imat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161925"/>
          <a:ext cx="2715768" cy="11551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85"/>
  <sheetViews>
    <sheetView topLeftCell="A469" workbookViewId="0">
      <selection activeCell="C9" sqref="C9"/>
    </sheetView>
  </sheetViews>
  <sheetFormatPr defaultRowHeight="15" x14ac:dyDescent="0.25"/>
  <cols>
    <col min="1" max="1" width="6.140625" style="12" bestFit="1" customWidth="1"/>
    <col min="2" max="2" width="12" style="13" bestFit="1" customWidth="1"/>
    <col min="3" max="4" width="10.140625" style="13" bestFit="1" customWidth="1"/>
    <col min="5" max="5" width="11.42578125" style="13" bestFit="1" customWidth="1"/>
    <col min="6" max="6" width="16" style="13" bestFit="1" customWidth="1"/>
    <col min="7" max="7" width="41.5703125" style="13" customWidth="1"/>
    <col min="8" max="8" width="140.140625" style="13" bestFit="1" customWidth="1"/>
    <col min="9" max="9" width="4.28515625" style="12" bestFit="1" customWidth="1"/>
    <col min="10" max="10" width="24.85546875" style="13" bestFit="1" customWidth="1"/>
    <col min="13" max="13" width="24.85546875" bestFit="1" customWidth="1"/>
  </cols>
  <sheetData>
    <row r="1" spans="1:13" x14ac:dyDescent="0.25">
      <c r="A1" s="1"/>
      <c r="B1" s="2"/>
      <c r="C1" s="2"/>
      <c r="D1" s="2"/>
      <c r="E1" s="2"/>
      <c r="F1" s="2"/>
      <c r="G1" s="2"/>
      <c r="H1" s="2"/>
      <c r="I1" s="1"/>
      <c r="J1" s="2"/>
    </row>
    <row r="2" spans="1:13" x14ac:dyDescent="0.25">
      <c r="A2" s="1"/>
      <c r="B2" s="2"/>
      <c r="C2" s="2"/>
      <c r="D2" s="2"/>
      <c r="E2" s="2"/>
      <c r="F2" s="2"/>
      <c r="G2" s="2"/>
      <c r="H2" s="2"/>
      <c r="I2" s="1"/>
      <c r="J2" s="2"/>
    </row>
    <row r="3" spans="1:13" x14ac:dyDescent="0.25">
      <c r="A3" s="1"/>
      <c r="B3" s="2"/>
      <c r="C3" s="2"/>
      <c r="D3" s="2"/>
      <c r="E3" s="2"/>
      <c r="F3" s="2"/>
      <c r="G3" s="2"/>
      <c r="H3" s="2"/>
      <c r="I3" s="1"/>
      <c r="J3" s="2"/>
    </row>
    <row r="4" spans="1:13" x14ac:dyDescent="0.25">
      <c r="A4" s="1"/>
      <c r="B4" s="2"/>
      <c r="C4" s="2"/>
      <c r="D4" s="2"/>
      <c r="E4" s="2"/>
      <c r="F4" s="2"/>
      <c r="G4" s="2"/>
      <c r="H4" s="2"/>
      <c r="I4" s="1"/>
      <c r="J4" s="2"/>
    </row>
    <row r="5" spans="1:13" x14ac:dyDescent="0.25">
      <c r="A5" s="1"/>
      <c r="B5" s="2"/>
      <c r="C5" s="2"/>
      <c r="D5" s="2"/>
      <c r="E5" s="2"/>
      <c r="F5" s="2"/>
      <c r="G5" s="3" t="s">
        <v>0</v>
      </c>
      <c r="H5" s="2"/>
      <c r="I5" s="1"/>
      <c r="J5" s="2"/>
    </row>
    <row r="6" spans="1:13" x14ac:dyDescent="0.25">
      <c r="A6" s="1"/>
      <c r="B6" s="2"/>
      <c r="C6" s="2"/>
      <c r="D6" s="2"/>
      <c r="E6" s="2"/>
      <c r="F6" s="2"/>
      <c r="G6" s="2"/>
      <c r="H6" s="2"/>
      <c r="I6" s="1"/>
      <c r="J6" s="2"/>
    </row>
    <row r="7" spans="1:13" x14ac:dyDescent="0.25">
      <c r="A7" s="1"/>
      <c r="B7" s="2"/>
      <c r="C7" s="2"/>
      <c r="D7" s="2"/>
      <c r="E7" s="2"/>
      <c r="F7" s="2"/>
      <c r="G7" s="2"/>
      <c r="H7" s="2"/>
      <c r="I7" s="1"/>
      <c r="J7" s="2"/>
    </row>
    <row r="8" spans="1:13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3" ht="15.75" thickBot="1" x14ac:dyDescent="0.3">
      <c r="A9" s="4" t="s">
        <v>1</v>
      </c>
      <c r="B9" s="4" t="s">
        <v>2</v>
      </c>
      <c r="C9" s="28" t="s">
        <v>3</v>
      </c>
      <c r="D9" s="28" t="s">
        <v>4</v>
      </c>
      <c r="E9" s="29" t="s">
        <v>5</v>
      </c>
      <c r="F9" s="4" t="s">
        <v>6</v>
      </c>
      <c r="G9" s="4" t="s">
        <v>7</v>
      </c>
      <c r="H9" s="4" t="s">
        <v>8</v>
      </c>
      <c r="I9" s="5" t="s">
        <v>9</v>
      </c>
      <c r="J9" s="6" t="s">
        <v>10</v>
      </c>
    </row>
    <row r="10" spans="1:13" x14ac:dyDescent="0.25">
      <c r="A10" s="1">
        <v>9</v>
      </c>
      <c r="B10" s="7" t="s">
        <v>35</v>
      </c>
      <c r="C10" s="8">
        <v>43466</v>
      </c>
      <c r="D10" s="8">
        <v>42986</v>
      </c>
      <c r="E10" s="9">
        <v>2057</v>
      </c>
      <c r="F10" s="7" t="s">
        <v>12</v>
      </c>
      <c r="G10" s="7" t="s">
        <v>36</v>
      </c>
      <c r="H10" s="7" t="s">
        <v>37</v>
      </c>
      <c r="I10" s="10">
        <v>16</v>
      </c>
      <c r="J10" s="11" t="str">
        <f>VLOOKUP(I10,$L$11:$M$36,2,FALSE)</f>
        <v>DESPESES GENERALS</v>
      </c>
      <c r="L10" s="14" t="s">
        <v>3200</v>
      </c>
      <c r="M10" s="15"/>
    </row>
    <row r="11" spans="1:13" x14ac:dyDescent="0.25">
      <c r="A11" s="1">
        <v>11</v>
      </c>
      <c r="B11" s="7" t="s">
        <v>41</v>
      </c>
      <c r="C11" s="8">
        <v>43466</v>
      </c>
      <c r="D11" s="8">
        <v>42984</v>
      </c>
      <c r="E11" s="9">
        <v>571.73</v>
      </c>
      <c r="F11" s="7" t="s">
        <v>12</v>
      </c>
      <c r="G11" s="7" t="s">
        <v>42</v>
      </c>
      <c r="H11" s="7" t="s">
        <v>43</v>
      </c>
      <c r="I11" s="10">
        <v>16</v>
      </c>
      <c r="J11" s="11" t="str">
        <f>VLOOKUP(I11,$L$11:$M$36,2,FALSE)</f>
        <v>DESPESES GENERALS</v>
      </c>
      <c r="L11" s="16">
        <v>1</v>
      </c>
      <c r="M11" s="17" t="s">
        <v>3201</v>
      </c>
    </row>
    <row r="12" spans="1:13" x14ac:dyDescent="0.25">
      <c r="A12" s="1">
        <v>7</v>
      </c>
      <c r="B12" s="7" t="s">
        <v>29</v>
      </c>
      <c r="C12" s="8">
        <v>43466</v>
      </c>
      <c r="D12" s="8">
        <v>42975</v>
      </c>
      <c r="E12" s="9">
        <v>19.25</v>
      </c>
      <c r="F12" s="7" t="s">
        <v>12</v>
      </c>
      <c r="G12" s="7" t="s">
        <v>30</v>
      </c>
      <c r="H12" s="7" t="s">
        <v>31</v>
      </c>
      <c r="I12" s="10">
        <v>16</v>
      </c>
      <c r="J12" s="11" t="str">
        <f>VLOOKUP(I12,$L$11:$M$36,2,FALSE)</f>
        <v>DESPESES GENERALS</v>
      </c>
      <c r="L12" s="16">
        <v>2</v>
      </c>
      <c r="M12" s="17" t="s">
        <v>3202</v>
      </c>
    </row>
    <row r="13" spans="1:13" x14ac:dyDescent="0.25">
      <c r="A13" s="1">
        <v>3</v>
      </c>
      <c r="B13" s="7" t="s">
        <v>18</v>
      </c>
      <c r="C13" s="8">
        <v>43466</v>
      </c>
      <c r="D13" s="8">
        <v>42957</v>
      </c>
      <c r="E13" s="9">
        <v>863.03</v>
      </c>
      <c r="F13" s="7" t="s">
        <v>12</v>
      </c>
      <c r="G13" s="7" t="s">
        <v>19</v>
      </c>
      <c r="H13" s="7" t="s">
        <v>20</v>
      </c>
      <c r="I13" s="10">
        <v>15</v>
      </c>
      <c r="J13" s="11" t="str">
        <f>VLOOKUP(I13,$L$11:$M$36,2,FALSE)</f>
        <v>INSTALACIONS I CONSUMS</v>
      </c>
      <c r="L13" s="16">
        <v>3</v>
      </c>
      <c r="M13" s="17" t="s">
        <v>3203</v>
      </c>
    </row>
    <row r="14" spans="1:13" x14ac:dyDescent="0.25">
      <c r="A14" s="1">
        <v>4</v>
      </c>
      <c r="B14" s="7" t="s">
        <v>21</v>
      </c>
      <c r="C14" s="8">
        <v>43466</v>
      </c>
      <c r="D14" s="8">
        <v>42957</v>
      </c>
      <c r="E14" s="9">
        <v>5526.13</v>
      </c>
      <c r="F14" s="7" t="s">
        <v>12</v>
      </c>
      <c r="G14" s="7" t="s">
        <v>19</v>
      </c>
      <c r="H14" s="7" t="s">
        <v>22</v>
      </c>
      <c r="I14" s="10">
        <v>15</v>
      </c>
      <c r="J14" s="11" t="str">
        <f>VLOOKUP(I14,$L$11:$M$36,2,FALSE)</f>
        <v>INSTALACIONS I CONSUMS</v>
      </c>
      <c r="L14" s="16">
        <v>4</v>
      </c>
      <c r="M14" s="17" t="s">
        <v>3204</v>
      </c>
    </row>
    <row r="15" spans="1:13" x14ac:dyDescent="0.25">
      <c r="A15" s="1">
        <v>8</v>
      </c>
      <c r="B15" s="7" t="s">
        <v>32</v>
      </c>
      <c r="C15" s="8">
        <v>43466</v>
      </c>
      <c r="D15" s="8">
        <v>42985</v>
      </c>
      <c r="E15" s="9">
        <v>166.88</v>
      </c>
      <c r="F15" s="7" t="s">
        <v>12</v>
      </c>
      <c r="G15" s="7" t="s">
        <v>33</v>
      </c>
      <c r="H15" s="7" t="s">
        <v>34</v>
      </c>
      <c r="I15" s="10">
        <v>16</v>
      </c>
      <c r="J15" s="11" t="str">
        <f>VLOOKUP(I15,$L$11:$M$36,2,FALSE)</f>
        <v>DESPESES GENERALS</v>
      </c>
      <c r="L15" s="16">
        <v>6</v>
      </c>
      <c r="M15" s="17" t="s">
        <v>3205</v>
      </c>
    </row>
    <row r="16" spans="1:13" x14ac:dyDescent="0.25">
      <c r="A16" s="1">
        <v>10</v>
      </c>
      <c r="B16" s="7" t="s">
        <v>38</v>
      </c>
      <c r="C16" s="8">
        <v>43466</v>
      </c>
      <c r="D16" s="8">
        <v>42985</v>
      </c>
      <c r="E16" s="9">
        <v>1028.5</v>
      </c>
      <c r="F16" s="7" t="s">
        <v>12</v>
      </c>
      <c r="G16" s="7" t="s">
        <v>39</v>
      </c>
      <c r="H16" s="7" t="s">
        <v>40</v>
      </c>
      <c r="I16" s="10">
        <v>15</v>
      </c>
      <c r="J16" s="11" t="str">
        <f>VLOOKUP(I16,$L$11:$M$36,2,FALSE)</f>
        <v>INSTALACIONS I CONSUMS</v>
      </c>
      <c r="L16" s="16">
        <v>7</v>
      </c>
      <c r="M16" s="17" t="s">
        <v>3206</v>
      </c>
    </row>
    <row r="17" spans="1:13" x14ac:dyDescent="0.25">
      <c r="A17" s="1">
        <v>6</v>
      </c>
      <c r="B17" s="7" t="s">
        <v>26</v>
      </c>
      <c r="C17" s="8">
        <v>43466</v>
      </c>
      <c r="D17" s="8">
        <v>42986</v>
      </c>
      <c r="E17" s="9">
        <v>157.54</v>
      </c>
      <c r="F17" s="7" t="s">
        <v>12</v>
      </c>
      <c r="G17" s="7" t="s">
        <v>27</v>
      </c>
      <c r="H17" s="7" t="s">
        <v>28</v>
      </c>
      <c r="I17" s="10">
        <v>15</v>
      </c>
      <c r="J17" s="11" t="str">
        <f>VLOOKUP(I17,$L$11:$M$36,2,FALSE)</f>
        <v>INSTALACIONS I CONSUMS</v>
      </c>
      <c r="L17" s="16">
        <v>8</v>
      </c>
      <c r="M17" s="17" t="s">
        <v>3207</v>
      </c>
    </row>
    <row r="18" spans="1:13" x14ac:dyDescent="0.25">
      <c r="A18" s="1">
        <v>5</v>
      </c>
      <c r="B18" s="7" t="s">
        <v>23</v>
      </c>
      <c r="C18" s="8">
        <v>43466</v>
      </c>
      <c r="D18" s="8">
        <v>42986</v>
      </c>
      <c r="E18" s="9">
        <v>128.38999999999999</v>
      </c>
      <c r="F18" s="7" t="s">
        <v>12</v>
      </c>
      <c r="G18" s="7" t="s">
        <v>24</v>
      </c>
      <c r="H18" s="7" t="s">
        <v>25</v>
      </c>
      <c r="I18" s="10">
        <v>15</v>
      </c>
      <c r="J18" s="11" t="str">
        <f>VLOOKUP(I18,$L$11:$M$36,2,FALSE)</f>
        <v>INSTALACIONS I CONSUMS</v>
      </c>
      <c r="L18" s="16">
        <v>9</v>
      </c>
      <c r="M18" s="17" t="s">
        <v>3208</v>
      </c>
    </row>
    <row r="19" spans="1:13" x14ac:dyDescent="0.25">
      <c r="A19" s="1">
        <v>2</v>
      </c>
      <c r="B19" s="7" t="s">
        <v>15</v>
      </c>
      <c r="C19" s="8">
        <v>43466</v>
      </c>
      <c r="D19" s="8">
        <v>42982</v>
      </c>
      <c r="E19" s="9">
        <v>66.42</v>
      </c>
      <c r="F19" s="7" t="s">
        <v>12</v>
      </c>
      <c r="G19" s="7" t="s">
        <v>16</v>
      </c>
      <c r="H19" s="7" t="s">
        <v>17</v>
      </c>
      <c r="I19" s="10">
        <v>16</v>
      </c>
      <c r="J19" s="11" t="str">
        <f>VLOOKUP(I19,$L$11:$M$36,2,FALSE)</f>
        <v>DESPESES GENERALS</v>
      </c>
      <c r="L19" s="16">
        <v>10</v>
      </c>
      <c r="M19" s="17" t="s">
        <v>3209</v>
      </c>
    </row>
    <row r="20" spans="1:13" x14ac:dyDescent="0.25">
      <c r="A20" s="1">
        <v>13</v>
      </c>
      <c r="B20" s="7" t="s">
        <v>47</v>
      </c>
      <c r="C20" s="8">
        <v>43466</v>
      </c>
      <c r="D20" s="8">
        <v>43466</v>
      </c>
      <c r="E20" s="9">
        <v>863.77</v>
      </c>
      <c r="F20" s="7" t="s">
        <v>48</v>
      </c>
      <c r="G20" s="7" t="s">
        <v>49</v>
      </c>
      <c r="H20" s="7" t="s">
        <v>50</v>
      </c>
      <c r="I20" s="10">
        <v>15</v>
      </c>
      <c r="J20" s="11" t="str">
        <f>VLOOKUP(I20,$L$11:$M$36,2,FALSE)</f>
        <v>INSTALACIONS I CONSUMS</v>
      </c>
      <c r="L20" s="16">
        <v>11</v>
      </c>
      <c r="M20" s="17" t="s">
        <v>3210</v>
      </c>
    </row>
    <row r="21" spans="1:13" x14ac:dyDescent="0.25">
      <c r="A21" s="1">
        <v>12</v>
      </c>
      <c r="B21" s="7" t="s">
        <v>44</v>
      </c>
      <c r="C21" s="8">
        <v>43466</v>
      </c>
      <c r="D21" s="8">
        <v>42978</v>
      </c>
      <c r="E21" s="9">
        <v>1292.08</v>
      </c>
      <c r="F21" s="7" t="s">
        <v>12</v>
      </c>
      <c r="G21" s="7" t="s">
        <v>45</v>
      </c>
      <c r="H21" s="7" t="s">
        <v>46</v>
      </c>
      <c r="I21" s="10">
        <v>4</v>
      </c>
      <c r="J21" s="11" t="str">
        <f>VLOOKUP(I21,$L$11:$M$36,2,FALSE)</f>
        <v>SERVEIS SOCIALS</v>
      </c>
      <c r="L21" s="16">
        <v>12</v>
      </c>
      <c r="M21" s="17" t="s">
        <v>3211</v>
      </c>
    </row>
    <row r="22" spans="1:13" x14ac:dyDescent="0.25">
      <c r="A22" s="1">
        <v>1</v>
      </c>
      <c r="B22" s="7" t="s">
        <v>11</v>
      </c>
      <c r="C22" s="8">
        <v>43466</v>
      </c>
      <c r="D22" s="8">
        <v>42968</v>
      </c>
      <c r="E22" s="9">
        <v>307.41000000000003</v>
      </c>
      <c r="F22" s="7" t="s">
        <v>12</v>
      </c>
      <c r="G22" s="7" t="s">
        <v>13</v>
      </c>
      <c r="H22" s="7" t="s">
        <v>14</v>
      </c>
      <c r="I22" s="10">
        <v>16</v>
      </c>
      <c r="J22" s="11" t="str">
        <f>VLOOKUP(I22,$L$11:$M$36,2,FALSE)</f>
        <v>DESPESES GENERALS</v>
      </c>
      <c r="L22" s="16">
        <v>13</v>
      </c>
      <c r="M22" s="17" t="s">
        <v>3212</v>
      </c>
    </row>
    <row r="23" spans="1:13" x14ac:dyDescent="0.25">
      <c r="A23" s="1">
        <v>20</v>
      </c>
      <c r="B23" s="7" t="s">
        <v>68</v>
      </c>
      <c r="C23" s="8">
        <v>43467</v>
      </c>
      <c r="D23" s="8">
        <v>43467</v>
      </c>
      <c r="E23" s="9">
        <v>242</v>
      </c>
      <c r="F23" s="7" t="s">
        <v>48</v>
      </c>
      <c r="G23" s="7" t="s">
        <v>69</v>
      </c>
      <c r="H23" s="7" t="s">
        <v>70</v>
      </c>
      <c r="I23" s="10">
        <v>25</v>
      </c>
      <c r="J23" s="11" t="str">
        <f>VLOOKUP(I23,$L$11:$M$36,2,FALSE)</f>
        <v>BRIGADA</v>
      </c>
      <c r="L23" s="16">
        <v>14</v>
      </c>
      <c r="M23" s="17" t="s">
        <v>3213</v>
      </c>
    </row>
    <row r="24" spans="1:13" x14ac:dyDescent="0.25">
      <c r="A24" s="1">
        <v>21</v>
      </c>
      <c r="B24" s="7" t="s">
        <v>71</v>
      </c>
      <c r="C24" s="8">
        <v>43467</v>
      </c>
      <c r="D24" s="8">
        <v>43467</v>
      </c>
      <c r="E24" s="9">
        <v>48.4</v>
      </c>
      <c r="F24" s="7" t="s">
        <v>48</v>
      </c>
      <c r="G24" s="7" t="s">
        <v>69</v>
      </c>
      <c r="H24" s="7" t="s">
        <v>72</v>
      </c>
      <c r="I24" s="10">
        <v>16</v>
      </c>
      <c r="J24" s="11" t="str">
        <f>VLOOKUP(I24,$L$11:$M$36,2,FALSE)</f>
        <v>DESPESES GENERALS</v>
      </c>
      <c r="L24" s="16">
        <v>15</v>
      </c>
      <c r="M24" s="17" t="s">
        <v>3214</v>
      </c>
    </row>
    <row r="25" spans="1:13" x14ac:dyDescent="0.25">
      <c r="A25" s="1">
        <v>22</v>
      </c>
      <c r="B25" s="7" t="s">
        <v>73</v>
      </c>
      <c r="C25" s="8">
        <v>43467</v>
      </c>
      <c r="D25" s="8">
        <v>43467</v>
      </c>
      <c r="E25" s="9">
        <v>89.43</v>
      </c>
      <c r="F25" s="7" t="s">
        <v>48</v>
      </c>
      <c r="G25" s="7" t="s">
        <v>69</v>
      </c>
      <c r="H25" s="7" t="s">
        <v>74</v>
      </c>
      <c r="I25" s="10">
        <v>16</v>
      </c>
      <c r="J25" s="11" t="str">
        <f>VLOOKUP(I25,$L$11:$M$36,2,FALSE)</f>
        <v>DESPESES GENERALS</v>
      </c>
      <c r="L25" s="16">
        <v>16</v>
      </c>
      <c r="M25" s="17" t="s">
        <v>3215</v>
      </c>
    </row>
    <row r="26" spans="1:13" x14ac:dyDescent="0.25">
      <c r="A26" s="1">
        <v>16</v>
      </c>
      <c r="B26" s="7" t="s">
        <v>56</v>
      </c>
      <c r="C26" s="8">
        <v>43467</v>
      </c>
      <c r="D26" s="8">
        <v>43465</v>
      </c>
      <c r="E26" s="9">
        <v>45.64</v>
      </c>
      <c r="F26" s="7" t="s">
        <v>48</v>
      </c>
      <c r="G26" s="7" t="s">
        <v>57</v>
      </c>
      <c r="H26" s="7" t="s">
        <v>58</v>
      </c>
      <c r="I26" s="10">
        <v>12</v>
      </c>
      <c r="J26" s="11" t="str">
        <f>VLOOKUP(I26,$L$11:$M$36,2,FALSE)</f>
        <v>POLICIA</v>
      </c>
      <c r="L26" s="16">
        <v>17</v>
      </c>
      <c r="M26" s="17" t="s">
        <v>3216</v>
      </c>
    </row>
    <row r="27" spans="1:13" x14ac:dyDescent="0.25">
      <c r="A27" s="1">
        <v>14</v>
      </c>
      <c r="B27" s="7" t="s">
        <v>51</v>
      </c>
      <c r="C27" s="8">
        <v>43467</v>
      </c>
      <c r="D27" s="8">
        <v>43465</v>
      </c>
      <c r="E27" s="9">
        <v>82.45</v>
      </c>
      <c r="F27" s="7" t="s">
        <v>48</v>
      </c>
      <c r="G27" s="7" t="s">
        <v>52</v>
      </c>
      <c r="H27" s="7" t="s">
        <v>53</v>
      </c>
      <c r="I27" s="10">
        <v>18</v>
      </c>
      <c r="J27" s="11" t="str">
        <f>VLOOKUP(I27,$L$11:$M$36,2,FALSE)</f>
        <v>SERVEIS - GESTIÓ RESIDUS</v>
      </c>
      <c r="L27" s="16">
        <v>18</v>
      </c>
      <c r="M27" s="17" t="s">
        <v>3217</v>
      </c>
    </row>
    <row r="28" spans="1:13" x14ac:dyDescent="0.25">
      <c r="A28" s="1">
        <v>15</v>
      </c>
      <c r="B28" s="7" t="s">
        <v>54</v>
      </c>
      <c r="C28" s="8">
        <v>43467</v>
      </c>
      <c r="D28" s="8">
        <v>43465</v>
      </c>
      <c r="E28" s="9">
        <v>166.65</v>
      </c>
      <c r="F28" s="7" t="s">
        <v>48</v>
      </c>
      <c r="G28" s="7" t="s">
        <v>52</v>
      </c>
      <c r="H28" s="7" t="s">
        <v>55</v>
      </c>
      <c r="I28" s="10">
        <v>18</v>
      </c>
      <c r="J28" s="11" t="str">
        <f>VLOOKUP(I28,$L$11:$M$36,2,FALSE)</f>
        <v>SERVEIS - GESTIÓ RESIDUS</v>
      </c>
      <c r="L28" s="16">
        <v>19</v>
      </c>
      <c r="M28" s="17" t="s">
        <v>3218</v>
      </c>
    </row>
    <row r="29" spans="1:13" x14ac:dyDescent="0.25">
      <c r="A29" s="1">
        <v>17</v>
      </c>
      <c r="B29" s="7" t="s">
        <v>59</v>
      </c>
      <c r="C29" s="8">
        <v>43467</v>
      </c>
      <c r="D29" s="8">
        <v>43467</v>
      </c>
      <c r="E29" s="9">
        <v>17908</v>
      </c>
      <c r="F29" s="7" t="s">
        <v>48</v>
      </c>
      <c r="G29" s="7" t="s">
        <v>60</v>
      </c>
      <c r="H29" s="7" t="s">
        <v>61</v>
      </c>
      <c r="I29" s="10">
        <v>16</v>
      </c>
      <c r="J29" s="11" t="str">
        <f>VLOOKUP(I29,$L$11:$M$36,2,FALSE)</f>
        <v>DESPESES GENERALS</v>
      </c>
      <c r="L29" s="16">
        <v>20</v>
      </c>
      <c r="M29" s="17" t="s">
        <v>3219</v>
      </c>
    </row>
    <row r="30" spans="1:13" x14ac:dyDescent="0.25">
      <c r="A30" s="1">
        <v>19</v>
      </c>
      <c r="B30" s="7" t="s">
        <v>65</v>
      </c>
      <c r="C30" s="8">
        <v>43467</v>
      </c>
      <c r="D30" s="8">
        <v>43467</v>
      </c>
      <c r="E30" s="9">
        <v>760.68</v>
      </c>
      <c r="F30" s="7" t="s">
        <v>48</v>
      </c>
      <c r="G30" s="7" t="s">
        <v>66</v>
      </c>
      <c r="H30" s="7" t="s">
        <v>67</v>
      </c>
      <c r="I30" s="10">
        <v>15</v>
      </c>
      <c r="J30" s="11" t="str">
        <f>VLOOKUP(I30,$L$11:$M$36,2,FALSE)</f>
        <v>INSTALACIONS I CONSUMS</v>
      </c>
      <c r="L30" s="16">
        <v>21</v>
      </c>
      <c r="M30" s="17" t="s">
        <v>3220</v>
      </c>
    </row>
    <row r="31" spans="1:13" x14ac:dyDescent="0.25">
      <c r="A31" s="1">
        <v>18</v>
      </c>
      <c r="B31" s="7" t="s">
        <v>62</v>
      </c>
      <c r="C31" s="8">
        <v>43467</v>
      </c>
      <c r="D31" s="8">
        <v>43465</v>
      </c>
      <c r="E31" s="9">
        <v>1290.6600000000001</v>
      </c>
      <c r="F31" s="7" t="s">
        <v>48</v>
      </c>
      <c r="G31" s="7" t="s">
        <v>63</v>
      </c>
      <c r="H31" s="7" t="s">
        <v>64</v>
      </c>
      <c r="I31" s="10">
        <v>25</v>
      </c>
      <c r="J31" s="11" t="str">
        <f>VLOOKUP(I31,$L$11:$M$36,2,FALSE)</f>
        <v>BRIGADA</v>
      </c>
      <c r="L31" s="16">
        <v>22</v>
      </c>
      <c r="M31" s="17" t="s">
        <v>3221</v>
      </c>
    </row>
    <row r="32" spans="1:13" x14ac:dyDescent="0.25">
      <c r="A32" s="1">
        <v>23</v>
      </c>
      <c r="B32" s="7" t="s">
        <v>75</v>
      </c>
      <c r="C32" s="8">
        <v>43468</v>
      </c>
      <c r="D32" s="8">
        <v>43467</v>
      </c>
      <c r="E32" s="9">
        <v>580.79999999999995</v>
      </c>
      <c r="F32" s="7" t="s">
        <v>48</v>
      </c>
      <c r="G32" s="7" t="s">
        <v>69</v>
      </c>
      <c r="H32" s="7" t="s">
        <v>76</v>
      </c>
      <c r="I32" s="10">
        <v>16</v>
      </c>
      <c r="J32" s="11" t="str">
        <f>VLOOKUP(I32,$L$11:$M$36,2,FALSE)</f>
        <v>DESPESES GENERALS</v>
      </c>
      <c r="L32" s="16">
        <v>23</v>
      </c>
      <c r="M32" s="17" t="s">
        <v>3222</v>
      </c>
    </row>
    <row r="33" spans="1:13" x14ac:dyDescent="0.25">
      <c r="A33" s="1">
        <v>40</v>
      </c>
      <c r="B33" s="7" t="s">
        <v>118</v>
      </c>
      <c r="C33" s="8">
        <v>43468</v>
      </c>
      <c r="D33" s="8">
        <v>43467</v>
      </c>
      <c r="E33" s="9">
        <v>809.74</v>
      </c>
      <c r="F33" s="7" t="s">
        <v>48</v>
      </c>
      <c r="G33" s="7" t="s">
        <v>119</v>
      </c>
      <c r="H33" s="7" t="s">
        <v>120</v>
      </c>
      <c r="I33" s="10">
        <v>15</v>
      </c>
      <c r="J33" s="11" t="str">
        <f>VLOOKUP(I33,$L$11:$M$36,2,FALSE)</f>
        <v>INSTALACIONS I CONSUMS</v>
      </c>
      <c r="L33" s="16">
        <v>24</v>
      </c>
      <c r="M33" s="17" t="s">
        <v>3223</v>
      </c>
    </row>
    <row r="34" spans="1:13" x14ac:dyDescent="0.25">
      <c r="A34" s="1">
        <v>31</v>
      </c>
      <c r="B34" s="7" t="s">
        <v>95</v>
      </c>
      <c r="C34" s="8">
        <v>43468</v>
      </c>
      <c r="D34" s="8">
        <v>43465</v>
      </c>
      <c r="E34" s="9">
        <v>7154.74</v>
      </c>
      <c r="F34" s="7" t="s">
        <v>96</v>
      </c>
      <c r="G34" s="7" t="s">
        <v>97</v>
      </c>
      <c r="H34" s="7" t="s">
        <v>98</v>
      </c>
      <c r="I34" s="10">
        <v>18</v>
      </c>
      <c r="J34" s="11" t="str">
        <f>VLOOKUP(I34,$L$11:$M$36,2,FALSE)</f>
        <v>SERVEIS - GESTIÓ RESIDUS</v>
      </c>
      <c r="L34" s="16">
        <v>25</v>
      </c>
      <c r="M34" s="17" t="s">
        <v>3224</v>
      </c>
    </row>
    <row r="35" spans="1:13" x14ac:dyDescent="0.25">
      <c r="A35" s="1">
        <v>32</v>
      </c>
      <c r="B35" s="7" t="s">
        <v>99</v>
      </c>
      <c r="C35" s="8">
        <v>43468</v>
      </c>
      <c r="D35" s="8">
        <v>43465</v>
      </c>
      <c r="E35" s="9">
        <v>56.24</v>
      </c>
      <c r="F35" s="7" t="s">
        <v>48</v>
      </c>
      <c r="G35" s="7" t="s">
        <v>97</v>
      </c>
      <c r="H35" s="7" t="s">
        <v>100</v>
      </c>
      <c r="I35" s="10">
        <v>18</v>
      </c>
      <c r="J35" s="11" t="str">
        <f>VLOOKUP(I35,$L$11:$M$36,2,FALSE)</f>
        <v>SERVEIS - GESTIÓ RESIDUS</v>
      </c>
      <c r="L35" s="16">
        <v>26</v>
      </c>
      <c r="M35" s="17" t="s">
        <v>3225</v>
      </c>
    </row>
    <row r="36" spans="1:13" ht="15.75" thickBot="1" x14ac:dyDescent="0.3">
      <c r="A36" s="1">
        <v>33</v>
      </c>
      <c r="B36" s="7" t="s">
        <v>101</v>
      </c>
      <c r="C36" s="8">
        <v>43468</v>
      </c>
      <c r="D36" s="8">
        <v>43465</v>
      </c>
      <c r="E36" s="9">
        <v>677.47</v>
      </c>
      <c r="F36" s="7" t="s">
        <v>48</v>
      </c>
      <c r="G36" s="7" t="s">
        <v>97</v>
      </c>
      <c r="H36" s="7" t="s">
        <v>102</v>
      </c>
      <c r="I36" s="10">
        <v>12</v>
      </c>
      <c r="J36" s="11" t="str">
        <f>VLOOKUP(I36,$L$11:$M$36,2,FALSE)</f>
        <v>POLICIA</v>
      </c>
      <c r="L36" s="18">
        <v>27</v>
      </c>
      <c r="M36" s="19" t="s">
        <v>3226</v>
      </c>
    </row>
    <row r="37" spans="1:13" x14ac:dyDescent="0.25">
      <c r="A37" s="1">
        <v>34</v>
      </c>
      <c r="B37" s="7" t="s">
        <v>103</v>
      </c>
      <c r="C37" s="8">
        <v>43468</v>
      </c>
      <c r="D37" s="8">
        <v>43465</v>
      </c>
      <c r="E37" s="9">
        <v>327.47000000000003</v>
      </c>
      <c r="F37" s="7" t="s">
        <v>48</v>
      </c>
      <c r="G37" s="7" t="s">
        <v>97</v>
      </c>
      <c r="H37" s="7" t="s">
        <v>104</v>
      </c>
      <c r="I37" s="10">
        <v>4</v>
      </c>
      <c r="J37" s="11" t="str">
        <f>VLOOKUP(I37,$L$11:$M$36,2,FALSE)</f>
        <v>SERVEIS SOCIALS</v>
      </c>
    </row>
    <row r="38" spans="1:13" x14ac:dyDescent="0.25">
      <c r="A38" s="1">
        <v>39</v>
      </c>
      <c r="B38" s="7" t="s">
        <v>115</v>
      </c>
      <c r="C38" s="8">
        <v>43468</v>
      </c>
      <c r="D38" s="8">
        <v>43467</v>
      </c>
      <c r="E38" s="9">
        <v>3893.97</v>
      </c>
      <c r="F38" s="7" t="s">
        <v>48</v>
      </c>
      <c r="G38" s="7" t="s">
        <v>116</v>
      </c>
      <c r="H38" s="7" t="s">
        <v>117</v>
      </c>
      <c r="I38" s="10">
        <v>15</v>
      </c>
      <c r="J38" s="11" t="str">
        <f>VLOOKUP(I38,$L$11:$M$36,2,FALSE)</f>
        <v>INSTALACIONS I CONSUMS</v>
      </c>
    </row>
    <row r="39" spans="1:13" x14ac:dyDescent="0.25">
      <c r="A39" s="1">
        <v>24</v>
      </c>
      <c r="B39" s="7" t="s">
        <v>77</v>
      </c>
      <c r="C39" s="8">
        <v>43468</v>
      </c>
      <c r="D39" s="8">
        <v>43459</v>
      </c>
      <c r="E39" s="9">
        <v>400</v>
      </c>
      <c r="F39" s="7" t="s">
        <v>48</v>
      </c>
      <c r="G39" s="7" t="s">
        <v>78</v>
      </c>
      <c r="H39" s="7" t="s">
        <v>79</v>
      </c>
      <c r="I39" s="10">
        <v>13</v>
      </c>
      <c r="J39" s="11" t="str">
        <f>VLOOKUP(I39,$L$11:$M$36,2,FALSE)</f>
        <v>MEDI AMBIENT</v>
      </c>
    </row>
    <row r="40" spans="1:13" x14ac:dyDescent="0.25">
      <c r="A40" s="1">
        <v>25</v>
      </c>
      <c r="B40" s="7" t="s">
        <v>80</v>
      </c>
      <c r="C40" s="8">
        <v>43468</v>
      </c>
      <c r="D40" s="8">
        <v>43459</v>
      </c>
      <c r="E40" s="9">
        <v>100</v>
      </c>
      <c r="F40" s="7" t="s">
        <v>48</v>
      </c>
      <c r="G40" s="7" t="s">
        <v>78</v>
      </c>
      <c r="H40" s="7" t="s">
        <v>81</v>
      </c>
      <c r="I40" s="10">
        <v>13</v>
      </c>
      <c r="J40" s="11" t="str">
        <f>VLOOKUP(I40,$L$11:$M$36,2,FALSE)</f>
        <v>MEDI AMBIENT</v>
      </c>
    </row>
    <row r="41" spans="1:13" x14ac:dyDescent="0.25">
      <c r="A41" s="1">
        <v>27</v>
      </c>
      <c r="B41" s="7" t="s">
        <v>85</v>
      </c>
      <c r="C41" s="8">
        <v>43468</v>
      </c>
      <c r="D41" s="8">
        <v>43458</v>
      </c>
      <c r="E41" s="9">
        <v>724.9</v>
      </c>
      <c r="F41" s="7" t="s">
        <v>48</v>
      </c>
      <c r="G41" s="7" t="s">
        <v>86</v>
      </c>
      <c r="H41" s="7" t="s">
        <v>87</v>
      </c>
      <c r="I41" s="10">
        <v>1</v>
      </c>
      <c r="J41" s="11" t="str">
        <f>VLOOKUP(I41,$L$11:$M$36,2,FALSE)</f>
        <v>CULTURA</v>
      </c>
    </row>
    <row r="42" spans="1:13" x14ac:dyDescent="0.25">
      <c r="A42" s="1">
        <v>35</v>
      </c>
      <c r="B42" s="7" t="s">
        <v>105</v>
      </c>
      <c r="C42" s="8">
        <v>43468</v>
      </c>
      <c r="D42" s="8">
        <v>43466</v>
      </c>
      <c r="E42" s="9">
        <v>969.6</v>
      </c>
      <c r="F42" s="7" t="s">
        <v>48</v>
      </c>
      <c r="G42" s="7" t="s">
        <v>106</v>
      </c>
      <c r="H42" s="7" t="s">
        <v>107</v>
      </c>
      <c r="I42" s="10">
        <v>6</v>
      </c>
      <c r="J42" s="11" t="str">
        <f>VLOOKUP(I42,$L$11:$M$36,2,FALSE)</f>
        <v>CASAL GENT GRAN</v>
      </c>
    </row>
    <row r="43" spans="1:13" x14ac:dyDescent="0.25">
      <c r="A43" s="1">
        <v>26</v>
      </c>
      <c r="B43" s="7" t="s">
        <v>82</v>
      </c>
      <c r="C43" s="8">
        <v>43468</v>
      </c>
      <c r="D43" s="8">
        <v>43465</v>
      </c>
      <c r="E43" s="9">
        <v>17847.5</v>
      </c>
      <c r="F43" s="7" t="s">
        <v>48</v>
      </c>
      <c r="G43" s="7" t="s">
        <v>83</v>
      </c>
      <c r="H43" s="7" t="s">
        <v>84</v>
      </c>
      <c r="I43" s="10">
        <v>19</v>
      </c>
      <c r="J43" s="11" t="str">
        <f>VLOOKUP(I43,$L$11:$M$36,2,FALSE)</f>
        <v>PLANEJAMENT</v>
      </c>
    </row>
    <row r="44" spans="1:13" x14ac:dyDescent="0.25">
      <c r="A44" s="1">
        <v>36</v>
      </c>
      <c r="B44" s="7" t="s">
        <v>108</v>
      </c>
      <c r="C44" s="8">
        <v>43468</v>
      </c>
      <c r="D44" s="8">
        <v>43468</v>
      </c>
      <c r="E44" s="9">
        <v>453.75</v>
      </c>
      <c r="F44" s="7" t="s">
        <v>48</v>
      </c>
      <c r="G44" s="7" t="s">
        <v>109</v>
      </c>
      <c r="H44" s="7" t="s">
        <v>110</v>
      </c>
      <c r="I44" s="10">
        <v>7</v>
      </c>
      <c r="J44" s="11" t="str">
        <f>VLOOKUP(I44,$L$11:$M$36,2,FALSE)</f>
        <v>ESPORTS</v>
      </c>
    </row>
    <row r="45" spans="1:13" x14ac:dyDescent="0.25">
      <c r="A45" s="1">
        <v>37</v>
      </c>
      <c r="B45" s="7" t="s">
        <v>111</v>
      </c>
      <c r="C45" s="8">
        <v>43468</v>
      </c>
      <c r="D45" s="8">
        <v>43468</v>
      </c>
      <c r="E45" s="9">
        <v>302.5</v>
      </c>
      <c r="F45" s="7" t="s">
        <v>48</v>
      </c>
      <c r="G45" s="7" t="s">
        <v>109</v>
      </c>
      <c r="H45" s="7" t="s">
        <v>112</v>
      </c>
      <c r="I45" s="10">
        <v>7</v>
      </c>
      <c r="J45" s="11" t="str">
        <f>VLOOKUP(I45,$L$11:$M$36,2,FALSE)</f>
        <v>ESPORTS</v>
      </c>
    </row>
    <row r="46" spans="1:13" x14ac:dyDescent="0.25">
      <c r="A46" s="1">
        <v>38</v>
      </c>
      <c r="B46" s="7" t="s">
        <v>113</v>
      </c>
      <c r="C46" s="8">
        <v>43468</v>
      </c>
      <c r="D46" s="8">
        <v>43468</v>
      </c>
      <c r="E46" s="9">
        <v>363</v>
      </c>
      <c r="F46" s="7" t="s">
        <v>48</v>
      </c>
      <c r="G46" s="7" t="s">
        <v>109</v>
      </c>
      <c r="H46" s="7" t="s">
        <v>114</v>
      </c>
      <c r="I46" s="10">
        <v>7</v>
      </c>
      <c r="J46" s="11" t="str">
        <f>VLOOKUP(I46,$L$11:$M$36,2,FALSE)</f>
        <v>ESPORTS</v>
      </c>
    </row>
    <row r="47" spans="1:13" x14ac:dyDescent="0.25">
      <c r="A47" s="1">
        <v>28</v>
      </c>
      <c r="B47" s="7" t="s">
        <v>88</v>
      </c>
      <c r="C47" s="8">
        <v>43468</v>
      </c>
      <c r="D47" s="8">
        <v>43465</v>
      </c>
      <c r="E47" s="9">
        <v>43.3</v>
      </c>
      <c r="F47" s="7" t="s">
        <v>48</v>
      </c>
      <c r="G47" s="7" t="s">
        <v>89</v>
      </c>
      <c r="H47" s="7" t="s">
        <v>90</v>
      </c>
      <c r="I47" s="10">
        <v>18</v>
      </c>
      <c r="J47" s="11" t="str">
        <f>VLOOKUP(I47,$L$11:$M$36,2,FALSE)</f>
        <v>SERVEIS - GESTIÓ RESIDUS</v>
      </c>
    </row>
    <row r="48" spans="1:13" x14ac:dyDescent="0.25">
      <c r="A48" s="1">
        <v>29</v>
      </c>
      <c r="B48" s="7" t="s">
        <v>91</v>
      </c>
      <c r="C48" s="8">
        <v>43468</v>
      </c>
      <c r="D48" s="8">
        <v>43465</v>
      </c>
      <c r="E48" s="9">
        <v>22.44</v>
      </c>
      <c r="F48" s="7" t="s">
        <v>48</v>
      </c>
      <c r="G48" s="7" t="s">
        <v>89</v>
      </c>
      <c r="H48" s="7" t="s">
        <v>92</v>
      </c>
      <c r="I48" s="10">
        <v>18</v>
      </c>
      <c r="J48" s="11" t="str">
        <f>VLOOKUP(I48,$L$11:$M$36,2,FALSE)</f>
        <v>SERVEIS - GESTIÓ RESIDUS</v>
      </c>
    </row>
    <row r="49" spans="1:10" x14ac:dyDescent="0.25">
      <c r="A49" s="1">
        <v>30</v>
      </c>
      <c r="B49" s="7" t="s">
        <v>93</v>
      </c>
      <c r="C49" s="8">
        <v>43468</v>
      </c>
      <c r="D49" s="8">
        <v>43465</v>
      </c>
      <c r="E49" s="9">
        <v>1167.54</v>
      </c>
      <c r="F49" s="7" t="s">
        <v>48</v>
      </c>
      <c r="G49" s="7" t="s">
        <v>89</v>
      </c>
      <c r="H49" s="7" t="s">
        <v>94</v>
      </c>
      <c r="I49" s="10">
        <v>18</v>
      </c>
      <c r="J49" s="11" t="str">
        <f>VLOOKUP(I49,$L$11:$M$36,2,FALSE)</f>
        <v>SERVEIS - GESTIÓ RESIDUS</v>
      </c>
    </row>
    <row r="50" spans="1:10" x14ac:dyDescent="0.25">
      <c r="A50" s="1">
        <v>49</v>
      </c>
      <c r="B50" s="7" t="s">
        <v>143</v>
      </c>
      <c r="C50" s="8">
        <v>43469</v>
      </c>
      <c r="D50" s="8">
        <v>43468</v>
      </c>
      <c r="E50" s="9">
        <v>2393.38</v>
      </c>
      <c r="F50" s="7" t="s">
        <v>48</v>
      </c>
      <c r="G50" s="7" t="s">
        <v>144</v>
      </c>
      <c r="H50" s="7" t="s">
        <v>145</v>
      </c>
      <c r="I50" s="10">
        <v>15</v>
      </c>
      <c r="J50" s="11" t="str">
        <f>VLOOKUP(I50,$L$11:$M$36,2,FALSE)</f>
        <v>INSTALACIONS I CONSUMS</v>
      </c>
    </row>
    <row r="51" spans="1:10" x14ac:dyDescent="0.25">
      <c r="A51" s="1">
        <v>41</v>
      </c>
      <c r="B51" s="7" t="s">
        <v>121</v>
      </c>
      <c r="C51" s="8">
        <v>43469</v>
      </c>
      <c r="D51" s="8">
        <v>43467</v>
      </c>
      <c r="E51" s="9">
        <v>12777.6</v>
      </c>
      <c r="F51" s="7" t="s">
        <v>12</v>
      </c>
      <c r="G51" s="7" t="s">
        <v>122</v>
      </c>
      <c r="H51" s="7" t="s">
        <v>123</v>
      </c>
      <c r="I51" s="10">
        <v>16</v>
      </c>
      <c r="J51" s="11" t="str">
        <f>VLOOKUP(I51,$L$11:$M$36,2,FALSE)</f>
        <v>DESPESES GENERALS</v>
      </c>
    </row>
    <row r="52" spans="1:10" x14ac:dyDescent="0.25">
      <c r="A52" s="1">
        <v>50</v>
      </c>
      <c r="B52" s="7" t="s">
        <v>146</v>
      </c>
      <c r="C52" s="8">
        <v>43469</v>
      </c>
      <c r="D52" s="8">
        <v>43468</v>
      </c>
      <c r="E52" s="9">
        <v>218.4</v>
      </c>
      <c r="F52" s="7" t="s">
        <v>48</v>
      </c>
      <c r="G52" s="7" t="s">
        <v>147</v>
      </c>
      <c r="H52" s="7" t="s">
        <v>148</v>
      </c>
      <c r="I52" s="10">
        <v>16</v>
      </c>
      <c r="J52" s="11" t="str">
        <f>VLOOKUP(I52,$L$11:$M$36,2,FALSE)</f>
        <v>DESPESES GENERALS</v>
      </c>
    </row>
    <row r="53" spans="1:10" x14ac:dyDescent="0.25">
      <c r="A53" s="1">
        <v>45</v>
      </c>
      <c r="B53" s="7" t="s">
        <v>132</v>
      </c>
      <c r="C53" s="8">
        <v>43469</v>
      </c>
      <c r="D53" s="8">
        <v>43465</v>
      </c>
      <c r="E53" s="9">
        <v>365.42</v>
      </c>
      <c r="F53" s="7" t="s">
        <v>48</v>
      </c>
      <c r="G53" s="7" t="s">
        <v>133</v>
      </c>
      <c r="H53" s="7" t="s">
        <v>134</v>
      </c>
      <c r="I53" s="10">
        <v>12</v>
      </c>
      <c r="J53" s="11" t="str">
        <f>VLOOKUP(I53,$L$11:$M$36,2,FALSE)</f>
        <v>POLICIA</v>
      </c>
    </row>
    <row r="54" spans="1:10" x14ac:dyDescent="0.25">
      <c r="A54" s="1">
        <v>43</v>
      </c>
      <c r="B54" s="7" t="s">
        <v>127</v>
      </c>
      <c r="C54" s="8">
        <v>43469</v>
      </c>
      <c r="D54" s="8">
        <v>43469</v>
      </c>
      <c r="E54" s="9">
        <v>825</v>
      </c>
      <c r="F54" s="7" t="s">
        <v>48</v>
      </c>
      <c r="G54" s="7" t="s">
        <v>128</v>
      </c>
      <c r="H54" s="7" t="s">
        <v>129</v>
      </c>
      <c r="I54" s="10">
        <v>4</v>
      </c>
      <c r="J54" s="11" t="str">
        <f>VLOOKUP(I54,$L$11:$M$36,2,FALSE)</f>
        <v>SERVEIS SOCIALS</v>
      </c>
    </row>
    <row r="55" spans="1:10" x14ac:dyDescent="0.25">
      <c r="A55" s="1">
        <v>48</v>
      </c>
      <c r="B55" s="7" t="s">
        <v>140</v>
      </c>
      <c r="C55" s="8">
        <v>43469</v>
      </c>
      <c r="D55" s="8">
        <v>43465</v>
      </c>
      <c r="E55" s="9">
        <v>156.55000000000001</v>
      </c>
      <c r="F55" s="7" t="s">
        <v>48</v>
      </c>
      <c r="G55" s="7" t="s">
        <v>141</v>
      </c>
      <c r="H55" s="7" t="s">
        <v>142</v>
      </c>
      <c r="I55" s="10">
        <v>16</v>
      </c>
      <c r="J55" s="11" t="str">
        <f>VLOOKUP(I55,$L$11:$M$36,2,FALSE)</f>
        <v>DESPESES GENERALS</v>
      </c>
    </row>
    <row r="56" spans="1:10" x14ac:dyDescent="0.25">
      <c r="A56" s="1">
        <v>46</v>
      </c>
      <c r="B56" s="7" t="s">
        <v>135</v>
      </c>
      <c r="C56" s="8">
        <v>43469</v>
      </c>
      <c r="D56" s="8">
        <v>43469</v>
      </c>
      <c r="E56" s="9">
        <v>1780.95</v>
      </c>
      <c r="F56" s="7" t="s">
        <v>48</v>
      </c>
      <c r="G56" s="7" t="s">
        <v>136</v>
      </c>
      <c r="H56" s="7" t="s">
        <v>137</v>
      </c>
      <c r="I56" s="10">
        <v>4</v>
      </c>
      <c r="J56" s="11" t="str">
        <f>VLOOKUP(I56,$L$11:$M$36,2,FALSE)</f>
        <v>SERVEIS SOCIALS</v>
      </c>
    </row>
    <row r="57" spans="1:10" x14ac:dyDescent="0.25">
      <c r="A57" s="1">
        <v>47</v>
      </c>
      <c r="B57" s="7" t="s">
        <v>138</v>
      </c>
      <c r="C57" s="8">
        <v>43469</v>
      </c>
      <c r="D57" s="8">
        <v>43469</v>
      </c>
      <c r="E57" s="9">
        <v>141.75</v>
      </c>
      <c r="F57" s="7" t="s">
        <v>48</v>
      </c>
      <c r="G57" s="7" t="s">
        <v>136</v>
      </c>
      <c r="H57" s="7" t="s">
        <v>139</v>
      </c>
      <c r="I57" s="10">
        <v>4</v>
      </c>
      <c r="J57" s="11" t="str">
        <f>VLOOKUP(I57,$L$11:$M$36,2,FALSE)</f>
        <v>SERVEIS SOCIALS</v>
      </c>
    </row>
    <row r="58" spans="1:10" x14ac:dyDescent="0.25">
      <c r="A58" s="1">
        <v>42</v>
      </c>
      <c r="B58" s="7" t="s">
        <v>124</v>
      </c>
      <c r="C58" s="8">
        <v>43469</v>
      </c>
      <c r="D58" s="8">
        <v>43465</v>
      </c>
      <c r="E58" s="9">
        <v>1297.6300000000001</v>
      </c>
      <c r="F58" s="7" t="s">
        <v>48</v>
      </c>
      <c r="G58" s="7" t="s">
        <v>125</v>
      </c>
      <c r="H58" s="7" t="s">
        <v>126</v>
      </c>
      <c r="I58" s="10">
        <v>18</v>
      </c>
      <c r="J58" s="11" t="str">
        <f>VLOOKUP(I58,$L$11:$M$36,2,FALSE)</f>
        <v>SERVEIS - GESTIÓ RESIDUS</v>
      </c>
    </row>
    <row r="59" spans="1:10" x14ac:dyDescent="0.25">
      <c r="A59" s="1">
        <v>44</v>
      </c>
      <c r="B59" s="7" t="s">
        <v>130</v>
      </c>
      <c r="C59" s="8">
        <v>43469</v>
      </c>
      <c r="D59" s="8">
        <v>43465</v>
      </c>
      <c r="E59" s="9">
        <v>170.61</v>
      </c>
      <c r="F59" s="7" t="s">
        <v>48</v>
      </c>
      <c r="G59" s="7" t="s">
        <v>63</v>
      </c>
      <c r="H59" s="7" t="s">
        <v>131</v>
      </c>
      <c r="I59" s="10">
        <v>25</v>
      </c>
      <c r="J59" s="11" t="str">
        <f>VLOOKUP(I59,$L$11:$M$36,2,FALSE)</f>
        <v>BRIGADA</v>
      </c>
    </row>
    <row r="60" spans="1:10" x14ac:dyDescent="0.25">
      <c r="A60" s="1">
        <v>53</v>
      </c>
      <c r="B60" s="7" t="s">
        <v>155</v>
      </c>
      <c r="C60" s="8">
        <v>43470</v>
      </c>
      <c r="D60" s="8">
        <v>43468</v>
      </c>
      <c r="E60" s="9">
        <v>1338.05</v>
      </c>
      <c r="F60" s="7" t="s">
        <v>48</v>
      </c>
      <c r="G60" s="7" t="s">
        <v>144</v>
      </c>
      <c r="H60" s="7" t="s">
        <v>156</v>
      </c>
      <c r="I60" s="10">
        <v>15</v>
      </c>
      <c r="J60" s="11" t="str">
        <f>VLOOKUP(I60,$L$11:$M$36,2,FALSE)</f>
        <v>INSTALACIONS I CONSUMS</v>
      </c>
    </row>
    <row r="61" spans="1:10" x14ac:dyDescent="0.25">
      <c r="A61" s="1">
        <v>54</v>
      </c>
      <c r="B61" s="7" t="s">
        <v>157</v>
      </c>
      <c r="C61" s="8">
        <v>43470</v>
      </c>
      <c r="D61" s="8">
        <v>43465</v>
      </c>
      <c r="E61" s="9">
        <v>3598.4</v>
      </c>
      <c r="F61" s="7" t="s">
        <v>48</v>
      </c>
      <c r="G61" s="7" t="s">
        <v>158</v>
      </c>
      <c r="H61" s="7" t="s">
        <v>159</v>
      </c>
      <c r="I61" s="10">
        <v>21</v>
      </c>
      <c r="J61" s="11" t="str">
        <f>VLOOKUP(I61,$L$11:$M$36,2,FALSE)</f>
        <v>COMUNICACIÓ</v>
      </c>
    </row>
    <row r="62" spans="1:10" x14ac:dyDescent="0.25">
      <c r="A62" s="1">
        <v>52</v>
      </c>
      <c r="B62" s="7" t="s">
        <v>152</v>
      </c>
      <c r="C62" s="8">
        <v>43470</v>
      </c>
      <c r="D62" s="8">
        <v>43468</v>
      </c>
      <c r="E62" s="9">
        <v>285.75</v>
      </c>
      <c r="F62" s="7" t="s">
        <v>12</v>
      </c>
      <c r="G62" s="7" t="s">
        <v>153</v>
      </c>
      <c r="H62" s="7" t="s">
        <v>154</v>
      </c>
      <c r="I62" s="10">
        <v>15</v>
      </c>
      <c r="J62" s="11" t="str">
        <f>VLOOKUP(I62,$L$11:$M$36,2,FALSE)</f>
        <v>INSTALACIONS I CONSUMS</v>
      </c>
    </row>
    <row r="63" spans="1:10" x14ac:dyDescent="0.25">
      <c r="A63" s="1">
        <v>51</v>
      </c>
      <c r="B63" s="7" t="s">
        <v>149</v>
      </c>
      <c r="C63" s="8">
        <v>43470</v>
      </c>
      <c r="D63" s="8">
        <v>43469</v>
      </c>
      <c r="E63" s="9">
        <v>1512.5</v>
      </c>
      <c r="F63" s="7" t="s">
        <v>48</v>
      </c>
      <c r="G63" s="7" t="s">
        <v>150</v>
      </c>
      <c r="H63" s="7" t="s">
        <v>151</v>
      </c>
      <c r="I63" s="10">
        <v>16</v>
      </c>
      <c r="J63" s="11" t="str">
        <f>VLOOKUP(I63,$L$11:$M$36,2,FALSE)</f>
        <v>DESPESES GENERALS</v>
      </c>
    </row>
    <row r="64" spans="1:10" x14ac:dyDescent="0.25">
      <c r="A64" s="1">
        <v>60</v>
      </c>
      <c r="B64" s="7" t="s">
        <v>171</v>
      </c>
      <c r="C64" s="8">
        <v>43472</v>
      </c>
      <c r="D64" s="8">
        <v>43455</v>
      </c>
      <c r="E64" s="9">
        <v>18041.099999999999</v>
      </c>
      <c r="F64" s="7" t="s">
        <v>48</v>
      </c>
      <c r="G64" s="7" t="s">
        <v>172</v>
      </c>
      <c r="H64" s="7" t="s">
        <v>173</v>
      </c>
      <c r="I64" s="10">
        <v>19</v>
      </c>
      <c r="J64" s="11" t="str">
        <f>VLOOKUP(I64,$L$11:$M$36,2,FALSE)</f>
        <v>PLANEJAMENT</v>
      </c>
    </row>
    <row r="65" spans="1:10" x14ac:dyDescent="0.25">
      <c r="A65" s="1">
        <v>55</v>
      </c>
      <c r="B65" s="7" t="s">
        <v>160</v>
      </c>
      <c r="C65" s="8">
        <v>43472</v>
      </c>
      <c r="D65" s="8">
        <v>43465</v>
      </c>
      <c r="E65" s="9">
        <v>8211.51</v>
      </c>
      <c r="F65" s="7" t="s">
        <v>48</v>
      </c>
      <c r="G65" s="7" t="s">
        <v>161</v>
      </c>
      <c r="H65" s="7" t="s">
        <v>162</v>
      </c>
      <c r="I65" s="10">
        <v>18</v>
      </c>
      <c r="J65" s="11" t="str">
        <f>VLOOKUP(I65,$L$11:$M$36,2,FALSE)</f>
        <v>SERVEIS - GESTIÓ RESIDUS</v>
      </c>
    </row>
    <row r="66" spans="1:10" x14ac:dyDescent="0.25">
      <c r="A66" s="1">
        <v>56</v>
      </c>
      <c r="B66" s="7" t="s">
        <v>163</v>
      </c>
      <c r="C66" s="8">
        <v>43472</v>
      </c>
      <c r="D66" s="8">
        <v>43465</v>
      </c>
      <c r="E66" s="9">
        <v>545.12</v>
      </c>
      <c r="F66" s="7" t="s">
        <v>48</v>
      </c>
      <c r="G66" s="7" t="s">
        <v>161</v>
      </c>
      <c r="H66" s="7" t="s">
        <v>164</v>
      </c>
      <c r="I66" s="10">
        <v>18</v>
      </c>
      <c r="J66" s="11" t="str">
        <f>VLOOKUP(I66,$L$11:$M$36,2,FALSE)</f>
        <v>SERVEIS - GESTIÓ RESIDUS</v>
      </c>
    </row>
    <row r="67" spans="1:10" x14ac:dyDescent="0.25">
      <c r="A67" s="1">
        <v>57</v>
      </c>
      <c r="B67" s="7" t="s">
        <v>165</v>
      </c>
      <c r="C67" s="8">
        <v>43472</v>
      </c>
      <c r="D67" s="8">
        <v>43465</v>
      </c>
      <c r="E67" s="9">
        <v>84.86</v>
      </c>
      <c r="F67" s="7" t="s">
        <v>48</v>
      </c>
      <c r="G67" s="7" t="s">
        <v>161</v>
      </c>
      <c r="H67" s="7" t="s">
        <v>166</v>
      </c>
      <c r="I67" s="10">
        <v>16</v>
      </c>
      <c r="J67" s="11" t="str">
        <f>VLOOKUP(I67,$L$11:$M$36,2,FALSE)</f>
        <v>DESPESES GENERALS</v>
      </c>
    </row>
    <row r="68" spans="1:10" x14ac:dyDescent="0.25">
      <c r="A68" s="1">
        <v>58</v>
      </c>
      <c r="B68" s="7" t="s">
        <v>167</v>
      </c>
      <c r="C68" s="8">
        <v>43472</v>
      </c>
      <c r="D68" s="8">
        <v>43465</v>
      </c>
      <c r="E68" s="9">
        <v>1459.92</v>
      </c>
      <c r="F68" s="7" t="s">
        <v>48</v>
      </c>
      <c r="G68" s="7" t="s">
        <v>161</v>
      </c>
      <c r="H68" s="7" t="s">
        <v>168</v>
      </c>
      <c r="I68" s="10">
        <v>12</v>
      </c>
      <c r="J68" s="11" t="str">
        <f>VLOOKUP(I68,$L$11:$M$36,2,FALSE)</f>
        <v>POLICIA</v>
      </c>
    </row>
    <row r="69" spans="1:10" x14ac:dyDescent="0.25">
      <c r="A69" s="1">
        <v>59</v>
      </c>
      <c r="B69" s="7" t="s">
        <v>169</v>
      </c>
      <c r="C69" s="8">
        <v>43472</v>
      </c>
      <c r="D69" s="8">
        <v>43465</v>
      </c>
      <c r="E69" s="9">
        <v>2088.92</v>
      </c>
      <c r="F69" s="7" t="s">
        <v>48</v>
      </c>
      <c r="G69" s="7" t="s">
        <v>161</v>
      </c>
      <c r="H69" s="7" t="s">
        <v>170</v>
      </c>
      <c r="I69" s="10">
        <v>16</v>
      </c>
      <c r="J69" s="11" t="str">
        <f>VLOOKUP(I69,$L$11:$M$36,2,FALSE)</f>
        <v>DESPESES GENERALS</v>
      </c>
    </row>
    <row r="70" spans="1:10" x14ac:dyDescent="0.25">
      <c r="A70" s="1">
        <v>63</v>
      </c>
      <c r="B70" s="7" t="s">
        <v>179</v>
      </c>
      <c r="C70" s="8">
        <v>43472</v>
      </c>
      <c r="D70" s="8">
        <v>43131</v>
      </c>
      <c r="E70" s="9">
        <v>511.25</v>
      </c>
      <c r="F70" s="7" t="s">
        <v>48</v>
      </c>
      <c r="G70" s="7" t="s">
        <v>180</v>
      </c>
      <c r="H70" s="7" t="s">
        <v>181</v>
      </c>
      <c r="I70" s="10">
        <v>15</v>
      </c>
      <c r="J70" s="11" t="str">
        <f>VLOOKUP(I70,$L$11:$M$36,2,FALSE)</f>
        <v>INSTALACIONS I CONSUMS</v>
      </c>
    </row>
    <row r="71" spans="1:10" x14ac:dyDescent="0.25">
      <c r="A71" s="1">
        <v>62</v>
      </c>
      <c r="B71" s="7" t="s">
        <v>176</v>
      </c>
      <c r="C71" s="8">
        <v>43472</v>
      </c>
      <c r="D71" s="8">
        <v>43465</v>
      </c>
      <c r="E71" s="9">
        <v>54.45</v>
      </c>
      <c r="F71" s="7" t="s">
        <v>48</v>
      </c>
      <c r="G71" s="7" t="s">
        <v>177</v>
      </c>
      <c r="H71" s="7" t="s">
        <v>178</v>
      </c>
      <c r="I71" s="10">
        <v>18</v>
      </c>
      <c r="J71" s="11" t="str">
        <f>VLOOKUP(I71,$L$11:$M$36,2,FALSE)</f>
        <v>SERVEIS - GESTIÓ RESIDUS</v>
      </c>
    </row>
    <row r="72" spans="1:10" x14ac:dyDescent="0.25">
      <c r="A72" s="1">
        <v>64</v>
      </c>
      <c r="B72" s="7" t="s">
        <v>182</v>
      </c>
      <c r="C72" s="8">
        <v>43472</v>
      </c>
      <c r="D72" s="8">
        <v>43465</v>
      </c>
      <c r="E72" s="9">
        <v>1647.25</v>
      </c>
      <c r="F72" s="7" t="s">
        <v>48</v>
      </c>
      <c r="G72" s="7" t="s">
        <v>45</v>
      </c>
      <c r="H72" s="7" t="s">
        <v>183</v>
      </c>
      <c r="I72" s="10">
        <v>4</v>
      </c>
      <c r="J72" s="11" t="str">
        <f>VLOOKUP(I72,$L$11:$M$36,2,FALSE)</f>
        <v>SERVEIS SOCIALS</v>
      </c>
    </row>
    <row r="73" spans="1:10" x14ac:dyDescent="0.25">
      <c r="A73" s="1">
        <v>61</v>
      </c>
      <c r="B73" s="7" t="s">
        <v>174</v>
      </c>
      <c r="C73" s="8">
        <v>43472</v>
      </c>
      <c r="D73" s="8">
        <v>43466</v>
      </c>
      <c r="E73" s="9">
        <v>263.01</v>
      </c>
      <c r="F73" s="7" t="s">
        <v>48</v>
      </c>
      <c r="G73" s="7" t="s">
        <v>13</v>
      </c>
      <c r="H73" s="7" t="s">
        <v>175</v>
      </c>
      <c r="I73" s="10">
        <v>15</v>
      </c>
      <c r="J73" s="11" t="str">
        <f>VLOOKUP(I73,$L$11:$M$36,2,FALSE)</f>
        <v>INSTALACIONS I CONSUMS</v>
      </c>
    </row>
    <row r="74" spans="1:10" x14ac:dyDescent="0.25">
      <c r="A74" s="1">
        <v>69</v>
      </c>
      <c r="B74" s="7" t="s">
        <v>194</v>
      </c>
      <c r="C74" s="8">
        <v>43473</v>
      </c>
      <c r="D74" s="8">
        <v>43469</v>
      </c>
      <c r="E74" s="9">
        <v>89.66</v>
      </c>
      <c r="F74" s="7" t="s">
        <v>48</v>
      </c>
      <c r="G74" s="7" t="s">
        <v>195</v>
      </c>
      <c r="H74" s="7" t="s">
        <v>196</v>
      </c>
      <c r="I74" s="10">
        <v>15</v>
      </c>
      <c r="J74" s="11" t="str">
        <f>VLOOKUP(I74,$L$11:$M$36,2,FALSE)</f>
        <v>INSTALACIONS I CONSUMS</v>
      </c>
    </row>
    <row r="75" spans="1:10" x14ac:dyDescent="0.25">
      <c r="A75" s="1">
        <v>70</v>
      </c>
      <c r="B75" s="7" t="s">
        <v>197</v>
      </c>
      <c r="C75" s="8">
        <v>43473</v>
      </c>
      <c r="D75" s="8">
        <v>43465</v>
      </c>
      <c r="E75" s="9">
        <v>1120</v>
      </c>
      <c r="F75" s="7" t="s">
        <v>48</v>
      </c>
      <c r="G75" s="7" t="s">
        <v>198</v>
      </c>
      <c r="H75" s="7" t="s">
        <v>199</v>
      </c>
      <c r="I75" s="10">
        <v>16</v>
      </c>
      <c r="J75" s="11" t="str">
        <f>VLOOKUP(I75,$L$11:$M$36,2,FALSE)</f>
        <v>DESPESES GENERALS</v>
      </c>
    </row>
    <row r="76" spans="1:10" x14ac:dyDescent="0.25">
      <c r="A76" s="1">
        <v>75</v>
      </c>
      <c r="B76" s="7" t="s">
        <v>211</v>
      </c>
      <c r="C76" s="8">
        <v>43473</v>
      </c>
      <c r="D76" s="8">
        <v>43467</v>
      </c>
      <c r="E76" s="9">
        <v>30</v>
      </c>
      <c r="F76" s="7" t="s">
        <v>48</v>
      </c>
      <c r="G76" s="7" t="s">
        <v>212</v>
      </c>
      <c r="H76" s="7" t="s">
        <v>213</v>
      </c>
      <c r="I76" s="10">
        <v>13</v>
      </c>
      <c r="J76" s="11" t="str">
        <f>VLOOKUP(I76,$L$11:$M$36,2,FALSE)</f>
        <v>MEDI AMBIENT</v>
      </c>
    </row>
    <row r="77" spans="1:10" x14ac:dyDescent="0.25">
      <c r="A77" s="1">
        <v>73</v>
      </c>
      <c r="B77" s="7" t="s">
        <v>206</v>
      </c>
      <c r="C77" s="8">
        <v>43473</v>
      </c>
      <c r="D77" s="8">
        <v>43473</v>
      </c>
      <c r="E77" s="9">
        <v>75.319999999999993</v>
      </c>
      <c r="F77" s="7" t="s">
        <v>48</v>
      </c>
      <c r="G77" s="7" t="s">
        <v>207</v>
      </c>
      <c r="H77" s="7" t="s">
        <v>208</v>
      </c>
      <c r="I77" s="10">
        <v>16</v>
      </c>
      <c r="J77" s="11" t="str">
        <f>VLOOKUP(I77,$L$11:$M$36,2,FALSE)</f>
        <v>DESPESES GENERALS</v>
      </c>
    </row>
    <row r="78" spans="1:10" x14ac:dyDescent="0.25">
      <c r="A78" s="1">
        <v>74</v>
      </c>
      <c r="B78" s="7" t="s">
        <v>209</v>
      </c>
      <c r="C78" s="8">
        <v>43473</v>
      </c>
      <c r="D78" s="8">
        <v>43473</v>
      </c>
      <c r="E78" s="9">
        <v>1052.7</v>
      </c>
      <c r="F78" s="7" t="s">
        <v>48</v>
      </c>
      <c r="G78" s="7" t="s">
        <v>207</v>
      </c>
      <c r="H78" s="7" t="s">
        <v>210</v>
      </c>
      <c r="I78" s="10">
        <v>11</v>
      </c>
      <c r="J78" s="11" t="str">
        <f>VLOOKUP(I78,$L$11:$M$36,2,FALSE)</f>
        <v>TRANSPORT I MOBILITAT</v>
      </c>
    </row>
    <row r="79" spans="1:10" x14ac:dyDescent="0.25">
      <c r="A79" s="1">
        <v>65</v>
      </c>
      <c r="B79" s="7" t="s">
        <v>184</v>
      </c>
      <c r="C79" s="8">
        <v>43473</v>
      </c>
      <c r="D79" s="8">
        <v>43465</v>
      </c>
      <c r="E79" s="9">
        <v>1320.09</v>
      </c>
      <c r="F79" s="7" t="s">
        <v>48</v>
      </c>
      <c r="G79" s="7" t="s">
        <v>185</v>
      </c>
      <c r="H79" s="7" t="s">
        <v>186</v>
      </c>
      <c r="I79" s="10">
        <v>7</v>
      </c>
      <c r="J79" s="11" t="str">
        <f>VLOOKUP(I79,$L$11:$M$36,2,FALSE)</f>
        <v>ESPORTS</v>
      </c>
    </row>
    <row r="80" spans="1:10" x14ac:dyDescent="0.25">
      <c r="A80" s="1">
        <v>71</v>
      </c>
      <c r="B80" s="7" t="s">
        <v>200</v>
      </c>
      <c r="C80" s="8">
        <v>43473</v>
      </c>
      <c r="D80" s="8">
        <v>43467</v>
      </c>
      <c r="E80" s="9">
        <v>12777.6</v>
      </c>
      <c r="F80" s="7" t="s">
        <v>12</v>
      </c>
      <c r="G80" s="7" t="s">
        <v>201</v>
      </c>
      <c r="H80" s="7" t="s">
        <v>202</v>
      </c>
      <c r="I80" s="10">
        <v>2</v>
      </c>
      <c r="J80" s="11" t="str">
        <f>VLOOKUP(I80,$L$11:$M$36,2,FALSE)</f>
        <v>JOVENTUT</v>
      </c>
    </row>
    <row r="81" spans="1:10" x14ac:dyDescent="0.25">
      <c r="A81" s="1">
        <v>66</v>
      </c>
      <c r="B81" s="7" t="s">
        <v>187</v>
      </c>
      <c r="C81" s="8">
        <v>43473</v>
      </c>
      <c r="D81" s="8">
        <v>43473</v>
      </c>
      <c r="E81" s="9">
        <v>142.94999999999999</v>
      </c>
      <c r="F81" s="7" t="s">
        <v>48</v>
      </c>
      <c r="G81" s="7" t="s">
        <v>24</v>
      </c>
      <c r="H81" s="7" t="s">
        <v>188</v>
      </c>
      <c r="I81" s="10">
        <v>16</v>
      </c>
      <c r="J81" s="11" t="str">
        <f>VLOOKUP(I81,$L$11:$M$36,2,FALSE)</f>
        <v>DESPESES GENERALS</v>
      </c>
    </row>
    <row r="82" spans="1:10" x14ac:dyDescent="0.25">
      <c r="A82" s="1">
        <v>72</v>
      </c>
      <c r="B82" s="7" t="s">
        <v>203</v>
      </c>
      <c r="C82" s="8">
        <v>43473</v>
      </c>
      <c r="D82" s="8">
        <v>43473</v>
      </c>
      <c r="E82" s="9">
        <v>1259.6099999999999</v>
      </c>
      <c r="F82" s="7" t="s">
        <v>48</v>
      </c>
      <c r="G82" s="7" t="s">
        <v>204</v>
      </c>
      <c r="H82" s="7" t="s">
        <v>205</v>
      </c>
      <c r="I82" s="10">
        <v>15</v>
      </c>
      <c r="J82" s="11" t="str">
        <f>VLOOKUP(I82,$L$11:$M$36,2,FALSE)</f>
        <v>INSTALACIONS I CONSUMS</v>
      </c>
    </row>
    <row r="83" spans="1:10" x14ac:dyDescent="0.25">
      <c r="A83" s="1">
        <v>67</v>
      </c>
      <c r="B83" s="7" t="s">
        <v>189</v>
      </c>
      <c r="C83" s="8">
        <v>43473</v>
      </c>
      <c r="D83" s="8">
        <v>43465</v>
      </c>
      <c r="E83" s="9">
        <v>120.31</v>
      </c>
      <c r="F83" s="7" t="s">
        <v>48</v>
      </c>
      <c r="G83" s="7" t="s">
        <v>190</v>
      </c>
      <c r="H83" s="7" t="s">
        <v>191</v>
      </c>
      <c r="I83" s="10">
        <v>9</v>
      </c>
      <c r="J83" s="11" t="str">
        <f>VLOOKUP(I83,$L$11:$M$36,2,FALSE)</f>
        <v>ESCOLA BRESSOL</v>
      </c>
    </row>
    <row r="84" spans="1:10" x14ac:dyDescent="0.25">
      <c r="A84" s="1">
        <v>68</v>
      </c>
      <c r="B84" s="7" t="s">
        <v>192</v>
      </c>
      <c r="C84" s="8">
        <v>43473</v>
      </c>
      <c r="D84" s="8">
        <v>43465</v>
      </c>
      <c r="E84" s="9">
        <v>301.58999999999997</v>
      </c>
      <c r="F84" s="7" t="s">
        <v>48</v>
      </c>
      <c r="G84" s="7" t="s">
        <v>190</v>
      </c>
      <c r="H84" s="7" t="s">
        <v>193</v>
      </c>
      <c r="I84" s="10">
        <v>9</v>
      </c>
      <c r="J84" s="11" t="str">
        <f>VLOOKUP(I84,$L$11:$M$36,2,FALSE)</f>
        <v>ESCOLA BRESSOL</v>
      </c>
    </row>
    <row r="85" spans="1:10" x14ac:dyDescent="0.25">
      <c r="A85" s="1">
        <v>112</v>
      </c>
      <c r="B85" s="7" t="s">
        <v>297</v>
      </c>
      <c r="C85" s="8">
        <v>43474</v>
      </c>
      <c r="D85" s="8">
        <v>43468</v>
      </c>
      <c r="E85" s="9">
        <v>1355.2</v>
      </c>
      <c r="F85" s="7" t="s">
        <v>48</v>
      </c>
      <c r="G85" s="7" t="s">
        <v>298</v>
      </c>
      <c r="H85" s="7" t="s">
        <v>299</v>
      </c>
      <c r="I85" s="10">
        <v>2</v>
      </c>
      <c r="J85" s="11" t="str">
        <f>VLOOKUP(I85,$L$11:$M$36,2,FALSE)</f>
        <v>JOVENTUT</v>
      </c>
    </row>
    <row r="86" spans="1:10" x14ac:dyDescent="0.25">
      <c r="A86" s="1">
        <v>98</v>
      </c>
      <c r="B86" s="7" t="s">
        <v>260</v>
      </c>
      <c r="C86" s="8">
        <v>43474</v>
      </c>
      <c r="D86" s="8">
        <v>43465</v>
      </c>
      <c r="E86" s="9">
        <v>0.98</v>
      </c>
      <c r="F86" s="7" t="s">
        <v>48</v>
      </c>
      <c r="G86" s="7" t="s">
        <v>261</v>
      </c>
      <c r="H86" s="7" t="s">
        <v>262</v>
      </c>
      <c r="I86" s="10">
        <v>16</v>
      </c>
      <c r="J86" s="11" t="str">
        <f>VLOOKUP(I86,$L$11:$M$36,2,FALSE)</f>
        <v>DESPESES GENERALS</v>
      </c>
    </row>
    <row r="87" spans="1:10" x14ac:dyDescent="0.25">
      <c r="A87" s="1">
        <v>100</v>
      </c>
      <c r="B87" s="7" t="s">
        <v>266</v>
      </c>
      <c r="C87" s="8">
        <v>43474</v>
      </c>
      <c r="D87" s="8">
        <v>43472</v>
      </c>
      <c r="E87" s="9">
        <v>3751</v>
      </c>
      <c r="F87" s="7" t="s">
        <v>48</v>
      </c>
      <c r="G87" s="7" t="s">
        <v>267</v>
      </c>
      <c r="H87" s="7" t="s">
        <v>268</v>
      </c>
      <c r="I87" s="10">
        <v>1</v>
      </c>
      <c r="J87" s="11" t="str">
        <f>VLOOKUP(I87,$L$11:$M$36,2,FALSE)</f>
        <v>CULTURA</v>
      </c>
    </row>
    <row r="88" spans="1:10" x14ac:dyDescent="0.25">
      <c r="A88" s="1">
        <v>99</v>
      </c>
      <c r="B88" s="7" t="s">
        <v>263</v>
      </c>
      <c r="C88" s="8">
        <v>43474</v>
      </c>
      <c r="D88" s="8">
        <v>43473</v>
      </c>
      <c r="E88" s="9">
        <v>120</v>
      </c>
      <c r="F88" s="7" t="s">
        <v>48</v>
      </c>
      <c r="G88" s="7" t="s">
        <v>264</v>
      </c>
      <c r="H88" s="7" t="s">
        <v>265</v>
      </c>
      <c r="I88" s="10">
        <v>16</v>
      </c>
      <c r="J88" s="11" t="str">
        <f>VLOOKUP(I88,$L$11:$M$36,2,FALSE)</f>
        <v>DESPESES GENERALS</v>
      </c>
    </row>
    <row r="89" spans="1:10" x14ac:dyDescent="0.25">
      <c r="A89" s="1">
        <v>108</v>
      </c>
      <c r="B89" s="7" t="s">
        <v>287</v>
      </c>
      <c r="C89" s="8">
        <v>43474</v>
      </c>
      <c r="D89" s="8">
        <v>43473</v>
      </c>
      <c r="E89" s="9">
        <v>1391.5</v>
      </c>
      <c r="F89" s="7" t="s">
        <v>48</v>
      </c>
      <c r="G89" s="7" t="s">
        <v>288</v>
      </c>
      <c r="H89" s="7" t="s">
        <v>289</v>
      </c>
      <c r="I89" s="10">
        <v>1</v>
      </c>
      <c r="J89" s="11" t="str">
        <f>VLOOKUP(I89,$L$11:$M$36,2,FALSE)</f>
        <v>CULTURA</v>
      </c>
    </row>
    <row r="90" spans="1:10" x14ac:dyDescent="0.25">
      <c r="A90" s="1">
        <v>109</v>
      </c>
      <c r="B90" s="7" t="s">
        <v>290</v>
      </c>
      <c r="C90" s="8">
        <v>43474</v>
      </c>
      <c r="D90" s="8">
        <v>43473</v>
      </c>
      <c r="E90" s="9">
        <v>363</v>
      </c>
      <c r="F90" s="7" t="s">
        <v>48</v>
      </c>
      <c r="G90" s="7" t="s">
        <v>288</v>
      </c>
      <c r="H90" s="7" t="s">
        <v>291</v>
      </c>
      <c r="I90" s="10">
        <v>8</v>
      </c>
      <c r="J90" s="11" t="str">
        <f>VLOOKUP(I90,$L$11:$M$36,2,FALSE)</f>
        <v>PROMOCIÓ ECONÒMICA</v>
      </c>
    </row>
    <row r="91" spans="1:10" x14ac:dyDescent="0.25">
      <c r="A91" s="1">
        <v>110</v>
      </c>
      <c r="B91" s="7" t="s">
        <v>292</v>
      </c>
      <c r="C91" s="8">
        <v>43474</v>
      </c>
      <c r="D91" s="8">
        <v>43466</v>
      </c>
      <c r="E91" s="9">
        <v>1129.6300000000001</v>
      </c>
      <c r="F91" s="7" t="s">
        <v>48</v>
      </c>
      <c r="G91" s="7" t="s">
        <v>293</v>
      </c>
      <c r="H91" s="7" t="s">
        <v>294</v>
      </c>
      <c r="I91" s="10">
        <v>25</v>
      </c>
      <c r="J91" s="11" t="str">
        <f>VLOOKUP(I91,$L$11:$M$36,2,FALSE)</f>
        <v>BRIGADA</v>
      </c>
    </row>
    <row r="92" spans="1:10" x14ac:dyDescent="0.25">
      <c r="A92" s="1">
        <v>101</v>
      </c>
      <c r="B92" s="7" t="s">
        <v>269</v>
      </c>
      <c r="C92" s="8">
        <v>43474</v>
      </c>
      <c r="D92" s="8">
        <v>43474</v>
      </c>
      <c r="E92" s="9">
        <v>2125</v>
      </c>
      <c r="F92" s="7" t="s">
        <v>48</v>
      </c>
      <c r="G92" s="7" t="s">
        <v>270</v>
      </c>
      <c r="H92" s="7" t="s">
        <v>271</v>
      </c>
      <c r="I92" s="10">
        <v>3</v>
      </c>
      <c r="J92" s="11" t="str">
        <f>VLOOKUP(I92,$L$11:$M$36,2,FALSE)</f>
        <v>ENSENYAMENT</v>
      </c>
    </row>
    <row r="93" spans="1:10" x14ac:dyDescent="0.25">
      <c r="A93" s="1">
        <v>102</v>
      </c>
      <c r="B93" s="7" t="s">
        <v>272</v>
      </c>
      <c r="C93" s="8">
        <v>43474</v>
      </c>
      <c r="D93" s="8">
        <v>43474</v>
      </c>
      <c r="E93" s="9">
        <v>213.5</v>
      </c>
      <c r="F93" s="7" t="s">
        <v>48</v>
      </c>
      <c r="G93" s="7" t="s">
        <v>270</v>
      </c>
      <c r="H93" s="7" t="s">
        <v>273</v>
      </c>
      <c r="I93" s="10">
        <v>3</v>
      </c>
      <c r="J93" s="11" t="str">
        <f>VLOOKUP(I93,$L$11:$M$36,2,FALSE)</f>
        <v>ENSENYAMENT</v>
      </c>
    </row>
    <row r="94" spans="1:10" x14ac:dyDescent="0.25">
      <c r="A94" s="1">
        <v>107</v>
      </c>
      <c r="B94" s="7" t="s">
        <v>284</v>
      </c>
      <c r="C94" s="8">
        <v>43474</v>
      </c>
      <c r="D94" s="8">
        <v>43461</v>
      </c>
      <c r="E94" s="9">
        <v>755.12</v>
      </c>
      <c r="F94" s="7" t="s">
        <v>48</v>
      </c>
      <c r="G94" s="7" t="s">
        <v>285</v>
      </c>
      <c r="H94" s="7" t="s">
        <v>286</v>
      </c>
      <c r="I94" s="10">
        <v>18</v>
      </c>
      <c r="J94" s="11" t="str">
        <f>VLOOKUP(I94,$L$11:$M$36,2,FALSE)</f>
        <v>SERVEIS - GESTIÓ RESIDUS</v>
      </c>
    </row>
    <row r="95" spans="1:10" x14ac:dyDescent="0.25">
      <c r="A95" s="1">
        <v>105</v>
      </c>
      <c r="B95" s="7" t="s">
        <v>279</v>
      </c>
      <c r="C95" s="8">
        <v>43474</v>
      </c>
      <c r="D95" s="8">
        <v>43474</v>
      </c>
      <c r="E95" s="9">
        <v>2763.04</v>
      </c>
      <c r="F95" s="7" t="s">
        <v>48</v>
      </c>
      <c r="G95" s="7" t="s">
        <v>180</v>
      </c>
      <c r="H95" s="7" t="s">
        <v>280</v>
      </c>
      <c r="I95" s="10">
        <v>15</v>
      </c>
      <c r="J95" s="11" t="str">
        <f>VLOOKUP(I95,$L$11:$M$36,2,FALSE)</f>
        <v>INSTALACIONS I CONSUMS</v>
      </c>
    </row>
    <row r="96" spans="1:10" x14ac:dyDescent="0.25">
      <c r="A96" s="1">
        <v>76</v>
      </c>
      <c r="B96" s="7" t="s">
        <v>214</v>
      </c>
      <c r="C96" s="8">
        <v>43474</v>
      </c>
      <c r="D96" s="8">
        <v>43473</v>
      </c>
      <c r="E96" s="9">
        <v>7139</v>
      </c>
      <c r="F96" s="7" t="s">
        <v>48</v>
      </c>
      <c r="G96" s="7" t="s">
        <v>215</v>
      </c>
      <c r="H96" s="7" t="s">
        <v>216</v>
      </c>
      <c r="I96" s="10">
        <v>1</v>
      </c>
      <c r="J96" s="11" t="str">
        <f>VLOOKUP(I96,$L$11:$M$36,2,FALSE)</f>
        <v>CULTURA</v>
      </c>
    </row>
    <row r="97" spans="1:10" x14ac:dyDescent="0.25">
      <c r="A97" s="1">
        <v>106</v>
      </c>
      <c r="B97" s="7" t="s">
        <v>281</v>
      </c>
      <c r="C97" s="8">
        <v>43474</v>
      </c>
      <c r="D97" s="8">
        <v>43473</v>
      </c>
      <c r="E97" s="9">
        <v>37.21</v>
      </c>
      <c r="F97" s="7" t="s">
        <v>48</v>
      </c>
      <c r="G97" s="7" t="s">
        <v>282</v>
      </c>
      <c r="H97" s="7" t="s">
        <v>283</v>
      </c>
      <c r="I97" s="10">
        <v>4</v>
      </c>
      <c r="J97" s="11" t="str">
        <f>VLOOKUP(I97,$L$11:$M$36,2,FALSE)</f>
        <v>SERVEIS SOCIALS</v>
      </c>
    </row>
    <row r="98" spans="1:10" x14ac:dyDescent="0.25">
      <c r="A98" s="1">
        <v>111</v>
      </c>
      <c r="B98" s="7" t="s">
        <v>295</v>
      </c>
      <c r="C98" s="8">
        <v>43474</v>
      </c>
      <c r="D98" s="8">
        <v>43467</v>
      </c>
      <c r="E98" s="9">
        <v>199.29</v>
      </c>
      <c r="F98" s="7" t="s">
        <v>48</v>
      </c>
      <c r="G98" s="7" t="s">
        <v>282</v>
      </c>
      <c r="H98" s="7" t="s">
        <v>296</v>
      </c>
      <c r="I98" s="10">
        <v>4</v>
      </c>
      <c r="J98" s="11" t="str">
        <f>VLOOKUP(I98,$L$11:$M$36,2,FALSE)</f>
        <v>SERVEIS SOCIALS</v>
      </c>
    </row>
    <row r="99" spans="1:10" x14ac:dyDescent="0.25">
      <c r="A99" s="1">
        <v>103</v>
      </c>
      <c r="B99" s="7" t="s">
        <v>274</v>
      </c>
      <c r="C99" s="8">
        <v>43474</v>
      </c>
      <c r="D99" s="8">
        <v>43462</v>
      </c>
      <c r="E99" s="9">
        <v>3264.58</v>
      </c>
      <c r="F99" s="7" t="s">
        <v>48</v>
      </c>
      <c r="G99" s="7" t="s">
        <v>275</v>
      </c>
      <c r="H99" s="7" t="s">
        <v>276</v>
      </c>
      <c r="I99" s="10">
        <v>11</v>
      </c>
      <c r="J99" s="11" t="str">
        <f>VLOOKUP(I99,$L$11:$M$36,2,FALSE)</f>
        <v>TRANSPORT I MOBILITAT</v>
      </c>
    </row>
    <row r="100" spans="1:10" x14ac:dyDescent="0.25">
      <c r="A100" s="1">
        <v>104</v>
      </c>
      <c r="B100" s="7" t="s">
        <v>277</v>
      </c>
      <c r="C100" s="8">
        <v>43474</v>
      </c>
      <c r="D100" s="8">
        <v>43462</v>
      </c>
      <c r="E100" s="9">
        <v>3096.39</v>
      </c>
      <c r="F100" s="7" t="s">
        <v>48</v>
      </c>
      <c r="G100" s="7" t="s">
        <v>275</v>
      </c>
      <c r="H100" s="7" t="s">
        <v>278</v>
      </c>
      <c r="I100" s="10">
        <v>11</v>
      </c>
      <c r="J100" s="11" t="str">
        <f>VLOOKUP(I100,$L$11:$M$36,2,FALSE)</f>
        <v>TRANSPORT I MOBILITAT</v>
      </c>
    </row>
    <row r="101" spans="1:10" x14ac:dyDescent="0.25">
      <c r="A101" s="1">
        <v>77</v>
      </c>
      <c r="B101" s="7" t="s">
        <v>217</v>
      </c>
      <c r="C101" s="8">
        <v>43474</v>
      </c>
      <c r="D101" s="8">
        <v>43468</v>
      </c>
      <c r="E101" s="9">
        <v>53.72</v>
      </c>
      <c r="F101" s="7" t="s">
        <v>48</v>
      </c>
      <c r="G101" s="7" t="s">
        <v>204</v>
      </c>
      <c r="H101" s="7" t="s">
        <v>218</v>
      </c>
      <c r="I101" s="10">
        <v>15</v>
      </c>
      <c r="J101" s="11" t="str">
        <f>VLOOKUP(I101,$L$11:$M$36,2,FALSE)</f>
        <v>INSTALACIONS I CONSUMS</v>
      </c>
    </row>
    <row r="102" spans="1:10" x14ac:dyDescent="0.25">
      <c r="A102" s="1">
        <v>78</v>
      </c>
      <c r="B102" s="7" t="s">
        <v>219</v>
      </c>
      <c r="C102" s="8">
        <v>43474</v>
      </c>
      <c r="D102" s="8">
        <v>43462</v>
      </c>
      <c r="E102" s="9">
        <v>15.53</v>
      </c>
      <c r="F102" s="7" t="s">
        <v>48</v>
      </c>
      <c r="G102" s="7" t="s">
        <v>204</v>
      </c>
      <c r="H102" s="7" t="s">
        <v>220</v>
      </c>
      <c r="I102" s="10">
        <v>15</v>
      </c>
      <c r="J102" s="11" t="str">
        <f>VLOOKUP(I102,$L$11:$M$36,2,FALSE)</f>
        <v>INSTALACIONS I CONSUMS</v>
      </c>
    </row>
    <row r="103" spans="1:10" x14ac:dyDescent="0.25">
      <c r="A103" s="1">
        <v>79</v>
      </c>
      <c r="B103" s="7" t="s">
        <v>221</v>
      </c>
      <c r="C103" s="8">
        <v>43474</v>
      </c>
      <c r="D103" s="8">
        <v>43462</v>
      </c>
      <c r="E103" s="9">
        <v>97.43</v>
      </c>
      <c r="F103" s="7" t="s">
        <v>48</v>
      </c>
      <c r="G103" s="7" t="s">
        <v>204</v>
      </c>
      <c r="H103" s="7" t="s">
        <v>222</v>
      </c>
      <c r="I103" s="10">
        <v>15</v>
      </c>
      <c r="J103" s="11" t="str">
        <f>VLOOKUP(I103,$L$11:$M$36,2,FALSE)</f>
        <v>INSTALACIONS I CONSUMS</v>
      </c>
    </row>
    <row r="104" spans="1:10" x14ac:dyDescent="0.25">
      <c r="A104" s="1">
        <v>80</v>
      </c>
      <c r="B104" s="7" t="s">
        <v>223</v>
      </c>
      <c r="C104" s="8">
        <v>43474</v>
      </c>
      <c r="D104" s="8">
        <v>43462</v>
      </c>
      <c r="E104" s="9">
        <v>287.17</v>
      </c>
      <c r="F104" s="7" t="s">
        <v>48</v>
      </c>
      <c r="G104" s="7" t="s">
        <v>204</v>
      </c>
      <c r="H104" s="7" t="s">
        <v>224</v>
      </c>
      <c r="I104" s="10">
        <v>15</v>
      </c>
      <c r="J104" s="11" t="str">
        <f>VLOOKUP(I104,$L$11:$M$36,2,FALSE)</f>
        <v>INSTALACIONS I CONSUMS</v>
      </c>
    </row>
    <row r="105" spans="1:10" x14ac:dyDescent="0.25">
      <c r="A105" s="1">
        <v>81</v>
      </c>
      <c r="B105" s="7" t="s">
        <v>225</v>
      </c>
      <c r="C105" s="8">
        <v>43474</v>
      </c>
      <c r="D105" s="8">
        <v>43462</v>
      </c>
      <c r="E105" s="9">
        <v>202.11</v>
      </c>
      <c r="F105" s="7" t="s">
        <v>48</v>
      </c>
      <c r="G105" s="7" t="s">
        <v>204</v>
      </c>
      <c r="H105" s="7" t="s">
        <v>226</v>
      </c>
      <c r="I105" s="10">
        <v>15</v>
      </c>
      <c r="J105" s="11" t="str">
        <f>VLOOKUP(I105,$L$11:$M$36,2,FALSE)</f>
        <v>INSTALACIONS I CONSUMS</v>
      </c>
    </row>
    <row r="106" spans="1:10" x14ac:dyDescent="0.25">
      <c r="A106" s="1">
        <v>82</v>
      </c>
      <c r="B106" s="7" t="s">
        <v>227</v>
      </c>
      <c r="C106" s="8">
        <v>43474</v>
      </c>
      <c r="D106" s="8">
        <v>43462</v>
      </c>
      <c r="E106" s="9">
        <v>184.42</v>
      </c>
      <c r="F106" s="7" t="s">
        <v>48</v>
      </c>
      <c r="G106" s="7" t="s">
        <v>204</v>
      </c>
      <c r="H106" s="7" t="s">
        <v>228</v>
      </c>
      <c r="I106" s="10">
        <v>15</v>
      </c>
      <c r="J106" s="11" t="str">
        <f>VLOOKUP(I106,$L$11:$M$36,2,FALSE)</f>
        <v>INSTALACIONS I CONSUMS</v>
      </c>
    </row>
    <row r="107" spans="1:10" x14ac:dyDescent="0.25">
      <c r="A107" s="1">
        <v>83</v>
      </c>
      <c r="B107" s="7" t="s">
        <v>229</v>
      </c>
      <c r="C107" s="8">
        <v>43474</v>
      </c>
      <c r="D107" s="8">
        <v>43462</v>
      </c>
      <c r="E107" s="9">
        <v>14.55</v>
      </c>
      <c r="F107" s="7" t="s">
        <v>48</v>
      </c>
      <c r="G107" s="7" t="s">
        <v>204</v>
      </c>
      <c r="H107" s="7" t="s">
        <v>230</v>
      </c>
      <c r="I107" s="10">
        <v>15</v>
      </c>
      <c r="J107" s="11" t="str">
        <f>VLOOKUP(I107,$L$11:$M$36,2,FALSE)</f>
        <v>INSTALACIONS I CONSUMS</v>
      </c>
    </row>
    <row r="108" spans="1:10" x14ac:dyDescent="0.25">
      <c r="A108" s="1">
        <v>84</v>
      </c>
      <c r="B108" s="7" t="s">
        <v>231</v>
      </c>
      <c r="C108" s="8">
        <v>43474</v>
      </c>
      <c r="D108" s="8">
        <v>43468</v>
      </c>
      <c r="E108" s="9">
        <v>64.760000000000005</v>
      </c>
      <c r="F108" s="7" t="s">
        <v>48</v>
      </c>
      <c r="G108" s="7" t="s">
        <v>204</v>
      </c>
      <c r="H108" s="7" t="s">
        <v>232</v>
      </c>
      <c r="I108" s="10">
        <v>15</v>
      </c>
      <c r="J108" s="11" t="str">
        <f>VLOOKUP(I108,$L$11:$M$36,2,FALSE)</f>
        <v>INSTALACIONS I CONSUMS</v>
      </c>
    </row>
    <row r="109" spans="1:10" x14ac:dyDescent="0.25">
      <c r="A109" s="1">
        <v>85</v>
      </c>
      <c r="B109" s="7" t="s">
        <v>233</v>
      </c>
      <c r="C109" s="8">
        <v>43474</v>
      </c>
      <c r="D109" s="8">
        <v>43462</v>
      </c>
      <c r="E109" s="9">
        <v>274.08</v>
      </c>
      <c r="F109" s="7" t="s">
        <v>48</v>
      </c>
      <c r="G109" s="7" t="s">
        <v>204</v>
      </c>
      <c r="H109" s="7" t="s">
        <v>234</v>
      </c>
      <c r="I109" s="10">
        <v>15</v>
      </c>
      <c r="J109" s="11" t="str">
        <f>VLOOKUP(I109,$L$11:$M$36,2,FALSE)</f>
        <v>INSTALACIONS I CONSUMS</v>
      </c>
    </row>
    <row r="110" spans="1:10" x14ac:dyDescent="0.25">
      <c r="A110" s="1">
        <v>86</v>
      </c>
      <c r="B110" s="7" t="s">
        <v>235</v>
      </c>
      <c r="C110" s="8">
        <v>43474</v>
      </c>
      <c r="D110" s="8">
        <v>43468</v>
      </c>
      <c r="E110" s="9">
        <v>14.55</v>
      </c>
      <c r="F110" s="7" t="s">
        <v>48</v>
      </c>
      <c r="G110" s="7" t="s">
        <v>204</v>
      </c>
      <c r="H110" s="7" t="s">
        <v>236</v>
      </c>
      <c r="I110" s="10">
        <v>15</v>
      </c>
      <c r="J110" s="11" t="str">
        <f>VLOOKUP(I110,$L$11:$M$36,2,FALSE)</f>
        <v>INSTALACIONS I CONSUMS</v>
      </c>
    </row>
    <row r="111" spans="1:10" x14ac:dyDescent="0.25">
      <c r="A111" s="1">
        <v>87</v>
      </c>
      <c r="B111" s="7" t="s">
        <v>237</v>
      </c>
      <c r="C111" s="8">
        <v>43474</v>
      </c>
      <c r="D111" s="8">
        <v>43462</v>
      </c>
      <c r="E111" s="9">
        <v>61.44</v>
      </c>
      <c r="F111" s="7" t="s">
        <v>48</v>
      </c>
      <c r="G111" s="7" t="s">
        <v>204</v>
      </c>
      <c r="H111" s="7" t="s">
        <v>238</v>
      </c>
      <c r="I111" s="10">
        <v>15</v>
      </c>
      <c r="J111" s="11" t="str">
        <f>VLOOKUP(I111,$L$11:$M$36,2,FALSE)</f>
        <v>INSTALACIONS I CONSUMS</v>
      </c>
    </row>
    <row r="112" spans="1:10" x14ac:dyDescent="0.25">
      <c r="A112" s="1">
        <v>88</v>
      </c>
      <c r="B112" s="7" t="s">
        <v>239</v>
      </c>
      <c r="C112" s="8">
        <v>43474</v>
      </c>
      <c r="D112" s="8">
        <v>43462</v>
      </c>
      <c r="E112" s="9">
        <v>15.64</v>
      </c>
      <c r="F112" s="7" t="s">
        <v>48</v>
      </c>
      <c r="G112" s="7" t="s">
        <v>204</v>
      </c>
      <c r="H112" s="7" t="s">
        <v>240</v>
      </c>
      <c r="I112" s="10">
        <v>15</v>
      </c>
      <c r="J112" s="11" t="str">
        <f>VLOOKUP(I112,$L$11:$M$36,2,FALSE)</f>
        <v>INSTALACIONS I CONSUMS</v>
      </c>
    </row>
    <row r="113" spans="1:10" x14ac:dyDescent="0.25">
      <c r="A113" s="1">
        <v>89</v>
      </c>
      <c r="B113" s="7" t="s">
        <v>241</v>
      </c>
      <c r="C113" s="8">
        <v>43474</v>
      </c>
      <c r="D113" s="8">
        <v>43462</v>
      </c>
      <c r="E113" s="9">
        <v>218.47</v>
      </c>
      <c r="F113" s="7" t="s">
        <v>48</v>
      </c>
      <c r="G113" s="7" t="s">
        <v>204</v>
      </c>
      <c r="H113" s="7" t="s">
        <v>242</v>
      </c>
      <c r="I113" s="10">
        <v>15</v>
      </c>
      <c r="J113" s="11" t="str">
        <f>VLOOKUP(I113,$L$11:$M$36,2,FALSE)</f>
        <v>INSTALACIONS I CONSUMS</v>
      </c>
    </row>
    <row r="114" spans="1:10" x14ac:dyDescent="0.25">
      <c r="A114" s="1">
        <v>90</v>
      </c>
      <c r="B114" s="7" t="s">
        <v>243</v>
      </c>
      <c r="C114" s="8">
        <v>43474</v>
      </c>
      <c r="D114" s="8">
        <v>43462</v>
      </c>
      <c r="E114" s="9">
        <v>249.55</v>
      </c>
      <c r="F114" s="7" t="s">
        <v>48</v>
      </c>
      <c r="G114" s="7" t="s">
        <v>204</v>
      </c>
      <c r="H114" s="7" t="s">
        <v>244</v>
      </c>
      <c r="I114" s="10">
        <v>15</v>
      </c>
      <c r="J114" s="11" t="str">
        <f>VLOOKUP(I114,$L$11:$M$36,2,FALSE)</f>
        <v>INSTALACIONS I CONSUMS</v>
      </c>
    </row>
    <row r="115" spans="1:10" x14ac:dyDescent="0.25">
      <c r="A115" s="1">
        <v>91</v>
      </c>
      <c r="B115" s="7" t="s">
        <v>245</v>
      </c>
      <c r="C115" s="8">
        <v>43474</v>
      </c>
      <c r="D115" s="8">
        <v>43462</v>
      </c>
      <c r="E115" s="9">
        <v>884.19</v>
      </c>
      <c r="F115" s="7" t="s">
        <v>48</v>
      </c>
      <c r="G115" s="7" t="s">
        <v>204</v>
      </c>
      <c r="H115" s="7" t="s">
        <v>246</v>
      </c>
      <c r="I115" s="10">
        <v>15</v>
      </c>
      <c r="J115" s="11" t="str">
        <f>VLOOKUP(I115,$L$11:$M$36,2,FALSE)</f>
        <v>INSTALACIONS I CONSUMS</v>
      </c>
    </row>
    <row r="116" spans="1:10" x14ac:dyDescent="0.25">
      <c r="A116" s="1">
        <v>92</v>
      </c>
      <c r="B116" s="7" t="s">
        <v>247</v>
      </c>
      <c r="C116" s="8">
        <v>43474</v>
      </c>
      <c r="D116" s="8">
        <v>43462</v>
      </c>
      <c r="E116" s="9">
        <v>177.66</v>
      </c>
      <c r="F116" s="7" t="s">
        <v>48</v>
      </c>
      <c r="G116" s="7" t="s">
        <v>204</v>
      </c>
      <c r="H116" s="7" t="s">
        <v>248</v>
      </c>
      <c r="I116" s="10">
        <v>15</v>
      </c>
      <c r="J116" s="11" t="str">
        <f>VLOOKUP(I116,$L$11:$M$36,2,FALSE)</f>
        <v>INSTALACIONS I CONSUMS</v>
      </c>
    </row>
    <row r="117" spans="1:10" x14ac:dyDescent="0.25">
      <c r="A117" s="1">
        <v>93</v>
      </c>
      <c r="B117" s="7" t="s">
        <v>249</v>
      </c>
      <c r="C117" s="8">
        <v>43474</v>
      </c>
      <c r="D117" s="8">
        <v>43462</v>
      </c>
      <c r="E117" s="9">
        <v>64.66</v>
      </c>
      <c r="F117" s="7" t="s">
        <v>48</v>
      </c>
      <c r="G117" s="7" t="s">
        <v>204</v>
      </c>
      <c r="H117" s="7" t="s">
        <v>250</v>
      </c>
      <c r="I117" s="10">
        <v>15</v>
      </c>
      <c r="J117" s="11" t="str">
        <f>VLOOKUP(I117,$L$11:$M$36,2,FALSE)</f>
        <v>INSTALACIONS I CONSUMS</v>
      </c>
    </row>
    <row r="118" spans="1:10" x14ac:dyDescent="0.25">
      <c r="A118" s="1">
        <v>94</v>
      </c>
      <c r="B118" s="7" t="s">
        <v>251</v>
      </c>
      <c r="C118" s="8">
        <v>43474</v>
      </c>
      <c r="D118" s="8">
        <v>43462</v>
      </c>
      <c r="E118" s="9">
        <v>51.71</v>
      </c>
      <c r="F118" s="7" t="s">
        <v>48</v>
      </c>
      <c r="G118" s="7" t="s">
        <v>204</v>
      </c>
      <c r="H118" s="7" t="s">
        <v>252</v>
      </c>
      <c r="I118" s="10">
        <v>15</v>
      </c>
      <c r="J118" s="11" t="str">
        <f>VLOOKUP(I118,$L$11:$M$36,2,FALSE)</f>
        <v>INSTALACIONS I CONSUMS</v>
      </c>
    </row>
    <row r="119" spans="1:10" x14ac:dyDescent="0.25">
      <c r="A119" s="1">
        <v>95</v>
      </c>
      <c r="B119" s="7" t="s">
        <v>253</v>
      </c>
      <c r="C119" s="8">
        <v>43474</v>
      </c>
      <c r="D119" s="8">
        <v>43462</v>
      </c>
      <c r="E119" s="9">
        <v>105.61</v>
      </c>
      <c r="F119" s="7" t="s">
        <v>48</v>
      </c>
      <c r="G119" s="7" t="s">
        <v>204</v>
      </c>
      <c r="H119" s="7" t="s">
        <v>254</v>
      </c>
      <c r="I119" s="10">
        <v>15</v>
      </c>
      <c r="J119" s="11" t="str">
        <f>VLOOKUP(I119,$L$11:$M$36,2,FALSE)</f>
        <v>INSTALACIONS I CONSUMS</v>
      </c>
    </row>
    <row r="120" spans="1:10" x14ac:dyDescent="0.25">
      <c r="A120" s="1">
        <v>96</v>
      </c>
      <c r="B120" s="7" t="s">
        <v>255</v>
      </c>
      <c r="C120" s="8">
        <v>43474</v>
      </c>
      <c r="D120" s="8">
        <v>43468</v>
      </c>
      <c r="E120" s="9">
        <v>17.02</v>
      </c>
      <c r="F120" s="7" t="s">
        <v>48</v>
      </c>
      <c r="G120" s="7" t="s">
        <v>204</v>
      </c>
      <c r="H120" s="7" t="s">
        <v>256</v>
      </c>
      <c r="I120" s="10">
        <v>15</v>
      </c>
      <c r="J120" s="11" t="str">
        <f>VLOOKUP(I120,$L$11:$M$36,2,FALSE)</f>
        <v>INSTALACIONS I CONSUMS</v>
      </c>
    </row>
    <row r="121" spans="1:10" x14ac:dyDescent="0.25">
      <c r="A121" s="1">
        <v>97</v>
      </c>
      <c r="B121" s="7" t="s">
        <v>257</v>
      </c>
      <c r="C121" s="8">
        <v>43474</v>
      </c>
      <c r="D121" s="8">
        <v>43468</v>
      </c>
      <c r="E121" s="9">
        <v>1815</v>
      </c>
      <c r="F121" s="7" t="s">
        <v>48</v>
      </c>
      <c r="G121" s="7" t="s">
        <v>258</v>
      </c>
      <c r="H121" s="7" t="s">
        <v>259</v>
      </c>
      <c r="I121" s="10">
        <v>15</v>
      </c>
      <c r="J121" s="11" t="str">
        <f>VLOOKUP(I121,$L$11:$M$36,2,FALSE)</f>
        <v>INSTALACIONS I CONSUMS</v>
      </c>
    </row>
    <row r="122" spans="1:10" x14ac:dyDescent="0.25">
      <c r="A122" s="1">
        <v>114</v>
      </c>
      <c r="B122" s="7" t="s">
        <v>303</v>
      </c>
      <c r="C122" s="8">
        <v>43475</v>
      </c>
      <c r="D122" s="8">
        <v>43472</v>
      </c>
      <c r="E122" s="9">
        <v>1270.5</v>
      </c>
      <c r="F122" s="7" t="s">
        <v>48</v>
      </c>
      <c r="G122" s="7" t="s">
        <v>304</v>
      </c>
      <c r="H122" s="7" t="s">
        <v>305</v>
      </c>
      <c r="I122" s="10">
        <v>1</v>
      </c>
      <c r="J122" s="11" t="str">
        <f>VLOOKUP(I122,$L$11:$M$36,2,FALSE)</f>
        <v>CULTURA</v>
      </c>
    </row>
    <row r="123" spans="1:10" x14ac:dyDescent="0.25">
      <c r="A123" s="1">
        <v>115</v>
      </c>
      <c r="B123" s="7" t="s">
        <v>306</v>
      </c>
      <c r="C123" s="8">
        <v>43475</v>
      </c>
      <c r="D123" s="8">
        <v>43473</v>
      </c>
      <c r="E123" s="9">
        <v>2686.2</v>
      </c>
      <c r="F123" s="7" t="s">
        <v>48</v>
      </c>
      <c r="G123" s="7" t="s">
        <v>307</v>
      </c>
      <c r="H123" s="7" t="s">
        <v>308</v>
      </c>
      <c r="I123" s="10">
        <v>1</v>
      </c>
      <c r="J123" s="11" t="str">
        <f>VLOOKUP(I123,$L$11:$M$36,2,FALSE)</f>
        <v>CULTURA</v>
      </c>
    </row>
    <row r="124" spans="1:10" x14ac:dyDescent="0.25">
      <c r="A124" s="1">
        <v>113</v>
      </c>
      <c r="B124" s="7" t="s">
        <v>300</v>
      </c>
      <c r="C124" s="8">
        <v>43475</v>
      </c>
      <c r="D124" s="8">
        <v>43474</v>
      </c>
      <c r="E124" s="9">
        <v>12100</v>
      </c>
      <c r="F124" s="7" t="s">
        <v>48</v>
      </c>
      <c r="G124" s="7" t="s">
        <v>301</v>
      </c>
      <c r="H124" s="7" t="s">
        <v>302</v>
      </c>
      <c r="I124" s="10">
        <v>1</v>
      </c>
      <c r="J124" s="11" t="str">
        <f>VLOOKUP(I124,$L$11:$M$36,2,FALSE)</f>
        <v>CULTURA</v>
      </c>
    </row>
    <row r="125" spans="1:10" x14ac:dyDescent="0.25">
      <c r="A125" s="1">
        <v>120</v>
      </c>
      <c r="B125" s="7" t="s">
        <v>318</v>
      </c>
      <c r="C125" s="8">
        <v>43476</v>
      </c>
      <c r="D125" s="8">
        <v>43465</v>
      </c>
      <c r="E125" s="9">
        <v>2420</v>
      </c>
      <c r="F125" s="7" t="s">
        <v>48</v>
      </c>
      <c r="G125" s="7" t="s">
        <v>319</v>
      </c>
      <c r="H125" s="7" t="s">
        <v>320</v>
      </c>
      <c r="I125" s="10">
        <v>12</v>
      </c>
      <c r="J125" s="11" t="str">
        <f>VLOOKUP(I125,$L$11:$M$36,2,FALSE)</f>
        <v>POLICIA</v>
      </c>
    </row>
    <row r="126" spans="1:10" x14ac:dyDescent="0.25">
      <c r="A126" s="1">
        <v>126</v>
      </c>
      <c r="B126" s="7" t="s">
        <v>335</v>
      </c>
      <c r="C126" s="8">
        <v>43476</v>
      </c>
      <c r="D126" s="8">
        <v>43465</v>
      </c>
      <c r="E126" s="9">
        <v>3755.11</v>
      </c>
      <c r="F126" s="7" t="s">
        <v>96</v>
      </c>
      <c r="G126" s="7" t="s">
        <v>336</v>
      </c>
      <c r="H126" s="7" t="s">
        <v>337</v>
      </c>
      <c r="I126" s="10">
        <v>18</v>
      </c>
      <c r="J126" s="11" t="str">
        <f>VLOOKUP(I126,$L$11:$M$36,2,FALSE)</f>
        <v>SERVEIS - GESTIÓ RESIDUS</v>
      </c>
    </row>
    <row r="127" spans="1:10" x14ac:dyDescent="0.25">
      <c r="A127" s="1">
        <v>127</v>
      </c>
      <c r="B127" s="7" t="s">
        <v>338</v>
      </c>
      <c r="C127" s="8">
        <v>43476</v>
      </c>
      <c r="D127" s="8">
        <v>43465</v>
      </c>
      <c r="E127" s="9">
        <v>20794.88</v>
      </c>
      <c r="F127" s="7" t="s">
        <v>96</v>
      </c>
      <c r="G127" s="7" t="s">
        <v>336</v>
      </c>
      <c r="H127" s="7" t="s">
        <v>339</v>
      </c>
      <c r="I127" s="10">
        <v>18</v>
      </c>
      <c r="J127" s="11" t="str">
        <f>VLOOKUP(I127,$L$11:$M$36,2,FALSE)</f>
        <v>SERVEIS - GESTIÓ RESIDUS</v>
      </c>
    </row>
    <row r="128" spans="1:10" x14ac:dyDescent="0.25">
      <c r="A128" s="1">
        <v>128</v>
      </c>
      <c r="B128" s="7" t="s">
        <v>340</v>
      </c>
      <c r="C128" s="8">
        <v>43476</v>
      </c>
      <c r="D128" s="8">
        <v>43465</v>
      </c>
      <c r="E128" s="9">
        <v>15662.65</v>
      </c>
      <c r="F128" s="7" t="s">
        <v>96</v>
      </c>
      <c r="G128" s="7" t="s">
        <v>336</v>
      </c>
      <c r="H128" s="7" t="s">
        <v>341</v>
      </c>
      <c r="I128" s="10">
        <v>18</v>
      </c>
      <c r="J128" s="11" t="str">
        <f>VLOOKUP(I128,$L$11:$M$36,2,FALSE)</f>
        <v>SERVEIS - GESTIÓ RESIDUS</v>
      </c>
    </row>
    <row r="129" spans="1:10" x14ac:dyDescent="0.25">
      <c r="A129" s="1">
        <v>117</v>
      </c>
      <c r="B129" s="7" t="s">
        <v>311</v>
      </c>
      <c r="C129" s="8">
        <v>43476</v>
      </c>
      <c r="D129" s="8">
        <v>43437</v>
      </c>
      <c r="E129" s="9">
        <v>341.67</v>
      </c>
      <c r="F129" s="7" t="s">
        <v>48</v>
      </c>
      <c r="G129" s="7" t="s">
        <v>116</v>
      </c>
      <c r="H129" s="7" t="s">
        <v>312</v>
      </c>
      <c r="I129" s="10">
        <v>16</v>
      </c>
      <c r="J129" s="11" t="str">
        <f>VLOOKUP(I129,$L$11:$M$36,2,FALSE)</f>
        <v>DESPESES GENERALS</v>
      </c>
    </row>
    <row r="130" spans="1:10" x14ac:dyDescent="0.25">
      <c r="A130" s="1">
        <v>118</v>
      </c>
      <c r="B130" s="7" t="s">
        <v>313</v>
      </c>
      <c r="C130" s="8">
        <v>43476</v>
      </c>
      <c r="D130" s="8">
        <v>43467</v>
      </c>
      <c r="E130" s="9">
        <v>466.29</v>
      </c>
      <c r="F130" s="7" t="s">
        <v>48</v>
      </c>
      <c r="G130" s="7" t="s">
        <v>116</v>
      </c>
      <c r="H130" s="7" t="s">
        <v>314</v>
      </c>
      <c r="I130" s="10">
        <v>15</v>
      </c>
      <c r="J130" s="11" t="str">
        <f>VLOOKUP(I130,$L$11:$M$36,2,FALSE)</f>
        <v>INSTALACIONS I CONSUMS</v>
      </c>
    </row>
    <row r="131" spans="1:10" x14ac:dyDescent="0.25">
      <c r="A131" s="1">
        <v>125</v>
      </c>
      <c r="B131" s="7" t="s">
        <v>332</v>
      </c>
      <c r="C131" s="8">
        <v>43476</v>
      </c>
      <c r="D131" s="8">
        <v>43476</v>
      </c>
      <c r="E131" s="9">
        <v>387.2</v>
      </c>
      <c r="F131" s="7" t="s">
        <v>48</v>
      </c>
      <c r="G131" s="7" t="s">
        <v>333</v>
      </c>
      <c r="H131" s="7" t="s">
        <v>334</v>
      </c>
      <c r="I131" s="10">
        <v>4</v>
      </c>
      <c r="J131" s="11" t="str">
        <f>VLOOKUP(I131,$L$11:$M$36,2,FALSE)</f>
        <v>SERVEIS SOCIALS</v>
      </c>
    </row>
    <row r="132" spans="1:10" x14ac:dyDescent="0.25">
      <c r="A132" s="1">
        <v>130</v>
      </c>
      <c r="B132" s="7" t="s">
        <v>343</v>
      </c>
      <c r="C132" s="8">
        <v>43476</v>
      </c>
      <c r="D132" s="8">
        <v>43474</v>
      </c>
      <c r="E132" s="9">
        <v>600</v>
      </c>
      <c r="F132" s="7" t="s">
        <v>48</v>
      </c>
      <c r="G132" s="7" t="s">
        <v>344</v>
      </c>
      <c r="H132" s="7" t="s">
        <v>345</v>
      </c>
      <c r="I132" s="10">
        <v>13</v>
      </c>
      <c r="J132" s="11" t="str">
        <f>VLOOKUP(I132,$L$11:$M$36,2,FALSE)</f>
        <v>MEDI AMBIENT</v>
      </c>
    </row>
    <row r="133" spans="1:10" x14ac:dyDescent="0.25">
      <c r="A133" s="1">
        <v>121</v>
      </c>
      <c r="B133" s="7" t="s">
        <v>321</v>
      </c>
      <c r="C133" s="8">
        <v>43476</v>
      </c>
      <c r="D133" s="8">
        <v>43476</v>
      </c>
      <c r="E133" s="9">
        <v>484</v>
      </c>
      <c r="F133" s="7" t="s">
        <v>48</v>
      </c>
      <c r="G133" s="7" t="s">
        <v>201</v>
      </c>
      <c r="H133" s="7" t="s">
        <v>322</v>
      </c>
      <c r="I133" s="10">
        <v>2</v>
      </c>
      <c r="J133" s="11" t="str">
        <f>VLOOKUP(I133,$L$11:$M$36,2,FALSE)</f>
        <v>JOVENTUT</v>
      </c>
    </row>
    <row r="134" spans="1:10" x14ac:dyDescent="0.25">
      <c r="A134" s="1">
        <v>123</v>
      </c>
      <c r="B134" s="7" t="s">
        <v>326</v>
      </c>
      <c r="C134" s="8">
        <v>43476</v>
      </c>
      <c r="D134" s="8">
        <v>43476</v>
      </c>
      <c r="E134" s="9">
        <v>2873.22</v>
      </c>
      <c r="F134" s="7" t="s">
        <v>48</v>
      </c>
      <c r="G134" s="7" t="s">
        <v>327</v>
      </c>
      <c r="H134" s="7" t="s">
        <v>328</v>
      </c>
      <c r="I134" s="10">
        <v>15</v>
      </c>
      <c r="J134" s="11" t="str">
        <f>VLOOKUP(I134,$L$11:$M$36,2,FALSE)</f>
        <v>INSTALACIONS I CONSUMS</v>
      </c>
    </row>
    <row r="135" spans="1:10" x14ac:dyDescent="0.25">
      <c r="A135" s="1">
        <v>124</v>
      </c>
      <c r="B135" s="7" t="s">
        <v>329</v>
      </c>
      <c r="C135" s="8">
        <v>43476</v>
      </c>
      <c r="D135" s="8">
        <v>43474</v>
      </c>
      <c r="E135" s="9">
        <v>2130</v>
      </c>
      <c r="F135" s="7" t="s">
        <v>48</v>
      </c>
      <c r="G135" s="7" t="s">
        <v>330</v>
      </c>
      <c r="H135" s="7" t="s">
        <v>331</v>
      </c>
      <c r="I135" s="10">
        <v>3</v>
      </c>
      <c r="J135" s="11" t="str">
        <f>VLOOKUP(I135,$L$11:$M$36,2,FALSE)</f>
        <v>ENSENYAMENT</v>
      </c>
    </row>
    <row r="136" spans="1:10" x14ac:dyDescent="0.25">
      <c r="A136" s="1">
        <v>129</v>
      </c>
      <c r="B136" s="7" t="s">
        <v>342</v>
      </c>
      <c r="C136" s="8">
        <v>43476</v>
      </c>
      <c r="D136" s="8">
        <v>43472</v>
      </c>
      <c r="E136" s="9">
        <v>153.30000000000001</v>
      </c>
      <c r="F136" s="7" t="s">
        <v>48</v>
      </c>
      <c r="G136" s="7" t="s">
        <v>282</v>
      </c>
      <c r="H136" s="7" t="s">
        <v>296</v>
      </c>
      <c r="I136" s="10">
        <v>4</v>
      </c>
      <c r="J136" s="11" t="str">
        <f>VLOOKUP(I136,$L$11:$M$36,2,FALSE)</f>
        <v>SERVEIS SOCIALS</v>
      </c>
    </row>
    <row r="137" spans="1:10" x14ac:dyDescent="0.25">
      <c r="A137" s="1">
        <v>131</v>
      </c>
      <c r="B137" s="7" t="s">
        <v>346</v>
      </c>
      <c r="C137" s="8">
        <v>43476</v>
      </c>
      <c r="D137" s="8">
        <v>43474</v>
      </c>
      <c r="E137" s="9">
        <v>306.60000000000002</v>
      </c>
      <c r="F137" s="7" t="s">
        <v>48</v>
      </c>
      <c r="G137" s="7" t="s">
        <v>282</v>
      </c>
      <c r="H137" s="7" t="s">
        <v>296</v>
      </c>
      <c r="I137" s="10">
        <v>4</v>
      </c>
      <c r="J137" s="11" t="str">
        <f>VLOOKUP(I137,$L$11:$M$36,2,FALSE)</f>
        <v>SERVEIS SOCIALS</v>
      </c>
    </row>
    <row r="138" spans="1:10" x14ac:dyDescent="0.25">
      <c r="A138" s="1">
        <v>116</v>
      </c>
      <c r="B138" s="7" t="s">
        <v>309</v>
      </c>
      <c r="C138" s="8">
        <v>43476</v>
      </c>
      <c r="D138" s="8">
        <v>43475</v>
      </c>
      <c r="E138" s="9">
        <v>31.4</v>
      </c>
      <c r="F138" s="7" t="s">
        <v>48</v>
      </c>
      <c r="G138" s="7" t="s">
        <v>16</v>
      </c>
      <c r="H138" s="7" t="s">
        <v>310</v>
      </c>
      <c r="I138" s="10">
        <v>16</v>
      </c>
      <c r="J138" s="11" t="str">
        <f>VLOOKUP(I138,$L$11:$M$36,2,FALSE)</f>
        <v>DESPESES GENERALS</v>
      </c>
    </row>
    <row r="139" spans="1:10" x14ac:dyDescent="0.25">
      <c r="A139" s="1">
        <v>122</v>
      </c>
      <c r="B139" s="7" t="s">
        <v>323</v>
      </c>
      <c r="C139" s="8">
        <v>43476</v>
      </c>
      <c r="D139" s="8">
        <v>43350</v>
      </c>
      <c r="E139" s="9">
        <v>1996.5</v>
      </c>
      <c r="F139" s="7" t="s">
        <v>48</v>
      </c>
      <c r="G139" s="7" t="s">
        <v>324</v>
      </c>
      <c r="H139" s="7" t="s">
        <v>325</v>
      </c>
      <c r="I139" s="10">
        <v>1</v>
      </c>
      <c r="J139" s="11" t="str">
        <f>VLOOKUP(I139,$L$11:$M$36,2,FALSE)</f>
        <v>CULTURA</v>
      </c>
    </row>
    <row r="140" spans="1:10" x14ac:dyDescent="0.25">
      <c r="A140" s="1">
        <v>132</v>
      </c>
      <c r="B140" s="7" t="s">
        <v>347</v>
      </c>
      <c r="C140" s="8">
        <v>43476</v>
      </c>
      <c r="D140" s="8">
        <v>43473</v>
      </c>
      <c r="E140" s="9">
        <v>609.24</v>
      </c>
      <c r="F140" s="7" t="s">
        <v>48</v>
      </c>
      <c r="G140" s="7" t="s">
        <v>348</v>
      </c>
      <c r="H140" s="7" t="s">
        <v>349</v>
      </c>
      <c r="I140" s="10">
        <v>18</v>
      </c>
      <c r="J140" s="11" t="str">
        <f>VLOOKUP(I140,$L$11:$M$36,2,FALSE)</f>
        <v>SERVEIS - GESTIÓ RESIDUS</v>
      </c>
    </row>
    <row r="141" spans="1:10" x14ac:dyDescent="0.25">
      <c r="A141" s="1">
        <v>119</v>
      </c>
      <c r="B141" s="7" t="s">
        <v>315</v>
      </c>
      <c r="C141" s="8">
        <v>43476</v>
      </c>
      <c r="D141" s="8">
        <v>43475</v>
      </c>
      <c r="E141" s="9">
        <v>895.4</v>
      </c>
      <c r="F141" s="7" t="s">
        <v>48</v>
      </c>
      <c r="G141" s="7" t="s">
        <v>316</v>
      </c>
      <c r="H141" s="7" t="s">
        <v>317</v>
      </c>
      <c r="I141" s="10">
        <v>21</v>
      </c>
      <c r="J141" s="11" t="str">
        <f>VLOOKUP(I141,$L$11:$M$36,2,FALSE)</f>
        <v>COMUNICACIÓ</v>
      </c>
    </row>
    <row r="142" spans="1:10" x14ac:dyDescent="0.25">
      <c r="A142" s="1">
        <v>136</v>
      </c>
      <c r="B142" s="7" t="s">
        <v>357</v>
      </c>
      <c r="C142" s="8">
        <v>43479</v>
      </c>
      <c r="D142" s="8">
        <v>43465</v>
      </c>
      <c r="E142" s="9">
        <v>8699.9</v>
      </c>
      <c r="F142" s="7" t="s">
        <v>48</v>
      </c>
      <c r="G142" s="7" t="s">
        <v>358</v>
      </c>
      <c r="H142" s="7" t="s">
        <v>359</v>
      </c>
      <c r="I142" s="10">
        <v>11</v>
      </c>
      <c r="J142" s="11" t="str">
        <f>VLOOKUP(I142,$L$11:$M$36,2,FALSE)</f>
        <v>TRANSPORT I MOBILITAT</v>
      </c>
    </row>
    <row r="143" spans="1:10" x14ac:dyDescent="0.25">
      <c r="A143" s="1">
        <v>138</v>
      </c>
      <c r="B143" s="7" t="s">
        <v>363</v>
      </c>
      <c r="C143" s="8">
        <v>43479</v>
      </c>
      <c r="D143" s="8">
        <v>43465</v>
      </c>
      <c r="E143" s="9">
        <v>5685.47</v>
      </c>
      <c r="F143" s="7" t="s">
        <v>96</v>
      </c>
      <c r="G143" s="7" t="s">
        <v>336</v>
      </c>
      <c r="H143" s="7" t="s">
        <v>364</v>
      </c>
      <c r="I143" s="10">
        <v>18</v>
      </c>
      <c r="J143" s="11" t="str">
        <f>VLOOKUP(I143,$L$11:$M$36,2,FALSE)</f>
        <v>SERVEIS - GESTIÓ RESIDUS</v>
      </c>
    </row>
    <row r="144" spans="1:10" x14ac:dyDescent="0.25">
      <c r="A144" s="1">
        <v>141</v>
      </c>
      <c r="B144" s="7" t="s">
        <v>371</v>
      </c>
      <c r="C144" s="8">
        <v>43479</v>
      </c>
      <c r="D144" s="8">
        <v>43468</v>
      </c>
      <c r="E144" s="9">
        <v>75</v>
      </c>
      <c r="F144" s="7" t="s">
        <v>48</v>
      </c>
      <c r="G144" s="7" t="s">
        <v>372</v>
      </c>
      <c r="H144" s="7" t="s">
        <v>373</v>
      </c>
      <c r="I144" s="10">
        <v>16</v>
      </c>
      <c r="J144" s="11" t="str">
        <f>VLOOKUP(I144,$L$11:$M$36,2,FALSE)</f>
        <v>DESPESES GENERALS</v>
      </c>
    </row>
    <row r="145" spans="1:10" x14ac:dyDescent="0.25">
      <c r="A145" s="1">
        <v>142</v>
      </c>
      <c r="B145" s="7" t="s">
        <v>374</v>
      </c>
      <c r="C145" s="8">
        <v>43479</v>
      </c>
      <c r="D145" s="8">
        <v>43468</v>
      </c>
      <c r="E145" s="9">
        <v>75</v>
      </c>
      <c r="F145" s="7" t="s">
        <v>48</v>
      </c>
      <c r="G145" s="7" t="s">
        <v>372</v>
      </c>
      <c r="H145" s="7" t="s">
        <v>375</v>
      </c>
      <c r="I145" s="10">
        <v>16</v>
      </c>
      <c r="J145" s="11" t="str">
        <f>VLOOKUP(I145,$L$11:$M$36,2,FALSE)</f>
        <v>DESPESES GENERALS</v>
      </c>
    </row>
    <row r="146" spans="1:10" x14ac:dyDescent="0.25">
      <c r="A146" s="1">
        <v>133</v>
      </c>
      <c r="B146" s="7" t="s">
        <v>350</v>
      </c>
      <c r="C146" s="8">
        <v>43479</v>
      </c>
      <c r="D146" s="8">
        <v>43465</v>
      </c>
      <c r="E146" s="9">
        <v>44275.37</v>
      </c>
      <c r="F146" s="7" t="s">
        <v>48</v>
      </c>
      <c r="G146" s="7" t="s">
        <v>351</v>
      </c>
      <c r="H146" s="7" t="s">
        <v>352</v>
      </c>
      <c r="I146" s="10">
        <v>11</v>
      </c>
      <c r="J146" s="11" t="str">
        <f>VLOOKUP(I146,$L$11:$M$36,2,FALSE)</f>
        <v>TRANSPORT I MOBILITAT</v>
      </c>
    </row>
    <row r="147" spans="1:10" x14ac:dyDescent="0.25">
      <c r="A147" s="1">
        <v>134</v>
      </c>
      <c r="B147" s="7" t="s">
        <v>353</v>
      </c>
      <c r="C147" s="8">
        <v>43479</v>
      </c>
      <c r="D147" s="8">
        <v>43465</v>
      </c>
      <c r="E147" s="9">
        <v>68530.23</v>
      </c>
      <c r="F147" s="7" t="s">
        <v>48</v>
      </c>
      <c r="G147" s="7" t="s">
        <v>351</v>
      </c>
      <c r="H147" s="7" t="s">
        <v>354</v>
      </c>
      <c r="I147" s="10">
        <v>11</v>
      </c>
      <c r="J147" s="11" t="str">
        <f>VLOOKUP(I147,$L$11:$M$36,2,FALSE)</f>
        <v>TRANSPORT I MOBILITAT</v>
      </c>
    </row>
    <row r="148" spans="1:10" x14ac:dyDescent="0.25">
      <c r="A148" s="1">
        <v>135</v>
      </c>
      <c r="B148" s="7" t="s">
        <v>355</v>
      </c>
      <c r="C148" s="8">
        <v>43479</v>
      </c>
      <c r="D148" s="8">
        <v>43467</v>
      </c>
      <c r="E148" s="9">
        <v>47641.91</v>
      </c>
      <c r="F148" s="7" t="s">
        <v>48</v>
      </c>
      <c r="G148" s="7" t="s">
        <v>116</v>
      </c>
      <c r="H148" s="7" t="s">
        <v>356</v>
      </c>
      <c r="I148" s="10">
        <v>16</v>
      </c>
      <c r="J148" s="11" t="str">
        <f>VLOOKUP(I148,$L$11:$M$36,2,FALSE)</f>
        <v>DESPESES GENERALS</v>
      </c>
    </row>
    <row r="149" spans="1:10" x14ac:dyDescent="0.25">
      <c r="A149" s="1">
        <v>143</v>
      </c>
      <c r="B149" s="7" t="s">
        <v>376</v>
      </c>
      <c r="C149" s="8">
        <v>43479</v>
      </c>
      <c r="D149" s="8">
        <v>43468</v>
      </c>
      <c r="E149" s="9">
        <v>275.06</v>
      </c>
      <c r="F149" s="7" t="s">
        <v>48</v>
      </c>
      <c r="G149" s="7" t="s">
        <v>377</v>
      </c>
      <c r="H149" s="7" t="s">
        <v>378</v>
      </c>
      <c r="I149" s="10">
        <v>1</v>
      </c>
      <c r="J149" s="11" t="str">
        <f>VLOOKUP(I149,$L$11:$M$36,2,FALSE)</f>
        <v>CULTURA</v>
      </c>
    </row>
    <row r="150" spans="1:10" x14ac:dyDescent="0.25">
      <c r="A150" s="1">
        <v>144</v>
      </c>
      <c r="B150" s="7" t="s">
        <v>379</v>
      </c>
      <c r="C150" s="8">
        <v>43479</v>
      </c>
      <c r="D150" s="8">
        <v>43468</v>
      </c>
      <c r="E150" s="9">
        <v>275</v>
      </c>
      <c r="F150" s="7" t="s">
        <v>48</v>
      </c>
      <c r="G150" s="7" t="s">
        <v>377</v>
      </c>
      <c r="H150" s="7" t="s">
        <v>380</v>
      </c>
      <c r="I150" s="10">
        <v>1</v>
      </c>
      <c r="J150" s="11" t="str">
        <f>VLOOKUP(I150,$L$11:$M$36,2,FALSE)</f>
        <v>CULTURA</v>
      </c>
    </row>
    <row r="151" spans="1:10" x14ac:dyDescent="0.25">
      <c r="A151" s="1">
        <v>140</v>
      </c>
      <c r="B151" s="7" t="s">
        <v>368</v>
      </c>
      <c r="C151" s="8">
        <v>43479</v>
      </c>
      <c r="D151" s="8">
        <v>43472</v>
      </c>
      <c r="E151" s="9">
        <v>287.04000000000002</v>
      </c>
      <c r="F151" s="7" t="s">
        <v>48</v>
      </c>
      <c r="G151" s="7" t="s">
        <v>369</v>
      </c>
      <c r="H151" s="7" t="s">
        <v>370</v>
      </c>
      <c r="I151" s="10">
        <v>25</v>
      </c>
      <c r="J151" s="11" t="str">
        <f>VLOOKUP(I151,$L$11:$M$36,2,FALSE)</f>
        <v>BRIGADA</v>
      </c>
    </row>
    <row r="152" spans="1:10" x14ac:dyDescent="0.25">
      <c r="A152" s="1">
        <v>137</v>
      </c>
      <c r="B152" s="7" t="s">
        <v>360</v>
      </c>
      <c r="C152" s="8">
        <v>43479</v>
      </c>
      <c r="D152" s="8">
        <v>43476</v>
      </c>
      <c r="E152" s="9">
        <v>304.92</v>
      </c>
      <c r="F152" s="7" t="s">
        <v>48</v>
      </c>
      <c r="G152" s="7" t="s">
        <v>361</v>
      </c>
      <c r="H152" s="7" t="s">
        <v>362</v>
      </c>
      <c r="I152" s="10">
        <v>12</v>
      </c>
      <c r="J152" s="11" t="str">
        <f>VLOOKUP(I152,$L$11:$M$36,2,FALSE)</f>
        <v>POLICIA</v>
      </c>
    </row>
    <row r="153" spans="1:10" x14ac:dyDescent="0.25">
      <c r="A153" s="1">
        <v>139</v>
      </c>
      <c r="B153" s="7" t="s">
        <v>365</v>
      </c>
      <c r="C153" s="8">
        <v>43479</v>
      </c>
      <c r="D153" s="8">
        <v>43465</v>
      </c>
      <c r="E153" s="9">
        <v>111.6</v>
      </c>
      <c r="F153" s="7" t="s">
        <v>48</v>
      </c>
      <c r="G153" s="7" t="s">
        <v>366</v>
      </c>
      <c r="H153" s="7" t="s">
        <v>367</v>
      </c>
      <c r="I153" s="10">
        <v>4</v>
      </c>
      <c r="J153" s="11" t="str">
        <f>VLOOKUP(I153,$L$11:$M$36,2,FALSE)</f>
        <v>SERVEIS SOCIALS</v>
      </c>
    </row>
    <row r="154" spans="1:10" x14ac:dyDescent="0.25">
      <c r="A154" s="1">
        <v>146</v>
      </c>
      <c r="B154" s="7" t="s">
        <v>383</v>
      </c>
      <c r="C154" s="8">
        <v>43480</v>
      </c>
      <c r="D154" s="8">
        <v>43480</v>
      </c>
      <c r="E154" s="9">
        <v>2400.64</v>
      </c>
      <c r="F154" s="7" t="s">
        <v>48</v>
      </c>
      <c r="G154" s="7" t="s">
        <v>384</v>
      </c>
      <c r="H154" s="7" t="s">
        <v>385</v>
      </c>
      <c r="I154" s="10">
        <v>18</v>
      </c>
      <c r="J154" s="11" t="str">
        <f>VLOOKUP(I154,$L$11:$M$36,2,FALSE)</f>
        <v>SERVEIS - GESTIÓ RESIDUS</v>
      </c>
    </row>
    <row r="155" spans="1:10" x14ac:dyDescent="0.25">
      <c r="A155" s="1">
        <v>175</v>
      </c>
      <c r="B155" s="7" t="s">
        <v>449</v>
      </c>
      <c r="C155" s="8">
        <v>43480</v>
      </c>
      <c r="D155" s="8">
        <v>43468</v>
      </c>
      <c r="E155" s="9">
        <v>21.16</v>
      </c>
      <c r="F155" s="7" t="s">
        <v>48</v>
      </c>
      <c r="G155" s="7" t="s">
        <v>450</v>
      </c>
      <c r="H155" s="7" t="s">
        <v>451</v>
      </c>
      <c r="I155" s="10">
        <v>25</v>
      </c>
      <c r="J155" s="11" t="str">
        <f>VLOOKUP(I155,$L$11:$M$36,2,FALSE)</f>
        <v>BRIGADA</v>
      </c>
    </row>
    <row r="156" spans="1:10" x14ac:dyDescent="0.25">
      <c r="A156" s="1">
        <v>145</v>
      </c>
      <c r="B156" s="7" t="s">
        <v>381</v>
      </c>
      <c r="C156" s="8">
        <v>43480</v>
      </c>
      <c r="D156" s="8">
        <v>43476</v>
      </c>
      <c r="E156" s="9">
        <v>319.26</v>
      </c>
      <c r="F156" s="7" t="s">
        <v>12</v>
      </c>
      <c r="G156" s="7" t="s">
        <v>153</v>
      </c>
      <c r="H156" s="7" t="s">
        <v>382</v>
      </c>
      <c r="I156" s="10">
        <v>15</v>
      </c>
      <c r="J156" s="11" t="str">
        <f>VLOOKUP(I156,$L$11:$M$36,2,FALSE)</f>
        <v>INSTALACIONS I CONSUMS</v>
      </c>
    </row>
    <row r="157" spans="1:10" x14ac:dyDescent="0.25">
      <c r="A157" s="1">
        <v>168</v>
      </c>
      <c r="B157" s="7" t="s">
        <v>430</v>
      </c>
      <c r="C157" s="8">
        <v>43480</v>
      </c>
      <c r="D157" s="8">
        <v>43465</v>
      </c>
      <c r="E157" s="9">
        <v>537.24</v>
      </c>
      <c r="F157" s="7" t="s">
        <v>48</v>
      </c>
      <c r="G157" s="7" t="s">
        <v>431</v>
      </c>
      <c r="H157" s="7" t="s">
        <v>432</v>
      </c>
      <c r="I157" s="10">
        <v>18</v>
      </c>
      <c r="J157" s="11" t="str">
        <f>VLOOKUP(I157,$L$11:$M$36,2,FALSE)</f>
        <v>SERVEIS - GESTIÓ RESIDUS</v>
      </c>
    </row>
    <row r="158" spans="1:10" x14ac:dyDescent="0.25">
      <c r="A158" s="1">
        <v>147</v>
      </c>
      <c r="B158" s="7" t="s">
        <v>386</v>
      </c>
      <c r="C158" s="8">
        <v>43480</v>
      </c>
      <c r="D158" s="8">
        <v>43479</v>
      </c>
      <c r="E158" s="9">
        <v>15.96</v>
      </c>
      <c r="F158" s="7" t="s">
        <v>48</v>
      </c>
      <c r="G158" s="7" t="s">
        <v>387</v>
      </c>
      <c r="H158" s="7" t="s">
        <v>388</v>
      </c>
      <c r="I158" s="10">
        <v>16</v>
      </c>
      <c r="J158" s="11" t="str">
        <f>VLOOKUP(I158,$L$11:$M$36,2,FALSE)</f>
        <v>DESPESES GENERALS</v>
      </c>
    </row>
    <row r="159" spans="1:10" x14ac:dyDescent="0.25">
      <c r="A159" s="1">
        <v>148</v>
      </c>
      <c r="B159" s="7" t="s">
        <v>389</v>
      </c>
      <c r="C159" s="8">
        <v>43480</v>
      </c>
      <c r="D159" s="8">
        <v>43479</v>
      </c>
      <c r="E159" s="9">
        <v>154.4</v>
      </c>
      <c r="F159" s="7" t="s">
        <v>48</v>
      </c>
      <c r="G159" s="7" t="s">
        <v>387</v>
      </c>
      <c r="H159" s="7" t="s">
        <v>390</v>
      </c>
      <c r="I159" s="10">
        <v>16</v>
      </c>
      <c r="J159" s="11" t="str">
        <f>VLOOKUP(I159,$L$11:$M$36,2,FALSE)</f>
        <v>DESPESES GENERALS</v>
      </c>
    </row>
    <row r="160" spans="1:10" x14ac:dyDescent="0.25">
      <c r="A160" s="1">
        <v>149</v>
      </c>
      <c r="B160" s="7" t="s">
        <v>391</v>
      </c>
      <c r="C160" s="8">
        <v>43480</v>
      </c>
      <c r="D160" s="8">
        <v>43479</v>
      </c>
      <c r="E160" s="9">
        <v>103.5</v>
      </c>
      <c r="F160" s="7" t="s">
        <v>48</v>
      </c>
      <c r="G160" s="7" t="s">
        <v>387</v>
      </c>
      <c r="H160" s="7" t="s">
        <v>392</v>
      </c>
      <c r="I160" s="10">
        <v>16</v>
      </c>
      <c r="J160" s="11" t="str">
        <f>VLOOKUP(I160,$L$11:$M$36,2,FALSE)</f>
        <v>DESPESES GENERALS</v>
      </c>
    </row>
    <row r="161" spans="1:10" x14ac:dyDescent="0.25">
      <c r="A161" s="1">
        <v>150</v>
      </c>
      <c r="B161" s="7" t="s">
        <v>393</v>
      </c>
      <c r="C161" s="8">
        <v>43480</v>
      </c>
      <c r="D161" s="8">
        <v>43479</v>
      </c>
      <c r="E161" s="9">
        <v>168.83</v>
      </c>
      <c r="F161" s="7" t="s">
        <v>48</v>
      </c>
      <c r="G161" s="7" t="s">
        <v>387</v>
      </c>
      <c r="H161" s="7" t="s">
        <v>394</v>
      </c>
      <c r="I161" s="10">
        <v>16</v>
      </c>
      <c r="J161" s="11" t="str">
        <f>VLOOKUP(I161,$L$11:$M$36,2,FALSE)</f>
        <v>DESPESES GENERALS</v>
      </c>
    </row>
    <row r="162" spans="1:10" x14ac:dyDescent="0.25">
      <c r="A162" s="1">
        <v>151</v>
      </c>
      <c r="B162" s="7" t="s">
        <v>395</v>
      </c>
      <c r="C162" s="8">
        <v>43480</v>
      </c>
      <c r="D162" s="8">
        <v>43479</v>
      </c>
      <c r="E162" s="9">
        <v>140.34</v>
      </c>
      <c r="F162" s="7" t="s">
        <v>48</v>
      </c>
      <c r="G162" s="7" t="s">
        <v>387</v>
      </c>
      <c r="H162" s="7" t="s">
        <v>396</v>
      </c>
      <c r="I162" s="10">
        <v>16</v>
      </c>
      <c r="J162" s="11" t="str">
        <f>VLOOKUP(I162,$L$11:$M$36,2,FALSE)</f>
        <v>DESPESES GENERALS</v>
      </c>
    </row>
    <row r="163" spans="1:10" x14ac:dyDescent="0.25">
      <c r="A163" s="1">
        <v>152</v>
      </c>
      <c r="B163" s="7" t="s">
        <v>397</v>
      </c>
      <c r="C163" s="8">
        <v>43480</v>
      </c>
      <c r="D163" s="8">
        <v>43479</v>
      </c>
      <c r="E163" s="9">
        <v>163.13999999999999</v>
      </c>
      <c r="F163" s="7" t="s">
        <v>48</v>
      </c>
      <c r="G163" s="7" t="s">
        <v>387</v>
      </c>
      <c r="H163" s="7" t="s">
        <v>398</v>
      </c>
      <c r="I163" s="10">
        <v>16</v>
      </c>
      <c r="J163" s="11" t="str">
        <f>VLOOKUP(I163,$L$11:$M$36,2,FALSE)</f>
        <v>DESPESES GENERALS</v>
      </c>
    </row>
    <row r="164" spans="1:10" x14ac:dyDescent="0.25">
      <c r="A164" s="1">
        <v>153</v>
      </c>
      <c r="B164" s="7" t="s">
        <v>399</v>
      </c>
      <c r="C164" s="8">
        <v>43480</v>
      </c>
      <c r="D164" s="8">
        <v>43479</v>
      </c>
      <c r="E164" s="9">
        <v>213.2</v>
      </c>
      <c r="F164" s="7" t="s">
        <v>48</v>
      </c>
      <c r="G164" s="7" t="s">
        <v>387</v>
      </c>
      <c r="H164" s="7" t="s">
        <v>400</v>
      </c>
      <c r="I164" s="10">
        <v>16</v>
      </c>
      <c r="J164" s="11" t="str">
        <f>VLOOKUP(I164,$L$11:$M$36,2,FALSE)</f>
        <v>DESPESES GENERALS</v>
      </c>
    </row>
    <row r="165" spans="1:10" x14ac:dyDescent="0.25">
      <c r="A165" s="1">
        <v>154</v>
      </c>
      <c r="B165" s="7" t="s">
        <v>401</v>
      </c>
      <c r="C165" s="8">
        <v>43480</v>
      </c>
      <c r="D165" s="8">
        <v>43479</v>
      </c>
      <c r="E165" s="9">
        <v>33.86</v>
      </c>
      <c r="F165" s="7" t="s">
        <v>48</v>
      </c>
      <c r="G165" s="7" t="s">
        <v>387</v>
      </c>
      <c r="H165" s="7" t="s">
        <v>402</v>
      </c>
      <c r="I165" s="10">
        <v>16</v>
      </c>
      <c r="J165" s="11" t="str">
        <f>VLOOKUP(I165,$L$11:$M$36,2,FALSE)</f>
        <v>DESPESES GENERALS</v>
      </c>
    </row>
    <row r="166" spans="1:10" x14ac:dyDescent="0.25">
      <c r="A166" s="1">
        <v>155</v>
      </c>
      <c r="B166" s="7" t="s">
        <v>403</v>
      </c>
      <c r="C166" s="8">
        <v>43480</v>
      </c>
      <c r="D166" s="8">
        <v>43479</v>
      </c>
      <c r="E166" s="9">
        <v>83.67</v>
      </c>
      <c r="F166" s="7" t="s">
        <v>48</v>
      </c>
      <c r="G166" s="7" t="s">
        <v>387</v>
      </c>
      <c r="H166" s="7" t="s">
        <v>404</v>
      </c>
      <c r="I166" s="10">
        <v>16</v>
      </c>
      <c r="J166" s="11" t="str">
        <f>VLOOKUP(I166,$L$11:$M$36,2,FALSE)</f>
        <v>DESPESES GENERALS</v>
      </c>
    </row>
    <row r="167" spans="1:10" x14ac:dyDescent="0.25">
      <c r="A167" s="1">
        <v>156</v>
      </c>
      <c r="B167" s="7" t="s">
        <v>405</v>
      </c>
      <c r="C167" s="8">
        <v>43480</v>
      </c>
      <c r="D167" s="8">
        <v>43479</v>
      </c>
      <c r="E167" s="9">
        <v>72.989999999999995</v>
      </c>
      <c r="F167" s="7" t="s">
        <v>48</v>
      </c>
      <c r="G167" s="7" t="s">
        <v>387</v>
      </c>
      <c r="H167" s="7" t="s">
        <v>406</v>
      </c>
      <c r="I167" s="10">
        <v>16</v>
      </c>
      <c r="J167" s="11" t="str">
        <f>VLOOKUP(I167,$L$11:$M$36,2,FALSE)</f>
        <v>DESPESES GENERALS</v>
      </c>
    </row>
    <row r="168" spans="1:10" x14ac:dyDescent="0.25">
      <c r="A168" s="1">
        <v>157</v>
      </c>
      <c r="B168" s="7" t="s">
        <v>407</v>
      </c>
      <c r="C168" s="8">
        <v>43480</v>
      </c>
      <c r="D168" s="8">
        <v>43479</v>
      </c>
      <c r="E168" s="9">
        <v>32.159999999999997</v>
      </c>
      <c r="F168" s="7" t="s">
        <v>48</v>
      </c>
      <c r="G168" s="7" t="s">
        <v>387</v>
      </c>
      <c r="H168" s="7" t="s">
        <v>408</v>
      </c>
      <c r="I168" s="10">
        <v>16</v>
      </c>
      <c r="J168" s="11" t="str">
        <f>VLOOKUP(I168,$L$11:$M$36,2,FALSE)</f>
        <v>DESPESES GENERALS</v>
      </c>
    </row>
    <row r="169" spans="1:10" x14ac:dyDescent="0.25">
      <c r="A169" s="1">
        <v>158</v>
      </c>
      <c r="B169" s="7" t="s">
        <v>409</v>
      </c>
      <c r="C169" s="8">
        <v>43480</v>
      </c>
      <c r="D169" s="8">
        <v>43479</v>
      </c>
      <c r="E169" s="9">
        <v>40.83</v>
      </c>
      <c r="F169" s="7" t="s">
        <v>48</v>
      </c>
      <c r="G169" s="7" t="s">
        <v>387</v>
      </c>
      <c r="H169" s="7" t="s">
        <v>410</v>
      </c>
      <c r="I169" s="10">
        <v>16</v>
      </c>
      <c r="J169" s="11" t="str">
        <f>VLOOKUP(I169,$L$11:$M$36,2,FALSE)</f>
        <v>DESPESES GENERALS</v>
      </c>
    </row>
    <row r="170" spans="1:10" x14ac:dyDescent="0.25">
      <c r="A170" s="1">
        <v>159</v>
      </c>
      <c r="B170" s="7" t="s">
        <v>411</v>
      </c>
      <c r="C170" s="8">
        <v>43480</v>
      </c>
      <c r="D170" s="8">
        <v>43479</v>
      </c>
      <c r="E170" s="9">
        <v>179.1</v>
      </c>
      <c r="F170" s="7" t="s">
        <v>48</v>
      </c>
      <c r="G170" s="7" t="s">
        <v>387</v>
      </c>
      <c r="H170" s="7" t="s">
        <v>412</v>
      </c>
      <c r="I170" s="10">
        <v>16</v>
      </c>
      <c r="J170" s="11" t="str">
        <f>VLOOKUP(I170,$L$11:$M$36,2,FALSE)</f>
        <v>DESPESES GENERALS</v>
      </c>
    </row>
    <row r="171" spans="1:10" x14ac:dyDescent="0.25">
      <c r="A171" s="1">
        <v>160</v>
      </c>
      <c r="B171" s="7" t="s">
        <v>413</v>
      </c>
      <c r="C171" s="8">
        <v>43480</v>
      </c>
      <c r="D171" s="8">
        <v>43479</v>
      </c>
      <c r="E171" s="9">
        <v>40.700000000000003</v>
      </c>
      <c r="F171" s="7" t="s">
        <v>48</v>
      </c>
      <c r="G171" s="7" t="s">
        <v>387</v>
      </c>
      <c r="H171" s="7" t="s">
        <v>414</v>
      </c>
      <c r="I171" s="10">
        <v>16</v>
      </c>
      <c r="J171" s="11" t="str">
        <f>VLOOKUP(I171,$L$11:$M$36,2,FALSE)</f>
        <v>DESPESES GENERALS</v>
      </c>
    </row>
    <row r="172" spans="1:10" x14ac:dyDescent="0.25">
      <c r="A172" s="1">
        <v>161</v>
      </c>
      <c r="B172" s="7" t="s">
        <v>415</v>
      </c>
      <c r="C172" s="8">
        <v>43480</v>
      </c>
      <c r="D172" s="8">
        <v>43479</v>
      </c>
      <c r="E172" s="9">
        <v>42.98</v>
      </c>
      <c r="F172" s="7" t="s">
        <v>48</v>
      </c>
      <c r="G172" s="7" t="s">
        <v>387</v>
      </c>
      <c r="H172" s="7" t="s">
        <v>416</v>
      </c>
      <c r="I172" s="10">
        <v>16</v>
      </c>
      <c r="J172" s="11" t="str">
        <f>VLOOKUP(I172,$L$11:$M$36,2,FALSE)</f>
        <v>DESPESES GENERALS</v>
      </c>
    </row>
    <row r="173" spans="1:10" x14ac:dyDescent="0.25">
      <c r="A173" s="1">
        <v>172</v>
      </c>
      <c r="B173" s="7" t="s">
        <v>441</v>
      </c>
      <c r="C173" s="8">
        <v>43480</v>
      </c>
      <c r="D173" s="8">
        <v>43480</v>
      </c>
      <c r="E173" s="9">
        <v>195</v>
      </c>
      <c r="F173" s="7" t="s">
        <v>48</v>
      </c>
      <c r="G173" s="7" t="s">
        <v>442</v>
      </c>
      <c r="H173" s="7" t="s">
        <v>443</v>
      </c>
      <c r="I173" s="10">
        <v>21</v>
      </c>
      <c r="J173" s="11" t="str">
        <f>VLOOKUP(I173,$L$11:$M$36,2,FALSE)</f>
        <v>COMUNICACIÓ</v>
      </c>
    </row>
    <row r="174" spans="1:10" x14ac:dyDescent="0.25">
      <c r="A174" s="1">
        <v>162</v>
      </c>
      <c r="B174" s="7" t="s">
        <v>417</v>
      </c>
      <c r="C174" s="8">
        <v>43480</v>
      </c>
      <c r="D174" s="8">
        <v>43470</v>
      </c>
      <c r="E174" s="9">
        <v>1331</v>
      </c>
      <c r="F174" s="7" t="s">
        <v>48</v>
      </c>
      <c r="G174" s="7" t="s">
        <v>418</v>
      </c>
      <c r="H174" s="7" t="s">
        <v>419</v>
      </c>
      <c r="I174" s="10">
        <v>1</v>
      </c>
      <c r="J174" s="11" t="str">
        <f>VLOOKUP(I174,$L$11:$M$36,2,FALSE)</f>
        <v>CULTURA</v>
      </c>
    </row>
    <row r="175" spans="1:10" x14ac:dyDescent="0.25">
      <c r="A175" s="1">
        <v>163</v>
      </c>
      <c r="B175" s="7" t="s">
        <v>420</v>
      </c>
      <c r="C175" s="8">
        <v>43480</v>
      </c>
      <c r="D175" s="8">
        <v>43470</v>
      </c>
      <c r="E175" s="9">
        <v>3509</v>
      </c>
      <c r="F175" s="7" t="s">
        <v>48</v>
      </c>
      <c r="G175" s="7" t="s">
        <v>418</v>
      </c>
      <c r="H175" s="7" t="s">
        <v>421</v>
      </c>
      <c r="I175" s="10">
        <v>1</v>
      </c>
      <c r="J175" s="11" t="str">
        <f>VLOOKUP(I175,$L$11:$M$36,2,FALSE)</f>
        <v>CULTURA</v>
      </c>
    </row>
    <row r="176" spans="1:10" x14ac:dyDescent="0.25">
      <c r="A176" s="1">
        <v>164</v>
      </c>
      <c r="B176" s="7" t="s">
        <v>422</v>
      </c>
      <c r="C176" s="8">
        <v>43480</v>
      </c>
      <c r="D176" s="8">
        <v>43470</v>
      </c>
      <c r="E176" s="9">
        <v>2420</v>
      </c>
      <c r="F176" s="7" t="s">
        <v>48</v>
      </c>
      <c r="G176" s="7" t="s">
        <v>418</v>
      </c>
      <c r="H176" s="7" t="s">
        <v>423</v>
      </c>
      <c r="I176" s="10">
        <v>1</v>
      </c>
      <c r="J176" s="11" t="str">
        <f>VLOOKUP(I176,$L$11:$M$36,2,FALSE)</f>
        <v>CULTURA</v>
      </c>
    </row>
    <row r="177" spans="1:10" x14ac:dyDescent="0.25">
      <c r="A177" s="1">
        <v>165</v>
      </c>
      <c r="B177" s="7" t="s">
        <v>424</v>
      </c>
      <c r="C177" s="8">
        <v>43480</v>
      </c>
      <c r="D177" s="8">
        <v>43470</v>
      </c>
      <c r="E177" s="9">
        <v>423.5</v>
      </c>
      <c r="F177" s="7" t="s">
        <v>48</v>
      </c>
      <c r="G177" s="7" t="s">
        <v>418</v>
      </c>
      <c r="H177" s="7" t="s">
        <v>425</v>
      </c>
      <c r="I177" s="10">
        <v>1</v>
      </c>
      <c r="J177" s="11" t="str">
        <f>VLOOKUP(I177,$L$11:$M$36,2,FALSE)</f>
        <v>CULTURA</v>
      </c>
    </row>
    <row r="178" spans="1:10" x14ac:dyDescent="0.25">
      <c r="A178" s="1">
        <v>166</v>
      </c>
      <c r="B178" s="7" t="s">
        <v>426</v>
      </c>
      <c r="C178" s="8">
        <v>43480</v>
      </c>
      <c r="D178" s="8">
        <v>43470</v>
      </c>
      <c r="E178" s="9">
        <v>943.8</v>
      </c>
      <c r="F178" s="7" t="s">
        <v>48</v>
      </c>
      <c r="G178" s="7" t="s">
        <v>418</v>
      </c>
      <c r="H178" s="7" t="s">
        <v>427</v>
      </c>
      <c r="I178" s="10">
        <v>1</v>
      </c>
      <c r="J178" s="11" t="str">
        <f>VLOOKUP(I178,$L$11:$M$36,2,FALSE)</f>
        <v>CULTURA</v>
      </c>
    </row>
    <row r="179" spans="1:10" x14ac:dyDescent="0.25">
      <c r="A179" s="1">
        <v>167</v>
      </c>
      <c r="B179" s="7" t="s">
        <v>428</v>
      </c>
      <c r="C179" s="8">
        <v>43480</v>
      </c>
      <c r="D179" s="8">
        <v>43470</v>
      </c>
      <c r="E179" s="9">
        <v>302.5</v>
      </c>
      <c r="F179" s="7" t="s">
        <v>48</v>
      </c>
      <c r="G179" s="7" t="s">
        <v>418</v>
      </c>
      <c r="H179" s="7" t="s">
        <v>429</v>
      </c>
      <c r="I179" s="10">
        <v>1</v>
      </c>
      <c r="J179" s="11" t="str">
        <f>VLOOKUP(I179,$L$11:$M$36,2,FALSE)</f>
        <v>CULTURA</v>
      </c>
    </row>
    <row r="180" spans="1:10" x14ac:dyDescent="0.25">
      <c r="A180" s="1">
        <v>170</v>
      </c>
      <c r="B180" s="7" t="s">
        <v>436</v>
      </c>
      <c r="C180" s="8">
        <v>43480</v>
      </c>
      <c r="D180" s="8">
        <v>43434</v>
      </c>
      <c r="E180" s="9">
        <v>179.85</v>
      </c>
      <c r="F180" s="7" t="s">
        <v>48</v>
      </c>
      <c r="G180" s="7" t="s">
        <v>141</v>
      </c>
      <c r="H180" s="7" t="s">
        <v>437</v>
      </c>
      <c r="I180" s="10">
        <v>16</v>
      </c>
      <c r="J180" s="11" t="str">
        <f>VLOOKUP(I180,$L$11:$M$36,2,FALSE)</f>
        <v>DESPESES GENERALS</v>
      </c>
    </row>
    <row r="181" spans="1:10" x14ac:dyDescent="0.25">
      <c r="A181" s="1">
        <v>173</v>
      </c>
      <c r="B181" s="7" t="s">
        <v>444</v>
      </c>
      <c r="C181" s="8">
        <v>43480</v>
      </c>
      <c r="D181" s="8">
        <v>43467</v>
      </c>
      <c r="E181" s="9">
        <v>342</v>
      </c>
      <c r="F181" s="7" t="s">
        <v>12</v>
      </c>
      <c r="G181" s="7" t="s">
        <v>445</v>
      </c>
      <c r="H181" s="7" t="s">
        <v>446</v>
      </c>
      <c r="I181" s="10">
        <v>9</v>
      </c>
      <c r="J181" s="11" t="str">
        <f>VLOOKUP(I181,$L$11:$M$36,2,FALSE)</f>
        <v>ESCOLA BRESSOL</v>
      </c>
    </row>
    <row r="182" spans="1:10" x14ac:dyDescent="0.25">
      <c r="A182" s="1">
        <v>174</v>
      </c>
      <c r="B182" s="7" t="s">
        <v>447</v>
      </c>
      <c r="C182" s="8">
        <v>43480</v>
      </c>
      <c r="D182" s="8">
        <v>43474</v>
      </c>
      <c r="E182" s="9">
        <v>1122</v>
      </c>
      <c r="F182" s="7" t="s">
        <v>12</v>
      </c>
      <c r="G182" s="7" t="s">
        <v>445</v>
      </c>
      <c r="H182" s="7" t="s">
        <v>448</v>
      </c>
      <c r="I182" s="10">
        <v>9</v>
      </c>
      <c r="J182" s="11" t="str">
        <f>VLOOKUP(I182,$L$11:$M$36,2,FALSE)</f>
        <v>ESCOLA BRESSOL</v>
      </c>
    </row>
    <row r="183" spans="1:10" x14ac:dyDescent="0.25">
      <c r="A183" s="1">
        <v>169</v>
      </c>
      <c r="B183" s="7" t="s">
        <v>433</v>
      </c>
      <c r="C183" s="8">
        <v>43480</v>
      </c>
      <c r="D183" s="8">
        <v>43465</v>
      </c>
      <c r="E183" s="9">
        <v>167.97</v>
      </c>
      <c r="F183" s="7" t="s">
        <v>48</v>
      </c>
      <c r="G183" s="7" t="s">
        <v>434</v>
      </c>
      <c r="H183" s="7" t="s">
        <v>435</v>
      </c>
      <c r="I183" s="10">
        <v>4</v>
      </c>
      <c r="J183" s="11" t="str">
        <f>VLOOKUP(I183,$L$11:$M$36,2,FALSE)</f>
        <v>SERVEIS SOCIALS</v>
      </c>
    </row>
    <row r="184" spans="1:10" x14ac:dyDescent="0.25">
      <c r="A184" s="1">
        <v>171</v>
      </c>
      <c r="B184" s="7" t="s">
        <v>438</v>
      </c>
      <c r="C184" s="8">
        <v>43480</v>
      </c>
      <c r="D184" s="8">
        <v>43480</v>
      </c>
      <c r="E184" s="9">
        <v>2962.79</v>
      </c>
      <c r="F184" s="7" t="s">
        <v>48</v>
      </c>
      <c r="G184" s="7" t="s">
        <v>439</v>
      </c>
      <c r="H184" s="7" t="s">
        <v>440</v>
      </c>
      <c r="I184" s="10">
        <v>16</v>
      </c>
      <c r="J184" s="11" t="str">
        <f>VLOOKUP(I184,$L$11:$M$36,2,FALSE)</f>
        <v>DESPESES GENERALS</v>
      </c>
    </row>
    <row r="185" spans="1:10" x14ac:dyDescent="0.25">
      <c r="A185" s="1">
        <v>245</v>
      </c>
      <c r="B185" s="7" t="s">
        <v>591</v>
      </c>
      <c r="C185" s="8">
        <v>43481</v>
      </c>
      <c r="D185" s="8">
        <v>43353</v>
      </c>
      <c r="E185" s="9">
        <v>18217.36</v>
      </c>
      <c r="F185" s="7" t="s">
        <v>48</v>
      </c>
      <c r="G185" s="7" t="s">
        <v>592</v>
      </c>
      <c r="H185" s="7" t="s">
        <v>593</v>
      </c>
      <c r="I185" s="10">
        <v>1</v>
      </c>
      <c r="J185" s="11" t="str">
        <f>VLOOKUP(I185,$L$11:$M$36,2,FALSE)</f>
        <v>CULTURA</v>
      </c>
    </row>
    <row r="186" spans="1:10" x14ac:dyDescent="0.25">
      <c r="A186" s="1">
        <v>246</v>
      </c>
      <c r="B186" s="7" t="s">
        <v>594</v>
      </c>
      <c r="C186" s="8">
        <v>43481</v>
      </c>
      <c r="D186" s="8">
        <v>43481</v>
      </c>
      <c r="E186" s="9">
        <v>103.81</v>
      </c>
      <c r="F186" s="7" t="s">
        <v>48</v>
      </c>
      <c r="G186" s="7" t="s">
        <v>69</v>
      </c>
      <c r="H186" s="7" t="s">
        <v>595</v>
      </c>
      <c r="I186" s="10">
        <v>16</v>
      </c>
      <c r="J186" s="11" t="str">
        <f>VLOOKUP(I186,$L$11:$M$36,2,FALSE)</f>
        <v>DESPESES GENERALS</v>
      </c>
    </row>
    <row r="187" spans="1:10" x14ac:dyDescent="0.25">
      <c r="A187" s="1">
        <v>250</v>
      </c>
      <c r="B187" s="7" t="s">
        <v>604</v>
      </c>
      <c r="C187" s="8">
        <v>43481</v>
      </c>
      <c r="D187" s="8">
        <v>43475</v>
      </c>
      <c r="E187" s="9">
        <v>2407.62</v>
      </c>
      <c r="F187" s="7" t="s">
        <v>48</v>
      </c>
      <c r="G187" s="7" t="s">
        <v>605</v>
      </c>
      <c r="H187" s="7" t="s">
        <v>606</v>
      </c>
      <c r="I187" s="10">
        <v>11</v>
      </c>
      <c r="J187" s="11" t="str">
        <f>VLOOKUP(I187,$L$11:$M$36,2,FALSE)</f>
        <v>TRANSPORT I MOBILITAT</v>
      </c>
    </row>
    <row r="188" spans="1:10" x14ac:dyDescent="0.25">
      <c r="A188" s="1">
        <v>251</v>
      </c>
      <c r="B188" s="7" t="s">
        <v>607</v>
      </c>
      <c r="C188" s="8">
        <v>43481</v>
      </c>
      <c r="D188" s="8">
        <v>43475</v>
      </c>
      <c r="E188" s="9">
        <v>2985.95</v>
      </c>
      <c r="F188" s="7" t="s">
        <v>48</v>
      </c>
      <c r="G188" s="7" t="s">
        <v>605</v>
      </c>
      <c r="H188" s="7" t="s">
        <v>608</v>
      </c>
      <c r="I188" s="10">
        <v>11</v>
      </c>
      <c r="J188" s="11" t="str">
        <f>VLOOKUP(I188,$L$11:$M$36,2,FALSE)</f>
        <v>TRANSPORT I MOBILITAT</v>
      </c>
    </row>
    <row r="189" spans="1:10" x14ac:dyDescent="0.25">
      <c r="A189" s="1">
        <v>252</v>
      </c>
      <c r="B189" s="7" t="s">
        <v>609</v>
      </c>
      <c r="C189" s="8">
        <v>43481</v>
      </c>
      <c r="D189" s="8">
        <v>43475</v>
      </c>
      <c r="E189" s="9">
        <v>1904.03</v>
      </c>
      <c r="F189" s="7" t="s">
        <v>48</v>
      </c>
      <c r="G189" s="7" t="s">
        <v>605</v>
      </c>
      <c r="H189" s="7" t="s">
        <v>610</v>
      </c>
      <c r="I189" s="10">
        <v>14</v>
      </c>
      <c r="J189" s="11" t="str">
        <f>VLOOKUP(I189,$L$11:$M$36,2,FALSE)</f>
        <v>RECURSOS HUMANS</v>
      </c>
    </row>
    <row r="190" spans="1:10" x14ac:dyDescent="0.25">
      <c r="A190" s="1">
        <v>253</v>
      </c>
      <c r="B190" s="7" t="s">
        <v>611</v>
      </c>
      <c r="C190" s="8">
        <v>43481</v>
      </c>
      <c r="D190" s="8">
        <v>43473</v>
      </c>
      <c r="E190" s="9">
        <v>1.66</v>
      </c>
      <c r="F190" s="7" t="s">
        <v>48</v>
      </c>
      <c r="G190" s="7" t="s">
        <v>605</v>
      </c>
      <c r="H190" s="7" t="s">
        <v>612</v>
      </c>
      <c r="I190" s="10">
        <v>11</v>
      </c>
      <c r="J190" s="11" t="str">
        <f>VLOOKUP(I190,$L$11:$M$36,2,FALSE)</f>
        <v>TRANSPORT I MOBILITAT</v>
      </c>
    </row>
    <row r="191" spans="1:10" x14ac:dyDescent="0.25">
      <c r="A191" s="1">
        <v>254</v>
      </c>
      <c r="B191" s="7" t="s">
        <v>613</v>
      </c>
      <c r="C191" s="8">
        <v>43481</v>
      </c>
      <c r="D191" s="8">
        <v>43475</v>
      </c>
      <c r="E191" s="9">
        <v>1541.98</v>
      </c>
      <c r="F191" s="7" t="s">
        <v>48</v>
      </c>
      <c r="G191" s="7" t="s">
        <v>605</v>
      </c>
      <c r="H191" s="7" t="s">
        <v>614</v>
      </c>
      <c r="I191" s="10">
        <v>4</v>
      </c>
      <c r="J191" s="11" t="str">
        <f>VLOOKUP(I191,$L$11:$M$36,2,FALSE)</f>
        <v>SERVEIS SOCIALS</v>
      </c>
    </row>
    <row r="192" spans="1:10" x14ac:dyDescent="0.25">
      <c r="A192" s="1">
        <v>180</v>
      </c>
      <c r="B192" s="7" t="s">
        <v>461</v>
      </c>
      <c r="C192" s="8">
        <v>43481</v>
      </c>
      <c r="D192" s="8">
        <v>43461</v>
      </c>
      <c r="E192" s="9">
        <v>208.92</v>
      </c>
      <c r="F192" s="7" t="s">
        <v>48</v>
      </c>
      <c r="G192" s="7" t="s">
        <v>116</v>
      </c>
      <c r="H192" s="7" t="s">
        <v>462</v>
      </c>
      <c r="I192" s="10">
        <v>16</v>
      </c>
      <c r="J192" s="11" t="str">
        <f>VLOOKUP(I192,$L$11:$M$36,2,FALSE)</f>
        <v>DESPESES GENERALS</v>
      </c>
    </row>
    <row r="193" spans="1:10" x14ac:dyDescent="0.25">
      <c r="A193" s="1">
        <v>181</v>
      </c>
      <c r="B193" s="7" t="s">
        <v>463</v>
      </c>
      <c r="C193" s="8">
        <v>43481</v>
      </c>
      <c r="D193" s="8">
        <v>43461</v>
      </c>
      <c r="E193" s="9">
        <v>274.08</v>
      </c>
      <c r="F193" s="7" t="s">
        <v>48</v>
      </c>
      <c r="G193" s="7" t="s">
        <v>116</v>
      </c>
      <c r="H193" s="7" t="s">
        <v>464</v>
      </c>
      <c r="I193" s="10">
        <v>16</v>
      </c>
      <c r="J193" s="11" t="str">
        <f>VLOOKUP(I193,$L$11:$M$36,2,FALSE)</f>
        <v>DESPESES GENERALS</v>
      </c>
    </row>
    <row r="194" spans="1:10" x14ac:dyDescent="0.25">
      <c r="A194" s="1">
        <v>182</v>
      </c>
      <c r="B194" s="7" t="s">
        <v>465</v>
      </c>
      <c r="C194" s="8">
        <v>43481</v>
      </c>
      <c r="D194" s="8">
        <v>43460</v>
      </c>
      <c r="E194" s="9">
        <v>50.2</v>
      </c>
      <c r="F194" s="7" t="s">
        <v>48</v>
      </c>
      <c r="G194" s="7" t="s">
        <v>116</v>
      </c>
      <c r="H194" s="7" t="s">
        <v>466</v>
      </c>
      <c r="I194" s="10">
        <v>16</v>
      </c>
      <c r="J194" s="11" t="str">
        <f>VLOOKUP(I194,$L$11:$M$36,2,FALSE)</f>
        <v>DESPESES GENERALS</v>
      </c>
    </row>
    <row r="195" spans="1:10" x14ac:dyDescent="0.25">
      <c r="A195" s="1">
        <v>183</v>
      </c>
      <c r="B195" s="7" t="s">
        <v>467</v>
      </c>
      <c r="C195" s="8">
        <v>43481</v>
      </c>
      <c r="D195" s="8">
        <v>43455</v>
      </c>
      <c r="E195" s="9">
        <v>99.85</v>
      </c>
      <c r="F195" s="7" t="s">
        <v>48</v>
      </c>
      <c r="G195" s="7" t="s">
        <v>116</v>
      </c>
      <c r="H195" s="7" t="s">
        <v>468</v>
      </c>
      <c r="I195" s="10">
        <v>16</v>
      </c>
      <c r="J195" s="11" t="str">
        <f>VLOOKUP(I195,$L$11:$M$36,2,FALSE)</f>
        <v>DESPESES GENERALS</v>
      </c>
    </row>
    <row r="196" spans="1:10" x14ac:dyDescent="0.25">
      <c r="A196" s="1">
        <v>184</v>
      </c>
      <c r="B196" s="7" t="s">
        <v>469</v>
      </c>
      <c r="C196" s="8">
        <v>43481</v>
      </c>
      <c r="D196" s="8">
        <v>43455</v>
      </c>
      <c r="E196" s="9">
        <v>48.75</v>
      </c>
      <c r="F196" s="7" t="s">
        <v>48</v>
      </c>
      <c r="G196" s="7" t="s">
        <v>116</v>
      </c>
      <c r="H196" s="7" t="s">
        <v>470</v>
      </c>
      <c r="I196" s="10">
        <v>16</v>
      </c>
      <c r="J196" s="11" t="str">
        <f>VLOOKUP(I196,$L$11:$M$36,2,FALSE)</f>
        <v>DESPESES GENERALS</v>
      </c>
    </row>
    <row r="197" spans="1:10" x14ac:dyDescent="0.25">
      <c r="A197" s="1">
        <v>185</v>
      </c>
      <c r="B197" s="7" t="s">
        <v>471</v>
      </c>
      <c r="C197" s="8">
        <v>43481</v>
      </c>
      <c r="D197" s="8">
        <v>43461</v>
      </c>
      <c r="E197" s="9">
        <v>219.46</v>
      </c>
      <c r="F197" s="7" t="s">
        <v>48</v>
      </c>
      <c r="G197" s="7" t="s">
        <v>116</v>
      </c>
      <c r="H197" s="7" t="s">
        <v>472</v>
      </c>
      <c r="I197" s="10">
        <v>16</v>
      </c>
      <c r="J197" s="11" t="str">
        <f>VLOOKUP(I197,$L$11:$M$36,2,FALSE)</f>
        <v>DESPESES GENERALS</v>
      </c>
    </row>
    <row r="198" spans="1:10" x14ac:dyDescent="0.25">
      <c r="A198" s="1">
        <v>186</v>
      </c>
      <c r="B198" s="7" t="s">
        <v>473</v>
      </c>
      <c r="C198" s="8">
        <v>43481</v>
      </c>
      <c r="D198" s="8">
        <v>43461</v>
      </c>
      <c r="E198" s="9">
        <v>293.76</v>
      </c>
      <c r="F198" s="7" t="s">
        <v>48</v>
      </c>
      <c r="G198" s="7" t="s">
        <v>116</v>
      </c>
      <c r="H198" s="7" t="s">
        <v>474</v>
      </c>
      <c r="I198" s="10">
        <v>16</v>
      </c>
      <c r="J198" s="11" t="str">
        <f>VLOOKUP(I198,$L$11:$M$36,2,FALSE)</f>
        <v>DESPESES GENERALS</v>
      </c>
    </row>
    <row r="199" spans="1:10" x14ac:dyDescent="0.25">
      <c r="A199" s="1">
        <v>187</v>
      </c>
      <c r="B199" s="7" t="s">
        <v>475</v>
      </c>
      <c r="C199" s="8">
        <v>43481</v>
      </c>
      <c r="D199" s="8">
        <v>43467</v>
      </c>
      <c r="E199" s="9">
        <v>23.09</v>
      </c>
      <c r="F199" s="7" t="s">
        <v>48</v>
      </c>
      <c r="G199" s="7" t="s">
        <v>116</v>
      </c>
      <c r="H199" s="7" t="s">
        <v>476</v>
      </c>
      <c r="I199" s="10">
        <v>16</v>
      </c>
      <c r="J199" s="11" t="str">
        <f>VLOOKUP(I199,$L$11:$M$36,2,FALSE)</f>
        <v>DESPESES GENERALS</v>
      </c>
    </row>
    <row r="200" spans="1:10" x14ac:dyDescent="0.25">
      <c r="A200" s="1">
        <v>188</v>
      </c>
      <c r="B200" s="7" t="s">
        <v>477</v>
      </c>
      <c r="C200" s="8">
        <v>43481</v>
      </c>
      <c r="D200" s="8">
        <v>43465</v>
      </c>
      <c r="E200" s="9">
        <v>25.86</v>
      </c>
      <c r="F200" s="7" t="s">
        <v>48</v>
      </c>
      <c r="G200" s="7" t="s">
        <v>116</v>
      </c>
      <c r="H200" s="7" t="s">
        <v>478</v>
      </c>
      <c r="I200" s="10">
        <v>16</v>
      </c>
      <c r="J200" s="11" t="str">
        <f>VLOOKUP(I200,$L$11:$M$36,2,FALSE)</f>
        <v>DESPESES GENERALS</v>
      </c>
    </row>
    <row r="201" spans="1:10" x14ac:dyDescent="0.25">
      <c r="A201" s="1">
        <v>189</v>
      </c>
      <c r="B201" s="7" t="s">
        <v>479</v>
      </c>
      <c r="C201" s="8">
        <v>43481</v>
      </c>
      <c r="D201" s="8">
        <v>43462</v>
      </c>
      <c r="E201" s="9">
        <v>238.98</v>
      </c>
      <c r="F201" s="7" t="s">
        <v>48</v>
      </c>
      <c r="G201" s="7" t="s">
        <v>116</v>
      </c>
      <c r="H201" s="7" t="s">
        <v>480</v>
      </c>
      <c r="I201" s="10">
        <v>16</v>
      </c>
      <c r="J201" s="11" t="str">
        <f>VLOOKUP(I201,$L$11:$M$36,2,FALSE)</f>
        <v>DESPESES GENERALS</v>
      </c>
    </row>
    <row r="202" spans="1:10" x14ac:dyDescent="0.25">
      <c r="A202" s="1">
        <v>190</v>
      </c>
      <c r="B202" s="7" t="s">
        <v>481</v>
      </c>
      <c r="C202" s="8">
        <v>43481</v>
      </c>
      <c r="D202" s="8">
        <v>43467</v>
      </c>
      <c r="E202" s="9">
        <v>59.94</v>
      </c>
      <c r="F202" s="7" t="s">
        <v>48</v>
      </c>
      <c r="G202" s="7" t="s">
        <v>116</v>
      </c>
      <c r="H202" s="7" t="s">
        <v>482</v>
      </c>
      <c r="I202" s="10">
        <v>15</v>
      </c>
      <c r="J202" s="11" t="str">
        <f>VLOOKUP(I202,$L$11:$M$36,2,FALSE)</f>
        <v>INSTALACIONS I CONSUMS</v>
      </c>
    </row>
    <row r="203" spans="1:10" x14ac:dyDescent="0.25">
      <c r="A203" s="1">
        <v>191</v>
      </c>
      <c r="B203" s="7" t="s">
        <v>483</v>
      </c>
      <c r="C203" s="8">
        <v>43481</v>
      </c>
      <c r="D203" s="8">
        <v>43472</v>
      </c>
      <c r="E203" s="9">
        <v>312.2</v>
      </c>
      <c r="F203" s="7" t="s">
        <v>48</v>
      </c>
      <c r="G203" s="7" t="s">
        <v>116</v>
      </c>
      <c r="H203" s="7" t="s">
        <v>484</v>
      </c>
      <c r="I203" s="10">
        <v>15</v>
      </c>
      <c r="J203" s="11" t="str">
        <f>VLOOKUP(I203,$L$11:$M$36,2,FALSE)</f>
        <v>INSTALACIONS I CONSUMS</v>
      </c>
    </row>
    <row r="204" spans="1:10" x14ac:dyDescent="0.25">
      <c r="A204" s="1">
        <v>192</v>
      </c>
      <c r="B204" s="7" t="s">
        <v>485</v>
      </c>
      <c r="C204" s="8">
        <v>43481</v>
      </c>
      <c r="D204" s="8">
        <v>43461</v>
      </c>
      <c r="E204" s="9">
        <v>102.75</v>
      </c>
      <c r="F204" s="7" t="s">
        <v>48</v>
      </c>
      <c r="G204" s="7" t="s">
        <v>116</v>
      </c>
      <c r="H204" s="7" t="s">
        <v>486</v>
      </c>
      <c r="I204" s="10">
        <v>16</v>
      </c>
      <c r="J204" s="11" t="str">
        <f>VLOOKUP(I204,$L$11:$M$36,2,FALSE)</f>
        <v>DESPESES GENERALS</v>
      </c>
    </row>
    <row r="205" spans="1:10" x14ac:dyDescent="0.25">
      <c r="A205" s="1">
        <v>193</v>
      </c>
      <c r="B205" s="7" t="s">
        <v>487</v>
      </c>
      <c r="C205" s="8">
        <v>43481</v>
      </c>
      <c r="D205" s="8">
        <v>43467</v>
      </c>
      <c r="E205" s="9">
        <v>46.78</v>
      </c>
      <c r="F205" s="7" t="s">
        <v>48</v>
      </c>
      <c r="G205" s="7" t="s">
        <v>116</v>
      </c>
      <c r="H205" s="7" t="s">
        <v>488</v>
      </c>
      <c r="I205" s="10">
        <v>15</v>
      </c>
      <c r="J205" s="11" t="str">
        <f>VLOOKUP(I205,$L$11:$M$36,2,FALSE)</f>
        <v>INSTALACIONS I CONSUMS</v>
      </c>
    </row>
    <row r="206" spans="1:10" x14ac:dyDescent="0.25">
      <c r="A206" s="1">
        <v>194</v>
      </c>
      <c r="B206" s="7" t="s">
        <v>489</v>
      </c>
      <c r="C206" s="8">
        <v>43481</v>
      </c>
      <c r="D206" s="8">
        <v>43468</v>
      </c>
      <c r="E206" s="9">
        <v>64.510000000000005</v>
      </c>
      <c r="F206" s="7" t="s">
        <v>48</v>
      </c>
      <c r="G206" s="7" t="s">
        <v>116</v>
      </c>
      <c r="H206" s="7" t="s">
        <v>490</v>
      </c>
      <c r="I206" s="10">
        <v>15</v>
      </c>
      <c r="J206" s="11" t="str">
        <f>VLOOKUP(I206,$L$11:$M$36,2,FALSE)</f>
        <v>INSTALACIONS I CONSUMS</v>
      </c>
    </row>
    <row r="207" spans="1:10" x14ac:dyDescent="0.25">
      <c r="A207" s="1">
        <v>195</v>
      </c>
      <c r="B207" s="7" t="s">
        <v>491</v>
      </c>
      <c r="C207" s="8">
        <v>43481</v>
      </c>
      <c r="D207" s="8">
        <v>43467</v>
      </c>
      <c r="E207" s="9">
        <v>67.72</v>
      </c>
      <c r="F207" s="7" t="s">
        <v>48</v>
      </c>
      <c r="G207" s="7" t="s">
        <v>116</v>
      </c>
      <c r="H207" s="7" t="s">
        <v>492</v>
      </c>
      <c r="I207" s="10">
        <v>15</v>
      </c>
      <c r="J207" s="11" t="str">
        <f>VLOOKUP(I207,$L$11:$M$36,2,FALSE)</f>
        <v>INSTALACIONS I CONSUMS</v>
      </c>
    </row>
    <row r="208" spans="1:10" x14ac:dyDescent="0.25">
      <c r="A208" s="1">
        <v>196</v>
      </c>
      <c r="B208" s="7" t="s">
        <v>493</v>
      </c>
      <c r="C208" s="8">
        <v>43481</v>
      </c>
      <c r="D208" s="8">
        <v>43452</v>
      </c>
      <c r="E208" s="9">
        <v>58.58</v>
      </c>
      <c r="F208" s="7" t="s">
        <v>48</v>
      </c>
      <c r="G208" s="7" t="s">
        <v>116</v>
      </c>
      <c r="H208" s="7" t="s">
        <v>494</v>
      </c>
      <c r="I208" s="10">
        <v>16</v>
      </c>
      <c r="J208" s="11" t="str">
        <f>VLOOKUP(I208,$L$11:$M$36,2,FALSE)</f>
        <v>DESPESES GENERALS</v>
      </c>
    </row>
    <row r="209" spans="1:10" x14ac:dyDescent="0.25">
      <c r="A209" s="1">
        <v>197</v>
      </c>
      <c r="B209" s="7" t="s">
        <v>495</v>
      </c>
      <c r="C209" s="8">
        <v>43481</v>
      </c>
      <c r="D209" s="8">
        <v>43467</v>
      </c>
      <c r="E209" s="9">
        <v>339.88</v>
      </c>
      <c r="F209" s="7" t="s">
        <v>48</v>
      </c>
      <c r="G209" s="7" t="s">
        <v>116</v>
      </c>
      <c r="H209" s="7" t="s">
        <v>496</v>
      </c>
      <c r="I209" s="10">
        <v>15</v>
      </c>
      <c r="J209" s="11" t="str">
        <f>VLOOKUP(I209,$L$11:$M$36,2,FALSE)</f>
        <v>INSTALACIONS I CONSUMS</v>
      </c>
    </row>
    <row r="210" spans="1:10" x14ac:dyDescent="0.25">
      <c r="A210" s="1">
        <v>198</v>
      </c>
      <c r="B210" s="7" t="s">
        <v>497</v>
      </c>
      <c r="C210" s="8">
        <v>43481</v>
      </c>
      <c r="D210" s="8">
        <v>43462</v>
      </c>
      <c r="E210" s="9">
        <v>246.94</v>
      </c>
      <c r="F210" s="7" t="s">
        <v>48</v>
      </c>
      <c r="G210" s="7" t="s">
        <v>116</v>
      </c>
      <c r="H210" s="7" t="s">
        <v>498</v>
      </c>
      <c r="I210" s="10">
        <v>16</v>
      </c>
      <c r="J210" s="11" t="str">
        <f>VLOOKUP(I210,$L$11:$M$36,2,FALSE)</f>
        <v>DESPESES GENERALS</v>
      </c>
    </row>
    <row r="211" spans="1:10" x14ac:dyDescent="0.25">
      <c r="A211" s="1">
        <v>199</v>
      </c>
      <c r="B211" s="7" t="s">
        <v>499</v>
      </c>
      <c r="C211" s="8">
        <v>43481</v>
      </c>
      <c r="D211" s="8">
        <v>43472</v>
      </c>
      <c r="E211" s="9">
        <v>311.08</v>
      </c>
      <c r="F211" s="7" t="s">
        <v>48</v>
      </c>
      <c r="G211" s="7" t="s">
        <v>116</v>
      </c>
      <c r="H211" s="7" t="s">
        <v>500</v>
      </c>
      <c r="I211" s="10">
        <v>15</v>
      </c>
      <c r="J211" s="11" t="str">
        <f>VLOOKUP(I211,$L$11:$M$36,2,FALSE)</f>
        <v>INSTALACIONS I CONSUMS</v>
      </c>
    </row>
    <row r="212" spans="1:10" x14ac:dyDescent="0.25">
      <c r="A212" s="1">
        <v>200</v>
      </c>
      <c r="B212" s="7" t="s">
        <v>501</v>
      </c>
      <c r="C212" s="8">
        <v>43481</v>
      </c>
      <c r="D212" s="8">
        <v>43461</v>
      </c>
      <c r="E212" s="9">
        <v>506.17</v>
      </c>
      <c r="F212" s="7" t="s">
        <v>48</v>
      </c>
      <c r="G212" s="7" t="s">
        <v>116</v>
      </c>
      <c r="H212" s="7" t="s">
        <v>502</v>
      </c>
      <c r="I212" s="10">
        <v>16</v>
      </c>
      <c r="J212" s="11" t="str">
        <f>VLOOKUP(I212,$L$11:$M$36,2,FALSE)</f>
        <v>DESPESES GENERALS</v>
      </c>
    </row>
    <row r="213" spans="1:10" x14ac:dyDescent="0.25">
      <c r="A213" s="1">
        <v>201</v>
      </c>
      <c r="B213" s="7" t="s">
        <v>503</v>
      </c>
      <c r="C213" s="8">
        <v>43481</v>
      </c>
      <c r="D213" s="8">
        <v>43452</v>
      </c>
      <c r="E213" s="9">
        <v>23.57</v>
      </c>
      <c r="F213" s="7" t="s">
        <v>48</v>
      </c>
      <c r="G213" s="7" t="s">
        <v>116</v>
      </c>
      <c r="H213" s="7" t="s">
        <v>504</v>
      </c>
      <c r="I213" s="10">
        <v>16</v>
      </c>
      <c r="J213" s="11" t="str">
        <f>VLOOKUP(I213,$L$11:$M$36,2,FALSE)</f>
        <v>DESPESES GENERALS</v>
      </c>
    </row>
    <row r="214" spans="1:10" x14ac:dyDescent="0.25">
      <c r="A214" s="1">
        <v>202</v>
      </c>
      <c r="B214" s="7" t="s">
        <v>505</v>
      </c>
      <c r="C214" s="8">
        <v>43481</v>
      </c>
      <c r="D214" s="8">
        <v>43469</v>
      </c>
      <c r="E214" s="9">
        <v>828.56</v>
      </c>
      <c r="F214" s="7" t="s">
        <v>48</v>
      </c>
      <c r="G214" s="7" t="s">
        <v>116</v>
      </c>
      <c r="H214" s="7" t="s">
        <v>506</v>
      </c>
      <c r="I214" s="10">
        <v>16</v>
      </c>
      <c r="J214" s="11" t="str">
        <f>VLOOKUP(I214,$L$11:$M$36,2,FALSE)</f>
        <v>DESPESES GENERALS</v>
      </c>
    </row>
    <row r="215" spans="1:10" x14ac:dyDescent="0.25">
      <c r="A215" s="1">
        <v>203</v>
      </c>
      <c r="B215" s="7" t="s">
        <v>507</v>
      </c>
      <c r="C215" s="8">
        <v>43481</v>
      </c>
      <c r="D215" s="8">
        <v>43472</v>
      </c>
      <c r="E215" s="9">
        <v>55.95</v>
      </c>
      <c r="F215" s="7" t="s">
        <v>48</v>
      </c>
      <c r="G215" s="7" t="s">
        <v>116</v>
      </c>
      <c r="H215" s="7" t="s">
        <v>508</v>
      </c>
      <c r="I215" s="10">
        <v>15</v>
      </c>
      <c r="J215" s="11" t="str">
        <f>VLOOKUP(I215,$L$11:$M$36,2,FALSE)</f>
        <v>INSTALACIONS I CONSUMS</v>
      </c>
    </row>
    <row r="216" spans="1:10" x14ac:dyDescent="0.25">
      <c r="A216" s="1">
        <v>204</v>
      </c>
      <c r="B216" s="7" t="s">
        <v>509</v>
      </c>
      <c r="C216" s="8">
        <v>43481</v>
      </c>
      <c r="D216" s="8">
        <v>43472</v>
      </c>
      <c r="E216" s="9">
        <v>107.3</v>
      </c>
      <c r="F216" s="7" t="s">
        <v>48</v>
      </c>
      <c r="G216" s="7" t="s">
        <v>116</v>
      </c>
      <c r="H216" s="7" t="s">
        <v>510</v>
      </c>
      <c r="I216" s="10">
        <v>15</v>
      </c>
      <c r="J216" s="11" t="str">
        <f>VLOOKUP(I216,$L$11:$M$36,2,FALSE)</f>
        <v>INSTALACIONS I CONSUMS</v>
      </c>
    </row>
    <row r="217" spans="1:10" x14ac:dyDescent="0.25">
      <c r="A217" s="1">
        <v>205</v>
      </c>
      <c r="B217" s="7" t="s">
        <v>511</v>
      </c>
      <c r="C217" s="8">
        <v>43481</v>
      </c>
      <c r="D217" s="8">
        <v>43469</v>
      </c>
      <c r="E217" s="9">
        <v>222.62</v>
      </c>
      <c r="F217" s="7" t="s">
        <v>48</v>
      </c>
      <c r="G217" s="7" t="s">
        <v>116</v>
      </c>
      <c r="H217" s="7" t="s">
        <v>512</v>
      </c>
      <c r="I217" s="10">
        <v>15</v>
      </c>
      <c r="J217" s="11" t="str">
        <f>VLOOKUP(I217,$L$11:$M$36,2,FALSE)</f>
        <v>INSTALACIONS I CONSUMS</v>
      </c>
    </row>
    <row r="218" spans="1:10" x14ac:dyDescent="0.25">
      <c r="A218" s="1">
        <v>206</v>
      </c>
      <c r="B218" s="7" t="s">
        <v>513</v>
      </c>
      <c r="C218" s="8">
        <v>43481</v>
      </c>
      <c r="D218" s="8">
        <v>43472</v>
      </c>
      <c r="E218" s="9">
        <v>21.39</v>
      </c>
      <c r="F218" s="7" t="s">
        <v>48</v>
      </c>
      <c r="G218" s="7" t="s">
        <v>116</v>
      </c>
      <c r="H218" s="7" t="s">
        <v>514</v>
      </c>
      <c r="I218" s="10">
        <v>15</v>
      </c>
      <c r="J218" s="11" t="str">
        <f>VLOOKUP(I218,$L$11:$M$36,2,FALSE)</f>
        <v>INSTALACIONS I CONSUMS</v>
      </c>
    </row>
    <row r="219" spans="1:10" x14ac:dyDescent="0.25">
      <c r="A219" s="1">
        <v>207</v>
      </c>
      <c r="B219" s="7" t="s">
        <v>515</v>
      </c>
      <c r="C219" s="8">
        <v>43481</v>
      </c>
      <c r="D219" s="8">
        <v>43472</v>
      </c>
      <c r="E219" s="9">
        <v>131.44</v>
      </c>
      <c r="F219" s="7" t="s">
        <v>48</v>
      </c>
      <c r="G219" s="7" t="s">
        <v>116</v>
      </c>
      <c r="H219" s="7" t="s">
        <v>516</v>
      </c>
      <c r="I219" s="10">
        <v>15</v>
      </c>
      <c r="J219" s="11" t="str">
        <f>VLOOKUP(I219,$L$11:$M$36,2,FALSE)</f>
        <v>INSTALACIONS I CONSUMS</v>
      </c>
    </row>
    <row r="220" spans="1:10" x14ac:dyDescent="0.25">
      <c r="A220" s="1">
        <v>208</v>
      </c>
      <c r="B220" s="7" t="s">
        <v>517</v>
      </c>
      <c r="C220" s="8">
        <v>43481</v>
      </c>
      <c r="D220" s="8">
        <v>43472</v>
      </c>
      <c r="E220" s="9">
        <v>345.55</v>
      </c>
      <c r="F220" s="7" t="s">
        <v>48</v>
      </c>
      <c r="G220" s="7" t="s">
        <v>116</v>
      </c>
      <c r="H220" s="7" t="s">
        <v>518</v>
      </c>
      <c r="I220" s="10">
        <v>15</v>
      </c>
      <c r="J220" s="11" t="str">
        <f>VLOOKUP(I220,$L$11:$M$36,2,FALSE)</f>
        <v>INSTALACIONS I CONSUMS</v>
      </c>
    </row>
    <row r="221" spans="1:10" x14ac:dyDescent="0.25">
      <c r="A221" s="1">
        <v>209</v>
      </c>
      <c r="B221" s="7" t="s">
        <v>519</v>
      </c>
      <c r="C221" s="8">
        <v>43481</v>
      </c>
      <c r="D221" s="8">
        <v>43472</v>
      </c>
      <c r="E221" s="9">
        <v>220.34</v>
      </c>
      <c r="F221" s="7" t="s">
        <v>48</v>
      </c>
      <c r="G221" s="7" t="s">
        <v>116</v>
      </c>
      <c r="H221" s="7" t="s">
        <v>520</v>
      </c>
      <c r="I221" s="10">
        <v>15</v>
      </c>
      <c r="J221" s="11" t="str">
        <f>VLOOKUP(I221,$L$11:$M$36,2,FALSE)</f>
        <v>INSTALACIONS I CONSUMS</v>
      </c>
    </row>
    <row r="222" spans="1:10" x14ac:dyDescent="0.25">
      <c r="A222" s="1">
        <v>210</v>
      </c>
      <c r="B222" s="7" t="s">
        <v>521</v>
      </c>
      <c r="C222" s="8">
        <v>43481</v>
      </c>
      <c r="D222" s="8">
        <v>43469</v>
      </c>
      <c r="E222" s="9">
        <v>505.43</v>
      </c>
      <c r="F222" s="7" t="s">
        <v>48</v>
      </c>
      <c r="G222" s="7" t="s">
        <v>116</v>
      </c>
      <c r="H222" s="7" t="s">
        <v>522</v>
      </c>
      <c r="I222" s="10">
        <v>15</v>
      </c>
      <c r="J222" s="11" t="str">
        <f>VLOOKUP(I222,$L$11:$M$36,2,FALSE)</f>
        <v>INSTALACIONS I CONSUMS</v>
      </c>
    </row>
    <row r="223" spans="1:10" x14ac:dyDescent="0.25">
      <c r="A223" s="1">
        <v>211</v>
      </c>
      <c r="B223" s="7" t="s">
        <v>523</v>
      </c>
      <c r="C223" s="8">
        <v>43481</v>
      </c>
      <c r="D223" s="8">
        <v>43474</v>
      </c>
      <c r="E223" s="9">
        <v>256.94</v>
      </c>
      <c r="F223" s="7" t="s">
        <v>48</v>
      </c>
      <c r="G223" s="7" t="s">
        <v>116</v>
      </c>
      <c r="H223" s="7" t="s">
        <v>524</v>
      </c>
      <c r="I223" s="10">
        <v>15</v>
      </c>
      <c r="J223" s="11" t="str">
        <f>VLOOKUP(I223,$L$11:$M$36,2,FALSE)</f>
        <v>INSTALACIONS I CONSUMS</v>
      </c>
    </row>
    <row r="224" spans="1:10" x14ac:dyDescent="0.25">
      <c r="A224" s="1">
        <v>212</v>
      </c>
      <c r="B224" s="7" t="s">
        <v>525</v>
      </c>
      <c r="C224" s="8">
        <v>43481</v>
      </c>
      <c r="D224" s="8">
        <v>43468</v>
      </c>
      <c r="E224" s="9">
        <v>49.48</v>
      </c>
      <c r="F224" s="7" t="s">
        <v>48</v>
      </c>
      <c r="G224" s="7" t="s">
        <v>116</v>
      </c>
      <c r="H224" s="7" t="s">
        <v>526</v>
      </c>
      <c r="I224" s="10">
        <v>15</v>
      </c>
      <c r="J224" s="11" t="str">
        <f>VLOOKUP(I224,$L$11:$M$36,2,FALSE)</f>
        <v>INSTALACIONS I CONSUMS</v>
      </c>
    </row>
    <row r="225" spans="1:10" x14ac:dyDescent="0.25">
      <c r="A225" s="1">
        <v>213</v>
      </c>
      <c r="B225" s="7" t="s">
        <v>527</v>
      </c>
      <c r="C225" s="8">
        <v>43481</v>
      </c>
      <c r="D225" s="8">
        <v>43472</v>
      </c>
      <c r="E225" s="9">
        <v>254.27</v>
      </c>
      <c r="F225" s="7" t="s">
        <v>48</v>
      </c>
      <c r="G225" s="7" t="s">
        <v>116</v>
      </c>
      <c r="H225" s="7" t="s">
        <v>528</v>
      </c>
      <c r="I225" s="10">
        <v>15</v>
      </c>
      <c r="J225" s="11" t="str">
        <f>VLOOKUP(I225,$L$11:$M$36,2,FALSE)</f>
        <v>INSTALACIONS I CONSUMS</v>
      </c>
    </row>
    <row r="226" spans="1:10" x14ac:dyDescent="0.25">
      <c r="A226" s="1">
        <v>214</v>
      </c>
      <c r="B226" s="7" t="s">
        <v>529</v>
      </c>
      <c r="C226" s="8">
        <v>43481</v>
      </c>
      <c r="D226" s="8">
        <v>43473</v>
      </c>
      <c r="E226" s="9">
        <v>267.86</v>
      </c>
      <c r="F226" s="7" t="s">
        <v>48</v>
      </c>
      <c r="G226" s="7" t="s">
        <v>116</v>
      </c>
      <c r="H226" s="7" t="s">
        <v>530</v>
      </c>
      <c r="I226" s="10">
        <v>15</v>
      </c>
      <c r="J226" s="11" t="str">
        <f>VLOOKUP(I226,$L$11:$M$36,2,FALSE)</f>
        <v>INSTALACIONS I CONSUMS</v>
      </c>
    </row>
    <row r="227" spans="1:10" x14ac:dyDescent="0.25">
      <c r="A227" s="1">
        <v>215</v>
      </c>
      <c r="B227" s="7" t="s">
        <v>531</v>
      </c>
      <c r="C227" s="8">
        <v>43481</v>
      </c>
      <c r="D227" s="8">
        <v>43467</v>
      </c>
      <c r="E227" s="9">
        <v>312.11</v>
      </c>
      <c r="F227" s="7" t="s">
        <v>48</v>
      </c>
      <c r="G227" s="7" t="s">
        <v>116</v>
      </c>
      <c r="H227" s="7" t="s">
        <v>532</v>
      </c>
      <c r="I227" s="10">
        <v>15</v>
      </c>
      <c r="J227" s="11" t="str">
        <f>VLOOKUP(I227,$L$11:$M$36,2,FALSE)</f>
        <v>INSTALACIONS I CONSUMS</v>
      </c>
    </row>
    <row r="228" spans="1:10" x14ac:dyDescent="0.25">
      <c r="A228" s="1">
        <v>216</v>
      </c>
      <c r="B228" s="7" t="s">
        <v>533</v>
      </c>
      <c r="C228" s="8">
        <v>43481</v>
      </c>
      <c r="D228" s="8">
        <v>43467</v>
      </c>
      <c r="E228" s="9">
        <v>35.51</v>
      </c>
      <c r="F228" s="7" t="s">
        <v>48</v>
      </c>
      <c r="G228" s="7" t="s">
        <v>116</v>
      </c>
      <c r="H228" s="7" t="s">
        <v>534</v>
      </c>
      <c r="I228" s="10">
        <v>15</v>
      </c>
      <c r="J228" s="11" t="str">
        <f>VLOOKUP(I228,$L$11:$M$36,2,FALSE)</f>
        <v>INSTALACIONS I CONSUMS</v>
      </c>
    </row>
    <row r="229" spans="1:10" x14ac:dyDescent="0.25">
      <c r="A229" s="1">
        <v>217</v>
      </c>
      <c r="B229" s="7" t="s">
        <v>535</v>
      </c>
      <c r="C229" s="8">
        <v>43481</v>
      </c>
      <c r="D229" s="8">
        <v>43467</v>
      </c>
      <c r="E229" s="9">
        <v>204.36</v>
      </c>
      <c r="F229" s="7" t="s">
        <v>48</v>
      </c>
      <c r="G229" s="7" t="s">
        <v>116</v>
      </c>
      <c r="H229" s="7" t="s">
        <v>536</v>
      </c>
      <c r="I229" s="10">
        <v>15</v>
      </c>
      <c r="J229" s="11" t="str">
        <f>VLOOKUP(I229,$L$11:$M$36,2,FALSE)</f>
        <v>INSTALACIONS I CONSUMS</v>
      </c>
    </row>
    <row r="230" spans="1:10" x14ac:dyDescent="0.25">
      <c r="A230" s="1">
        <v>218</v>
      </c>
      <c r="B230" s="7" t="s">
        <v>537</v>
      </c>
      <c r="C230" s="8">
        <v>43481</v>
      </c>
      <c r="D230" s="8">
        <v>43467</v>
      </c>
      <c r="E230" s="9">
        <v>278.25</v>
      </c>
      <c r="F230" s="7" t="s">
        <v>48</v>
      </c>
      <c r="G230" s="7" t="s">
        <v>116</v>
      </c>
      <c r="H230" s="7" t="s">
        <v>538</v>
      </c>
      <c r="I230" s="10">
        <v>15</v>
      </c>
      <c r="J230" s="11" t="str">
        <f>VLOOKUP(I230,$L$11:$M$36,2,FALSE)</f>
        <v>INSTALACIONS I CONSUMS</v>
      </c>
    </row>
    <row r="231" spans="1:10" x14ac:dyDescent="0.25">
      <c r="A231" s="1">
        <v>219</v>
      </c>
      <c r="B231" s="7" t="s">
        <v>539</v>
      </c>
      <c r="C231" s="8">
        <v>43481</v>
      </c>
      <c r="D231" s="8">
        <v>43472</v>
      </c>
      <c r="E231" s="9">
        <v>207.76</v>
      </c>
      <c r="F231" s="7" t="s">
        <v>48</v>
      </c>
      <c r="G231" s="7" t="s">
        <v>116</v>
      </c>
      <c r="H231" s="7" t="s">
        <v>540</v>
      </c>
      <c r="I231" s="10">
        <v>15</v>
      </c>
      <c r="J231" s="11" t="str">
        <f>VLOOKUP(I231,$L$11:$M$36,2,FALSE)</f>
        <v>INSTALACIONS I CONSUMS</v>
      </c>
    </row>
    <row r="232" spans="1:10" x14ac:dyDescent="0.25">
      <c r="A232" s="1">
        <v>220</v>
      </c>
      <c r="B232" s="7" t="s">
        <v>541</v>
      </c>
      <c r="C232" s="8">
        <v>43481</v>
      </c>
      <c r="D232" s="8">
        <v>43467</v>
      </c>
      <c r="E232" s="9">
        <v>267.52999999999997</v>
      </c>
      <c r="F232" s="7" t="s">
        <v>48</v>
      </c>
      <c r="G232" s="7" t="s">
        <v>116</v>
      </c>
      <c r="H232" s="7" t="s">
        <v>542</v>
      </c>
      <c r="I232" s="10">
        <v>15</v>
      </c>
      <c r="J232" s="11" t="str">
        <f>VLOOKUP(I232,$L$11:$M$36,2,FALSE)</f>
        <v>INSTALACIONS I CONSUMS</v>
      </c>
    </row>
    <row r="233" spans="1:10" x14ac:dyDescent="0.25">
      <c r="A233" s="1">
        <v>221</v>
      </c>
      <c r="B233" s="7" t="s">
        <v>543</v>
      </c>
      <c r="C233" s="8">
        <v>43481</v>
      </c>
      <c r="D233" s="8">
        <v>43469</v>
      </c>
      <c r="E233" s="9">
        <v>946.39</v>
      </c>
      <c r="F233" s="7" t="s">
        <v>48</v>
      </c>
      <c r="G233" s="7" t="s">
        <v>116</v>
      </c>
      <c r="H233" s="7" t="s">
        <v>544</v>
      </c>
      <c r="I233" s="10">
        <v>7</v>
      </c>
      <c r="J233" s="11" t="str">
        <f>VLOOKUP(I233,$L$11:$M$36,2,FALSE)</f>
        <v>ESPORTS</v>
      </c>
    </row>
    <row r="234" spans="1:10" x14ac:dyDescent="0.25">
      <c r="A234" s="1">
        <v>222</v>
      </c>
      <c r="B234" s="7" t="s">
        <v>545</v>
      </c>
      <c r="C234" s="8">
        <v>43481</v>
      </c>
      <c r="D234" s="8">
        <v>43473</v>
      </c>
      <c r="E234" s="9">
        <v>17.670000000000002</v>
      </c>
      <c r="F234" s="7" t="s">
        <v>48</v>
      </c>
      <c r="G234" s="7" t="s">
        <v>116</v>
      </c>
      <c r="H234" s="7" t="s">
        <v>546</v>
      </c>
      <c r="I234" s="10">
        <v>15</v>
      </c>
      <c r="J234" s="11" t="str">
        <f>VLOOKUP(I234,$L$11:$M$36,2,FALSE)</f>
        <v>INSTALACIONS I CONSUMS</v>
      </c>
    </row>
    <row r="235" spans="1:10" x14ac:dyDescent="0.25">
      <c r="A235" s="1">
        <v>223</v>
      </c>
      <c r="B235" s="7" t="s">
        <v>547</v>
      </c>
      <c r="C235" s="8">
        <v>43481</v>
      </c>
      <c r="D235" s="8">
        <v>43469</v>
      </c>
      <c r="E235" s="9">
        <v>122.06</v>
      </c>
      <c r="F235" s="7" t="s">
        <v>48</v>
      </c>
      <c r="G235" s="7" t="s">
        <v>116</v>
      </c>
      <c r="H235" s="7" t="s">
        <v>548</v>
      </c>
      <c r="I235" s="10">
        <v>15</v>
      </c>
      <c r="J235" s="11" t="str">
        <f>VLOOKUP(I235,$L$11:$M$36,2,FALSE)</f>
        <v>INSTALACIONS I CONSUMS</v>
      </c>
    </row>
    <row r="236" spans="1:10" x14ac:dyDescent="0.25">
      <c r="A236" s="1">
        <v>224</v>
      </c>
      <c r="B236" s="7" t="s">
        <v>549</v>
      </c>
      <c r="C236" s="8">
        <v>43481</v>
      </c>
      <c r="D236" s="8">
        <v>43467</v>
      </c>
      <c r="E236" s="9">
        <v>346.7</v>
      </c>
      <c r="F236" s="7" t="s">
        <v>48</v>
      </c>
      <c r="G236" s="7" t="s">
        <v>116</v>
      </c>
      <c r="H236" s="7" t="s">
        <v>550</v>
      </c>
      <c r="I236" s="10">
        <v>15</v>
      </c>
      <c r="J236" s="11" t="str">
        <f>VLOOKUP(I236,$L$11:$M$36,2,FALSE)</f>
        <v>INSTALACIONS I CONSUMS</v>
      </c>
    </row>
    <row r="237" spans="1:10" x14ac:dyDescent="0.25">
      <c r="A237" s="1">
        <v>225</v>
      </c>
      <c r="B237" s="7" t="s">
        <v>551</v>
      </c>
      <c r="C237" s="8">
        <v>43481</v>
      </c>
      <c r="D237" s="8">
        <v>43467</v>
      </c>
      <c r="E237" s="9">
        <v>303.64999999999998</v>
      </c>
      <c r="F237" s="7" t="s">
        <v>48</v>
      </c>
      <c r="G237" s="7" t="s">
        <v>116</v>
      </c>
      <c r="H237" s="7" t="s">
        <v>552</v>
      </c>
      <c r="I237" s="10">
        <v>15</v>
      </c>
      <c r="J237" s="11" t="str">
        <f>VLOOKUP(I237,$L$11:$M$36,2,FALSE)</f>
        <v>INSTALACIONS I CONSUMS</v>
      </c>
    </row>
    <row r="238" spans="1:10" x14ac:dyDescent="0.25">
      <c r="A238" s="1">
        <v>226</v>
      </c>
      <c r="B238" s="7" t="s">
        <v>553</v>
      </c>
      <c r="C238" s="8">
        <v>43481</v>
      </c>
      <c r="D238" s="8">
        <v>43472</v>
      </c>
      <c r="E238" s="9">
        <v>123.92</v>
      </c>
      <c r="F238" s="7" t="s">
        <v>48</v>
      </c>
      <c r="G238" s="7" t="s">
        <v>116</v>
      </c>
      <c r="H238" s="7" t="s">
        <v>554</v>
      </c>
      <c r="I238" s="10">
        <v>15</v>
      </c>
      <c r="J238" s="11" t="str">
        <f>VLOOKUP(I238,$L$11:$M$36,2,FALSE)</f>
        <v>INSTALACIONS I CONSUMS</v>
      </c>
    </row>
    <row r="239" spans="1:10" x14ac:dyDescent="0.25">
      <c r="A239" s="1">
        <v>227</v>
      </c>
      <c r="B239" s="7" t="s">
        <v>555</v>
      </c>
      <c r="C239" s="8">
        <v>43481</v>
      </c>
      <c r="D239" s="8">
        <v>43472</v>
      </c>
      <c r="E239" s="9">
        <v>77.72</v>
      </c>
      <c r="F239" s="7" t="s">
        <v>48</v>
      </c>
      <c r="G239" s="7" t="s">
        <v>116</v>
      </c>
      <c r="H239" s="7" t="s">
        <v>556</v>
      </c>
      <c r="I239" s="10">
        <v>15</v>
      </c>
      <c r="J239" s="11" t="str">
        <f>VLOOKUP(I239,$L$11:$M$36,2,FALSE)</f>
        <v>INSTALACIONS I CONSUMS</v>
      </c>
    </row>
    <row r="240" spans="1:10" x14ac:dyDescent="0.25">
      <c r="A240" s="1">
        <v>228</v>
      </c>
      <c r="B240" s="7" t="s">
        <v>557</v>
      </c>
      <c r="C240" s="8">
        <v>43481</v>
      </c>
      <c r="D240" s="8">
        <v>43472</v>
      </c>
      <c r="E240" s="9">
        <v>124.76</v>
      </c>
      <c r="F240" s="7" t="s">
        <v>48</v>
      </c>
      <c r="G240" s="7" t="s">
        <v>116</v>
      </c>
      <c r="H240" s="7" t="s">
        <v>558</v>
      </c>
      <c r="I240" s="10">
        <v>15</v>
      </c>
      <c r="J240" s="11" t="str">
        <f>VLOOKUP(I240,$L$11:$M$36,2,FALSE)</f>
        <v>INSTALACIONS I CONSUMS</v>
      </c>
    </row>
    <row r="241" spans="1:10" x14ac:dyDescent="0.25">
      <c r="A241" s="1">
        <v>229</v>
      </c>
      <c r="B241" s="7" t="s">
        <v>559</v>
      </c>
      <c r="C241" s="8">
        <v>43481</v>
      </c>
      <c r="D241" s="8">
        <v>43469</v>
      </c>
      <c r="E241" s="9">
        <v>295.11</v>
      </c>
      <c r="F241" s="7" t="s">
        <v>48</v>
      </c>
      <c r="G241" s="7" t="s">
        <v>116</v>
      </c>
      <c r="H241" s="7" t="s">
        <v>560</v>
      </c>
      <c r="I241" s="10">
        <v>15</v>
      </c>
      <c r="J241" s="11" t="str">
        <f>VLOOKUP(I241,$L$11:$M$36,2,FALSE)</f>
        <v>INSTALACIONS I CONSUMS</v>
      </c>
    </row>
    <row r="242" spans="1:10" x14ac:dyDescent="0.25">
      <c r="A242" s="1">
        <v>230</v>
      </c>
      <c r="B242" s="7" t="s">
        <v>561</v>
      </c>
      <c r="C242" s="8">
        <v>43481</v>
      </c>
      <c r="D242" s="8">
        <v>43468</v>
      </c>
      <c r="E242" s="9">
        <v>100.55</v>
      </c>
      <c r="F242" s="7" t="s">
        <v>48</v>
      </c>
      <c r="G242" s="7" t="s">
        <v>116</v>
      </c>
      <c r="H242" s="7" t="s">
        <v>562</v>
      </c>
      <c r="I242" s="10">
        <v>15</v>
      </c>
      <c r="J242" s="11" t="str">
        <f>VLOOKUP(I242,$L$11:$M$36,2,FALSE)</f>
        <v>INSTALACIONS I CONSUMS</v>
      </c>
    </row>
    <row r="243" spans="1:10" x14ac:dyDescent="0.25">
      <c r="A243" s="1">
        <v>231</v>
      </c>
      <c r="B243" s="7" t="s">
        <v>563</v>
      </c>
      <c r="C243" s="8">
        <v>43481</v>
      </c>
      <c r="D243" s="8">
        <v>43467</v>
      </c>
      <c r="E243" s="9">
        <v>440.42</v>
      </c>
      <c r="F243" s="7" t="s">
        <v>48</v>
      </c>
      <c r="G243" s="7" t="s">
        <v>116</v>
      </c>
      <c r="H243" s="7" t="s">
        <v>564</v>
      </c>
      <c r="I243" s="10">
        <v>15</v>
      </c>
      <c r="J243" s="11" t="str">
        <f>VLOOKUP(I243,$L$11:$M$36,2,FALSE)</f>
        <v>INSTALACIONS I CONSUMS</v>
      </c>
    </row>
    <row r="244" spans="1:10" x14ac:dyDescent="0.25">
      <c r="A244" s="1">
        <v>232</v>
      </c>
      <c r="B244" s="7" t="s">
        <v>565</v>
      </c>
      <c r="C244" s="8">
        <v>43481</v>
      </c>
      <c r="D244" s="8">
        <v>43467</v>
      </c>
      <c r="E244" s="9">
        <v>537.88</v>
      </c>
      <c r="F244" s="7" t="s">
        <v>48</v>
      </c>
      <c r="G244" s="7" t="s">
        <v>116</v>
      </c>
      <c r="H244" s="7" t="s">
        <v>566</v>
      </c>
      <c r="I244" s="10">
        <v>15</v>
      </c>
      <c r="J244" s="11" t="str">
        <f>VLOOKUP(I244,$L$11:$M$36,2,FALSE)</f>
        <v>INSTALACIONS I CONSUMS</v>
      </c>
    </row>
    <row r="245" spans="1:10" x14ac:dyDescent="0.25">
      <c r="A245" s="1">
        <v>233</v>
      </c>
      <c r="B245" s="7" t="s">
        <v>567</v>
      </c>
      <c r="C245" s="8">
        <v>43481</v>
      </c>
      <c r="D245" s="8">
        <v>43472</v>
      </c>
      <c r="E245" s="9">
        <v>167.97</v>
      </c>
      <c r="F245" s="7" t="s">
        <v>48</v>
      </c>
      <c r="G245" s="7" t="s">
        <v>116</v>
      </c>
      <c r="H245" s="7" t="s">
        <v>568</v>
      </c>
      <c r="I245" s="10">
        <v>15</v>
      </c>
      <c r="J245" s="11" t="str">
        <f>VLOOKUP(I245,$L$11:$M$36,2,FALSE)</f>
        <v>INSTALACIONS I CONSUMS</v>
      </c>
    </row>
    <row r="246" spans="1:10" x14ac:dyDescent="0.25">
      <c r="A246" s="1">
        <v>234</v>
      </c>
      <c r="B246" s="7" t="s">
        <v>569</v>
      </c>
      <c r="C246" s="8">
        <v>43481</v>
      </c>
      <c r="D246" s="8">
        <v>43474</v>
      </c>
      <c r="E246" s="9">
        <v>73.28</v>
      </c>
      <c r="F246" s="7" t="s">
        <v>48</v>
      </c>
      <c r="G246" s="7" t="s">
        <v>116</v>
      </c>
      <c r="H246" s="7" t="s">
        <v>570</v>
      </c>
      <c r="I246" s="10">
        <v>15</v>
      </c>
      <c r="J246" s="11" t="str">
        <f>VLOOKUP(I246,$L$11:$M$36,2,FALSE)</f>
        <v>INSTALACIONS I CONSUMS</v>
      </c>
    </row>
    <row r="247" spans="1:10" x14ac:dyDescent="0.25">
      <c r="A247" s="1">
        <v>235</v>
      </c>
      <c r="B247" s="7" t="s">
        <v>571</v>
      </c>
      <c r="C247" s="8">
        <v>43481</v>
      </c>
      <c r="D247" s="8">
        <v>43474</v>
      </c>
      <c r="E247" s="9">
        <v>124.96</v>
      </c>
      <c r="F247" s="7" t="s">
        <v>48</v>
      </c>
      <c r="G247" s="7" t="s">
        <v>116</v>
      </c>
      <c r="H247" s="7" t="s">
        <v>572</v>
      </c>
      <c r="I247" s="10">
        <v>15</v>
      </c>
      <c r="J247" s="11" t="str">
        <f>VLOOKUP(I247,$L$11:$M$36,2,FALSE)</f>
        <v>INSTALACIONS I CONSUMS</v>
      </c>
    </row>
    <row r="248" spans="1:10" x14ac:dyDescent="0.25">
      <c r="A248" s="1">
        <v>236</v>
      </c>
      <c r="B248" s="7" t="s">
        <v>573</v>
      </c>
      <c r="C248" s="8">
        <v>43481</v>
      </c>
      <c r="D248" s="8">
        <v>43474</v>
      </c>
      <c r="E248" s="9">
        <v>254.16</v>
      </c>
      <c r="F248" s="7" t="s">
        <v>48</v>
      </c>
      <c r="G248" s="7" t="s">
        <v>116</v>
      </c>
      <c r="H248" s="7" t="s">
        <v>574</v>
      </c>
      <c r="I248" s="10">
        <v>15</v>
      </c>
      <c r="J248" s="11" t="str">
        <f>VLOOKUP(I248,$L$11:$M$36,2,FALSE)</f>
        <v>INSTALACIONS I CONSUMS</v>
      </c>
    </row>
    <row r="249" spans="1:10" x14ac:dyDescent="0.25">
      <c r="A249" s="1">
        <v>237</v>
      </c>
      <c r="B249" s="7" t="s">
        <v>575</v>
      </c>
      <c r="C249" s="8">
        <v>43481</v>
      </c>
      <c r="D249" s="8">
        <v>43472</v>
      </c>
      <c r="E249" s="9">
        <v>236.05</v>
      </c>
      <c r="F249" s="7" t="s">
        <v>48</v>
      </c>
      <c r="G249" s="7" t="s">
        <v>116</v>
      </c>
      <c r="H249" s="7" t="s">
        <v>576</v>
      </c>
      <c r="I249" s="10">
        <v>15</v>
      </c>
      <c r="J249" s="11" t="str">
        <f>VLOOKUP(I249,$L$11:$M$36,2,FALSE)</f>
        <v>INSTALACIONS I CONSUMS</v>
      </c>
    </row>
    <row r="250" spans="1:10" x14ac:dyDescent="0.25">
      <c r="A250" s="1">
        <v>238</v>
      </c>
      <c r="B250" s="7" t="s">
        <v>577</v>
      </c>
      <c r="C250" s="8">
        <v>43481</v>
      </c>
      <c r="D250" s="8">
        <v>43451</v>
      </c>
      <c r="E250" s="9">
        <v>21.36</v>
      </c>
      <c r="F250" s="7" t="s">
        <v>48</v>
      </c>
      <c r="G250" s="7" t="s">
        <v>116</v>
      </c>
      <c r="H250" s="7" t="s">
        <v>578</v>
      </c>
      <c r="I250" s="10">
        <v>16</v>
      </c>
      <c r="J250" s="11" t="str">
        <f>VLOOKUP(I250,$L$11:$M$36,2,FALSE)</f>
        <v>DESPESES GENERALS</v>
      </c>
    </row>
    <row r="251" spans="1:10" x14ac:dyDescent="0.25">
      <c r="A251" s="1">
        <v>239</v>
      </c>
      <c r="B251" s="7" t="s">
        <v>579</v>
      </c>
      <c r="C251" s="8">
        <v>43481</v>
      </c>
      <c r="D251" s="8">
        <v>43467</v>
      </c>
      <c r="E251" s="9">
        <v>358.29</v>
      </c>
      <c r="F251" s="7" t="s">
        <v>48</v>
      </c>
      <c r="G251" s="7" t="s">
        <v>116</v>
      </c>
      <c r="H251" s="7" t="s">
        <v>580</v>
      </c>
      <c r="I251" s="10">
        <v>15</v>
      </c>
      <c r="J251" s="11" t="str">
        <f>VLOOKUP(I251,$L$11:$M$36,2,FALSE)</f>
        <v>INSTALACIONS I CONSUMS</v>
      </c>
    </row>
    <row r="252" spans="1:10" x14ac:dyDescent="0.25">
      <c r="A252" s="1">
        <v>240</v>
      </c>
      <c r="B252" s="7" t="s">
        <v>581</v>
      </c>
      <c r="C252" s="8">
        <v>43481</v>
      </c>
      <c r="D252" s="8">
        <v>43472</v>
      </c>
      <c r="E252" s="9">
        <v>138.21</v>
      </c>
      <c r="F252" s="7" t="s">
        <v>48</v>
      </c>
      <c r="G252" s="7" t="s">
        <v>116</v>
      </c>
      <c r="H252" s="7" t="s">
        <v>582</v>
      </c>
      <c r="I252" s="10">
        <v>15</v>
      </c>
      <c r="J252" s="11" t="str">
        <f>VLOOKUP(I252,$L$11:$M$36,2,FALSE)</f>
        <v>INSTALACIONS I CONSUMS</v>
      </c>
    </row>
    <row r="253" spans="1:10" x14ac:dyDescent="0.25">
      <c r="A253" s="1">
        <v>241</v>
      </c>
      <c r="B253" s="7" t="s">
        <v>583</v>
      </c>
      <c r="C253" s="8">
        <v>43481</v>
      </c>
      <c r="D253" s="8">
        <v>43472</v>
      </c>
      <c r="E253" s="9">
        <v>441.14</v>
      </c>
      <c r="F253" s="7" t="s">
        <v>48</v>
      </c>
      <c r="G253" s="7" t="s">
        <v>116</v>
      </c>
      <c r="H253" s="7" t="s">
        <v>584</v>
      </c>
      <c r="I253" s="10">
        <v>15</v>
      </c>
      <c r="J253" s="11" t="str">
        <f>VLOOKUP(I253,$L$11:$M$36,2,FALSE)</f>
        <v>INSTALACIONS I CONSUMS</v>
      </c>
    </row>
    <row r="254" spans="1:10" x14ac:dyDescent="0.25">
      <c r="A254" s="1">
        <v>242</v>
      </c>
      <c r="B254" s="7" t="s">
        <v>585</v>
      </c>
      <c r="C254" s="8">
        <v>43481</v>
      </c>
      <c r="D254" s="8">
        <v>43472</v>
      </c>
      <c r="E254" s="9">
        <v>79.069999999999993</v>
      </c>
      <c r="F254" s="7" t="s">
        <v>48</v>
      </c>
      <c r="G254" s="7" t="s">
        <v>116</v>
      </c>
      <c r="H254" s="7" t="s">
        <v>586</v>
      </c>
      <c r="I254" s="10">
        <v>15</v>
      </c>
      <c r="J254" s="11" t="str">
        <f>VLOOKUP(I254,$L$11:$M$36,2,FALSE)</f>
        <v>INSTALACIONS I CONSUMS</v>
      </c>
    </row>
    <row r="255" spans="1:10" x14ac:dyDescent="0.25">
      <c r="A255" s="1">
        <v>243</v>
      </c>
      <c r="B255" s="7" t="s">
        <v>587</v>
      </c>
      <c r="C255" s="8">
        <v>43481</v>
      </c>
      <c r="D255" s="8">
        <v>43468</v>
      </c>
      <c r="E255" s="9">
        <v>106.88</v>
      </c>
      <c r="F255" s="7" t="s">
        <v>48</v>
      </c>
      <c r="G255" s="7" t="s">
        <v>116</v>
      </c>
      <c r="H255" s="7" t="s">
        <v>588</v>
      </c>
      <c r="I255" s="10">
        <v>15</v>
      </c>
      <c r="J255" s="11" t="str">
        <f>VLOOKUP(I255,$L$11:$M$36,2,FALSE)</f>
        <v>INSTALACIONS I CONSUMS</v>
      </c>
    </row>
    <row r="256" spans="1:10" x14ac:dyDescent="0.25">
      <c r="A256" s="1">
        <v>244</v>
      </c>
      <c r="B256" s="7" t="s">
        <v>589</v>
      </c>
      <c r="C256" s="8">
        <v>43481</v>
      </c>
      <c r="D256" s="8">
        <v>43474</v>
      </c>
      <c r="E256" s="9">
        <v>258.07</v>
      </c>
      <c r="F256" s="7" t="s">
        <v>48</v>
      </c>
      <c r="G256" s="7" t="s">
        <v>116</v>
      </c>
      <c r="H256" s="7" t="s">
        <v>590</v>
      </c>
      <c r="I256" s="10">
        <v>15</v>
      </c>
      <c r="J256" s="11" t="str">
        <f>VLOOKUP(I256,$L$11:$M$36,2,FALSE)</f>
        <v>INSTALACIONS I CONSUMS</v>
      </c>
    </row>
    <row r="257" spans="1:10" x14ac:dyDescent="0.25">
      <c r="A257" s="1">
        <v>256</v>
      </c>
      <c r="B257" s="7" t="s">
        <v>616</v>
      </c>
      <c r="C257" s="8">
        <v>43481</v>
      </c>
      <c r="D257" s="8">
        <v>43479</v>
      </c>
      <c r="E257" s="9">
        <v>52</v>
      </c>
      <c r="F257" s="7" t="s">
        <v>48</v>
      </c>
      <c r="G257" s="7" t="s">
        <v>617</v>
      </c>
      <c r="H257" s="7" t="s">
        <v>9586</v>
      </c>
      <c r="I257" s="10">
        <v>4</v>
      </c>
      <c r="J257" s="11" t="str">
        <f>VLOOKUP(I257,$L$11:$M$36,2,FALSE)</f>
        <v>SERVEIS SOCIALS</v>
      </c>
    </row>
    <row r="258" spans="1:10" x14ac:dyDescent="0.25">
      <c r="A258" s="1">
        <v>257</v>
      </c>
      <c r="B258" s="7" t="s">
        <v>618</v>
      </c>
      <c r="C258" s="8">
        <v>43481</v>
      </c>
      <c r="D258" s="8">
        <v>43479</v>
      </c>
      <c r="E258" s="9">
        <v>52</v>
      </c>
      <c r="F258" s="7" t="s">
        <v>12</v>
      </c>
      <c r="G258" s="7" t="s">
        <v>617</v>
      </c>
      <c r="H258" s="7" t="s">
        <v>619</v>
      </c>
      <c r="I258" s="10">
        <v>4</v>
      </c>
      <c r="J258" s="11" t="str">
        <f>VLOOKUP(I258,$L$11:$M$36,2,FALSE)</f>
        <v>SERVEIS SOCIALS</v>
      </c>
    </row>
    <row r="259" spans="1:10" x14ac:dyDescent="0.25">
      <c r="A259" s="1">
        <v>176</v>
      </c>
      <c r="B259" s="7" t="s">
        <v>452</v>
      </c>
      <c r="C259" s="8">
        <v>43481</v>
      </c>
      <c r="D259" s="8">
        <v>43481</v>
      </c>
      <c r="E259" s="9">
        <v>164.56</v>
      </c>
      <c r="F259" s="7" t="s">
        <v>48</v>
      </c>
      <c r="G259" s="7" t="s">
        <v>453</v>
      </c>
      <c r="H259" s="7" t="s">
        <v>454</v>
      </c>
      <c r="I259" s="10">
        <v>25</v>
      </c>
      <c r="J259" s="11" t="str">
        <f>VLOOKUP(I259,$L$11:$M$36,2,FALSE)</f>
        <v>BRIGADA</v>
      </c>
    </row>
    <row r="260" spans="1:10" x14ac:dyDescent="0.25">
      <c r="A260" s="1">
        <v>249</v>
      </c>
      <c r="B260" s="7" t="s">
        <v>601</v>
      </c>
      <c r="C260" s="8">
        <v>43481</v>
      </c>
      <c r="D260" s="8">
        <v>43476</v>
      </c>
      <c r="E260" s="9">
        <v>2627.76</v>
      </c>
      <c r="F260" s="7" t="s">
        <v>48</v>
      </c>
      <c r="G260" s="7" t="s">
        <v>602</v>
      </c>
      <c r="H260" s="7" t="s">
        <v>603</v>
      </c>
      <c r="I260" s="10">
        <v>12</v>
      </c>
      <c r="J260" s="11" t="str">
        <f>VLOOKUP(I260,$L$11:$M$36,2,FALSE)</f>
        <v>POLICIA</v>
      </c>
    </row>
    <row r="261" spans="1:10" x14ac:dyDescent="0.25">
      <c r="A261" s="1">
        <v>247</v>
      </c>
      <c r="B261" s="7" t="s">
        <v>596</v>
      </c>
      <c r="C261" s="8">
        <v>43481</v>
      </c>
      <c r="D261" s="8">
        <v>43470</v>
      </c>
      <c r="E261" s="9">
        <v>364.21</v>
      </c>
      <c r="F261" s="7" t="s">
        <v>48</v>
      </c>
      <c r="G261" s="7" t="s">
        <v>597</v>
      </c>
      <c r="H261" s="7" t="s">
        <v>598</v>
      </c>
      <c r="I261" s="10">
        <v>18</v>
      </c>
      <c r="J261" s="11" t="str">
        <f>VLOOKUP(I261,$L$11:$M$36,2,FALSE)</f>
        <v>SERVEIS - GESTIÓ RESIDUS</v>
      </c>
    </row>
    <row r="262" spans="1:10" x14ac:dyDescent="0.25">
      <c r="A262" s="1">
        <v>177</v>
      </c>
      <c r="B262" s="7" t="s">
        <v>455</v>
      </c>
      <c r="C262" s="8">
        <v>43481</v>
      </c>
      <c r="D262" s="8">
        <v>43480</v>
      </c>
      <c r="E262" s="9">
        <v>2529.1</v>
      </c>
      <c r="F262" s="7" t="s">
        <v>48</v>
      </c>
      <c r="G262" s="7" t="s">
        <v>330</v>
      </c>
      <c r="H262" s="7" t="s">
        <v>456</v>
      </c>
      <c r="I262" s="10">
        <v>3</v>
      </c>
      <c r="J262" s="11" t="str">
        <f>VLOOKUP(I262,$L$11:$M$36,2,FALSE)</f>
        <v>ENSENYAMENT</v>
      </c>
    </row>
    <row r="263" spans="1:10" x14ac:dyDescent="0.25">
      <c r="A263" s="1">
        <v>178</v>
      </c>
      <c r="B263" s="7" t="s">
        <v>457</v>
      </c>
      <c r="C263" s="8">
        <v>43481</v>
      </c>
      <c r="D263" s="8">
        <v>43480</v>
      </c>
      <c r="E263" s="9">
        <v>1521.1</v>
      </c>
      <c r="F263" s="7" t="s">
        <v>48</v>
      </c>
      <c r="G263" s="7" t="s">
        <v>330</v>
      </c>
      <c r="H263" s="7" t="s">
        <v>458</v>
      </c>
      <c r="I263" s="10">
        <v>3</v>
      </c>
      <c r="J263" s="11" t="str">
        <f>VLOOKUP(I263,$L$11:$M$36,2,FALSE)</f>
        <v>ENSENYAMENT</v>
      </c>
    </row>
    <row r="264" spans="1:10" x14ac:dyDescent="0.25">
      <c r="A264" s="1">
        <v>179</v>
      </c>
      <c r="B264" s="7" t="s">
        <v>459</v>
      </c>
      <c r="C264" s="8">
        <v>43481</v>
      </c>
      <c r="D264" s="8">
        <v>43481</v>
      </c>
      <c r="E264" s="9">
        <v>4778.8999999999996</v>
      </c>
      <c r="F264" s="7" t="s">
        <v>48</v>
      </c>
      <c r="G264" s="7" t="s">
        <v>330</v>
      </c>
      <c r="H264" s="7" t="s">
        <v>460</v>
      </c>
      <c r="I264" s="10">
        <v>3</v>
      </c>
      <c r="J264" s="11" t="str">
        <f>VLOOKUP(I264,$L$11:$M$36,2,FALSE)</f>
        <v>ENSENYAMENT</v>
      </c>
    </row>
    <row r="265" spans="1:10" x14ac:dyDescent="0.25">
      <c r="A265" s="1">
        <v>248</v>
      </c>
      <c r="B265" s="7" t="s">
        <v>599</v>
      </c>
      <c r="C265" s="8">
        <v>43481</v>
      </c>
      <c r="D265" s="8">
        <v>43449</v>
      </c>
      <c r="E265" s="9">
        <v>271.04000000000002</v>
      </c>
      <c r="F265" s="7" t="s">
        <v>48</v>
      </c>
      <c r="G265" s="7" t="s">
        <v>442</v>
      </c>
      <c r="H265" s="7" t="s">
        <v>600</v>
      </c>
      <c r="I265" s="10">
        <v>21</v>
      </c>
      <c r="J265" s="11" t="str">
        <f>VLOOKUP(I265,$L$11:$M$36,2,FALSE)</f>
        <v>COMUNICACIÓ</v>
      </c>
    </row>
    <row r="266" spans="1:10" x14ac:dyDescent="0.25">
      <c r="A266" s="1">
        <v>255</v>
      </c>
      <c r="B266" s="7" t="s">
        <v>615</v>
      </c>
      <c r="C266" s="8">
        <v>43481</v>
      </c>
      <c r="D266" s="8">
        <v>43476</v>
      </c>
      <c r="E266" s="9">
        <v>275.94</v>
      </c>
      <c r="F266" s="7" t="s">
        <v>48</v>
      </c>
      <c r="G266" s="7" t="s">
        <v>282</v>
      </c>
      <c r="H266" s="7" t="s">
        <v>296</v>
      </c>
      <c r="I266" s="10">
        <v>4</v>
      </c>
      <c r="J266" s="11" t="str">
        <f>VLOOKUP(I266,$L$11:$M$36,2,FALSE)</f>
        <v>SERVEIS SOCIALS</v>
      </c>
    </row>
    <row r="267" spans="1:10" x14ac:dyDescent="0.25">
      <c r="A267" s="1">
        <v>263</v>
      </c>
      <c r="B267" s="7" t="s">
        <v>633</v>
      </c>
      <c r="C267" s="8">
        <v>43482</v>
      </c>
      <c r="D267" s="8">
        <v>43480</v>
      </c>
      <c r="E267" s="9">
        <v>2922.15</v>
      </c>
      <c r="F267" s="7" t="s">
        <v>48</v>
      </c>
      <c r="G267" s="7" t="s">
        <v>634</v>
      </c>
      <c r="H267" s="7" t="s">
        <v>635</v>
      </c>
      <c r="I267" s="10">
        <v>15</v>
      </c>
      <c r="J267" s="11" t="str">
        <f>VLOOKUP(I267,$L$11:$M$36,2,FALSE)</f>
        <v>INSTALACIONS I CONSUMS</v>
      </c>
    </row>
    <row r="268" spans="1:10" x14ac:dyDescent="0.25">
      <c r="A268" s="1">
        <v>264</v>
      </c>
      <c r="B268" s="7" t="s">
        <v>636</v>
      </c>
      <c r="C268" s="8">
        <v>43482</v>
      </c>
      <c r="D268" s="8">
        <v>43480</v>
      </c>
      <c r="E268" s="9">
        <v>1126</v>
      </c>
      <c r="F268" s="7" t="s">
        <v>48</v>
      </c>
      <c r="G268" s="7" t="s">
        <v>634</v>
      </c>
      <c r="H268" s="7" t="s">
        <v>637</v>
      </c>
      <c r="I268" s="10">
        <v>15</v>
      </c>
      <c r="J268" s="11" t="str">
        <f>VLOOKUP(I268,$L$11:$M$36,2,FALSE)</f>
        <v>INSTALACIONS I CONSUMS</v>
      </c>
    </row>
    <row r="269" spans="1:10" x14ac:dyDescent="0.25">
      <c r="A269" s="1">
        <v>262</v>
      </c>
      <c r="B269" s="7" t="s">
        <v>630</v>
      </c>
      <c r="C269" s="8">
        <v>43482</v>
      </c>
      <c r="D269" s="8">
        <v>43481</v>
      </c>
      <c r="E269" s="9">
        <v>544.5</v>
      </c>
      <c r="F269" s="7" t="s">
        <v>48</v>
      </c>
      <c r="G269" s="7" t="s">
        <v>631</v>
      </c>
      <c r="H269" s="7" t="s">
        <v>632</v>
      </c>
      <c r="I269" s="10">
        <v>8</v>
      </c>
      <c r="J269" s="11" t="str">
        <f>VLOOKUP(I269,$L$11:$M$36,2,FALSE)</f>
        <v>PROMOCIÓ ECONÒMICA</v>
      </c>
    </row>
    <row r="270" spans="1:10" x14ac:dyDescent="0.25">
      <c r="A270" s="1">
        <v>266</v>
      </c>
      <c r="B270" s="7" t="s">
        <v>639</v>
      </c>
      <c r="C270" s="8">
        <v>43482</v>
      </c>
      <c r="D270" s="8">
        <v>43481</v>
      </c>
      <c r="E270" s="9">
        <v>302.5</v>
      </c>
      <c r="F270" s="7" t="s">
        <v>48</v>
      </c>
      <c r="G270" s="7" t="s">
        <v>640</v>
      </c>
      <c r="H270" s="7" t="s">
        <v>641</v>
      </c>
      <c r="I270" s="10">
        <v>21</v>
      </c>
      <c r="J270" s="11" t="str">
        <f>VLOOKUP(I270,$L$11:$M$36,2,FALSE)</f>
        <v>COMUNICACIÓ</v>
      </c>
    </row>
    <row r="271" spans="1:10" x14ac:dyDescent="0.25">
      <c r="A271" s="1">
        <v>261</v>
      </c>
      <c r="B271" s="7" t="s">
        <v>627</v>
      </c>
      <c r="C271" s="8">
        <v>43482</v>
      </c>
      <c r="D271" s="8">
        <v>43481</v>
      </c>
      <c r="E271" s="9">
        <v>110.21</v>
      </c>
      <c r="F271" s="7" t="s">
        <v>48</v>
      </c>
      <c r="G271" s="7" t="s">
        <v>628</v>
      </c>
      <c r="H271" s="7" t="s">
        <v>629</v>
      </c>
      <c r="I271" s="10">
        <v>16</v>
      </c>
      <c r="J271" s="11" t="str">
        <f>VLOOKUP(I271,$L$11:$M$36,2,FALSE)</f>
        <v>DESPESES GENERALS</v>
      </c>
    </row>
    <row r="272" spans="1:10" x14ac:dyDescent="0.25">
      <c r="A272" s="1">
        <v>267</v>
      </c>
      <c r="B272" s="7" t="s">
        <v>642</v>
      </c>
      <c r="C272" s="8">
        <v>43482</v>
      </c>
      <c r="D272" s="8">
        <v>43480</v>
      </c>
      <c r="E272" s="9">
        <v>840.87</v>
      </c>
      <c r="F272" s="7" t="s">
        <v>48</v>
      </c>
      <c r="G272" s="7" t="s">
        <v>643</v>
      </c>
      <c r="H272" s="7" t="s">
        <v>644</v>
      </c>
      <c r="I272" s="10">
        <v>25</v>
      </c>
      <c r="J272" s="11" t="str">
        <f>VLOOKUP(I272,$L$11:$M$36,2,FALSE)</f>
        <v>BRIGADA</v>
      </c>
    </row>
    <row r="273" spans="1:10" x14ac:dyDescent="0.25">
      <c r="A273" s="1">
        <v>265</v>
      </c>
      <c r="B273" s="7" t="s">
        <v>638</v>
      </c>
      <c r="C273" s="8">
        <v>43482</v>
      </c>
      <c r="D273" s="8">
        <v>43480</v>
      </c>
      <c r="E273" s="9">
        <v>337.26</v>
      </c>
      <c r="F273" s="7" t="s">
        <v>48</v>
      </c>
      <c r="G273" s="7" t="s">
        <v>282</v>
      </c>
      <c r="H273" s="7" t="s">
        <v>296</v>
      </c>
      <c r="I273" s="10">
        <v>4</v>
      </c>
      <c r="J273" s="11" t="str">
        <f>VLOOKUP(I273,$L$11:$M$36,2,FALSE)</f>
        <v>SERVEIS SOCIALS</v>
      </c>
    </row>
    <row r="274" spans="1:10" x14ac:dyDescent="0.25">
      <c r="A274" s="1">
        <v>259</v>
      </c>
      <c r="B274" s="7" t="s">
        <v>623</v>
      </c>
      <c r="C274" s="8">
        <v>43482</v>
      </c>
      <c r="D274" s="8">
        <v>43434</v>
      </c>
      <c r="E274" s="9">
        <v>43.05</v>
      </c>
      <c r="F274" s="7" t="s">
        <v>48</v>
      </c>
      <c r="G274" s="7" t="s">
        <v>141</v>
      </c>
      <c r="H274" s="7" t="s">
        <v>624</v>
      </c>
      <c r="I274" s="10">
        <v>16</v>
      </c>
      <c r="J274" s="11" t="str">
        <f>VLOOKUP(I274,$L$11:$M$36,2,FALSE)</f>
        <v>DESPESES GENERALS</v>
      </c>
    </row>
    <row r="275" spans="1:10" x14ac:dyDescent="0.25">
      <c r="A275" s="1">
        <v>260</v>
      </c>
      <c r="B275" s="7" t="s">
        <v>625</v>
      </c>
      <c r="C275" s="8">
        <v>43482</v>
      </c>
      <c r="D275" s="8">
        <v>43434</v>
      </c>
      <c r="E275" s="9">
        <v>124.05</v>
      </c>
      <c r="F275" s="7" t="s">
        <v>48</v>
      </c>
      <c r="G275" s="7" t="s">
        <v>141</v>
      </c>
      <c r="H275" s="7" t="s">
        <v>626</v>
      </c>
      <c r="I275" s="10">
        <v>16</v>
      </c>
      <c r="J275" s="11" t="str">
        <f>VLOOKUP(I275,$L$11:$M$36,2,FALSE)</f>
        <v>DESPESES GENERALS</v>
      </c>
    </row>
    <row r="276" spans="1:10" x14ac:dyDescent="0.25">
      <c r="A276" s="1">
        <v>258</v>
      </c>
      <c r="B276" s="7" t="s">
        <v>620</v>
      </c>
      <c r="C276" s="8">
        <v>43482</v>
      </c>
      <c r="D276" s="8">
        <v>43356</v>
      </c>
      <c r="E276" s="9">
        <v>441</v>
      </c>
      <c r="F276" s="7" t="s">
        <v>48</v>
      </c>
      <c r="G276" s="7" t="s">
        <v>621</v>
      </c>
      <c r="H276" s="7" t="s">
        <v>622</v>
      </c>
      <c r="I276" s="10">
        <v>7</v>
      </c>
      <c r="J276" s="11" t="str">
        <f>VLOOKUP(I276,$L$11:$M$36,2,FALSE)</f>
        <v>ESPORTS</v>
      </c>
    </row>
    <row r="277" spans="1:10" x14ac:dyDescent="0.25">
      <c r="A277" s="1">
        <v>278</v>
      </c>
      <c r="B277" s="7" t="s">
        <v>669</v>
      </c>
      <c r="C277" s="8">
        <v>43483</v>
      </c>
      <c r="D277" s="8">
        <v>43474</v>
      </c>
      <c r="E277" s="9">
        <v>54.9</v>
      </c>
      <c r="F277" s="7" t="s">
        <v>48</v>
      </c>
      <c r="G277" s="7" t="s">
        <v>670</v>
      </c>
      <c r="H277" s="7" t="s">
        <v>671</v>
      </c>
      <c r="I277" s="10">
        <v>25</v>
      </c>
      <c r="J277" s="11" t="str">
        <f>VLOOKUP(I277,$L$11:$M$36,2,FALSE)</f>
        <v>BRIGADA</v>
      </c>
    </row>
    <row r="278" spans="1:10" x14ac:dyDescent="0.25">
      <c r="A278" s="1">
        <v>279</v>
      </c>
      <c r="B278" s="7" t="s">
        <v>672</v>
      </c>
      <c r="C278" s="8">
        <v>43483</v>
      </c>
      <c r="D278" s="8">
        <v>43474</v>
      </c>
      <c r="E278" s="9">
        <v>45.51</v>
      </c>
      <c r="F278" s="7" t="s">
        <v>48</v>
      </c>
      <c r="G278" s="7" t="s">
        <v>670</v>
      </c>
      <c r="H278" s="7" t="s">
        <v>673</v>
      </c>
      <c r="I278" s="10">
        <v>12</v>
      </c>
      <c r="J278" s="11" t="str">
        <f>VLOOKUP(I278,$L$11:$M$36,2,FALSE)</f>
        <v>POLICIA</v>
      </c>
    </row>
    <row r="279" spans="1:10" x14ac:dyDescent="0.25">
      <c r="A279" s="1">
        <v>271</v>
      </c>
      <c r="B279" s="7" t="s">
        <v>652</v>
      </c>
      <c r="C279" s="8">
        <v>43483</v>
      </c>
      <c r="D279" s="8">
        <v>43480</v>
      </c>
      <c r="E279" s="9">
        <v>354.52</v>
      </c>
      <c r="F279" s="7" t="s">
        <v>48</v>
      </c>
      <c r="G279" s="7" t="s">
        <v>653</v>
      </c>
      <c r="H279" s="7" t="s">
        <v>654</v>
      </c>
      <c r="I279" s="10">
        <v>9</v>
      </c>
      <c r="J279" s="11" t="str">
        <f>VLOOKUP(I279,$L$11:$M$36,2,FALSE)</f>
        <v>ESCOLA BRESSOL</v>
      </c>
    </row>
    <row r="280" spans="1:10" x14ac:dyDescent="0.25">
      <c r="A280" s="1">
        <v>276</v>
      </c>
      <c r="B280" s="7" t="s">
        <v>664</v>
      </c>
      <c r="C280" s="8">
        <v>43483</v>
      </c>
      <c r="D280" s="8">
        <v>43480</v>
      </c>
      <c r="E280" s="9">
        <v>100.59</v>
      </c>
      <c r="F280" s="7" t="s">
        <v>48</v>
      </c>
      <c r="G280" s="7" t="s">
        <v>665</v>
      </c>
      <c r="H280" s="7" t="s">
        <v>666</v>
      </c>
      <c r="I280" s="10">
        <v>12</v>
      </c>
      <c r="J280" s="11" t="str">
        <f>VLOOKUP(I280,$L$11:$M$36,2,FALSE)</f>
        <v>POLICIA</v>
      </c>
    </row>
    <row r="281" spans="1:10" x14ac:dyDescent="0.25">
      <c r="A281" s="1">
        <v>277</v>
      </c>
      <c r="B281" s="7" t="s">
        <v>667</v>
      </c>
      <c r="C281" s="8">
        <v>43483</v>
      </c>
      <c r="D281" s="8">
        <v>43480</v>
      </c>
      <c r="E281" s="9">
        <v>617.37</v>
      </c>
      <c r="F281" s="7" t="s">
        <v>48</v>
      </c>
      <c r="G281" s="7" t="s">
        <v>665</v>
      </c>
      <c r="H281" s="7" t="s">
        <v>668</v>
      </c>
      <c r="I281" s="10">
        <v>18</v>
      </c>
      <c r="J281" s="11" t="str">
        <f>VLOOKUP(I281,$L$11:$M$36,2,FALSE)</f>
        <v>SERVEIS - GESTIÓ RESIDUS</v>
      </c>
    </row>
    <row r="282" spans="1:10" x14ac:dyDescent="0.25">
      <c r="A282" s="1">
        <v>274</v>
      </c>
      <c r="B282" s="7" t="s">
        <v>659</v>
      </c>
      <c r="C282" s="8">
        <v>43483</v>
      </c>
      <c r="D282" s="8">
        <v>43482</v>
      </c>
      <c r="E282" s="9">
        <v>3074.76</v>
      </c>
      <c r="F282" s="7" t="s">
        <v>48</v>
      </c>
      <c r="G282" s="7" t="s">
        <v>282</v>
      </c>
      <c r="H282" s="7" t="s">
        <v>660</v>
      </c>
      <c r="I282" s="10">
        <v>4</v>
      </c>
      <c r="J282" s="11" t="str">
        <f>VLOOKUP(I282,$L$11:$M$36,2,FALSE)</f>
        <v>SERVEIS SOCIALS</v>
      </c>
    </row>
    <row r="283" spans="1:10" x14ac:dyDescent="0.25">
      <c r="A283" s="1">
        <v>272</v>
      </c>
      <c r="B283" s="7" t="s">
        <v>655</v>
      </c>
      <c r="C283" s="8">
        <v>43483</v>
      </c>
      <c r="D283" s="8">
        <v>43482</v>
      </c>
      <c r="E283" s="9">
        <v>166.88</v>
      </c>
      <c r="F283" s="7" t="s">
        <v>48</v>
      </c>
      <c r="G283" s="7" t="s">
        <v>33</v>
      </c>
      <c r="H283" s="7" t="s">
        <v>656</v>
      </c>
      <c r="I283" s="10">
        <v>16</v>
      </c>
      <c r="J283" s="11" t="str">
        <f>VLOOKUP(I283,$L$11:$M$36,2,FALSE)</f>
        <v>DESPESES GENERALS</v>
      </c>
    </row>
    <row r="284" spans="1:10" x14ac:dyDescent="0.25">
      <c r="A284" s="1">
        <v>275</v>
      </c>
      <c r="B284" s="7" t="s">
        <v>661</v>
      </c>
      <c r="C284" s="8">
        <v>43483</v>
      </c>
      <c r="D284" s="8">
        <v>43481</v>
      </c>
      <c r="E284" s="9">
        <v>362.1</v>
      </c>
      <c r="F284" s="7" t="s">
        <v>48</v>
      </c>
      <c r="G284" s="7" t="s">
        <v>662</v>
      </c>
      <c r="H284" s="7" t="s">
        <v>663</v>
      </c>
      <c r="I284" s="10">
        <v>4</v>
      </c>
      <c r="J284" s="11" t="str">
        <f>VLOOKUP(I284,$L$11:$M$36,2,FALSE)</f>
        <v>SERVEIS SOCIALS</v>
      </c>
    </row>
    <row r="285" spans="1:10" x14ac:dyDescent="0.25">
      <c r="A285" s="1">
        <v>268</v>
      </c>
      <c r="B285" s="7" t="s">
        <v>645</v>
      </c>
      <c r="C285" s="8">
        <v>43483</v>
      </c>
      <c r="D285" s="8">
        <v>43482</v>
      </c>
      <c r="E285" s="9">
        <v>203.85</v>
      </c>
      <c r="F285" s="7" t="s">
        <v>48</v>
      </c>
      <c r="G285" s="7" t="s">
        <v>646</v>
      </c>
      <c r="H285" s="7" t="s">
        <v>647</v>
      </c>
      <c r="I285" s="10">
        <v>1</v>
      </c>
      <c r="J285" s="11" t="str">
        <f>VLOOKUP(I285,$L$11:$M$36,2,FALSE)</f>
        <v>CULTURA</v>
      </c>
    </row>
    <row r="286" spans="1:10" x14ac:dyDescent="0.25">
      <c r="A286" s="1">
        <v>269</v>
      </c>
      <c r="B286" s="7" t="s">
        <v>648</v>
      </c>
      <c r="C286" s="8">
        <v>43483</v>
      </c>
      <c r="D286" s="8">
        <v>43482</v>
      </c>
      <c r="E286" s="9">
        <v>28.71</v>
      </c>
      <c r="F286" s="7" t="s">
        <v>48</v>
      </c>
      <c r="G286" s="7" t="s">
        <v>646</v>
      </c>
      <c r="H286" s="7" t="s">
        <v>649</v>
      </c>
      <c r="I286" s="10">
        <v>1</v>
      </c>
      <c r="J286" s="11" t="str">
        <f>VLOOKUP(I286,$L$11:$M$36,2,FALSE)</f>
        <v>CULTURA</v>
      </c>
    </row>
    <row r="287" spans="1:10" x14ac:dyDescent="0.25">
      <c r="A287" s="1">
        <v>270</v>
      </c>
      <c r="B287" s="7" t="s">
        <v>650</v>
      </c>
      <c r="C287" s="8">
        <v>43483</v>
      </c>
      <c r="D287" s="8">
        <v>43482</v>
      </c>
      <c r="E287" s="9">
        <v>37.26</v>
      </c>
      <c r="F287" s="7" t="s">
        <v>48</v>
      </c>
      <c r="G287" s="7" t="s">
        <v>646</v>
      </c>
      <c r="H287" s="7" t="s">
        <v>651</v>
      </c>
      <c r="I287" s="10">
        <v>16</v>
      </c>
      <c r="J287" s="11" t="str">
        <f>VLOOKUP(I287,$L$11:$M$36,2,FALSE)</f>
        <v>DESPESES GENERALS</v>
      </c>
    </row>
    <row r="288" spans="1:10" x14ac:dyDescent="0.25">
      <c r="A288" s="1">
        <v>273</v>
      </c>
      <c r="B288" s="7" t="s">
        <v>657</v>
      </c>
      <c r="C288" s="8">
        <v>43483</v>
      </c>
      <c r="D288" s="8">
        <v>43482</v>
      </c>
      <c r="E288" s="9">
        <v>60.5</v>
      </c>
      <c r="F288" s="7" t="s">
        <v>48</v>
      </c>
      <c r="G288" s="7" t="s">
        <v>439</v>
      </c>
      <c r="H288" s="7" t="s">
        <v>658</v>
      </c>
      <c r="I288" s="10">
        <v>15</v>
      </c>
      <c r="J288" s="11" t="str">
        <f>VLOOKUP(I288,$L$11:$M$36,2,FALSE)</f>
        <v>INSTALACIONS I CONSUMS</v>
      </c>
    </row>
    <row r="289" spans="1:10" x14ac:dyDescent="0.25">
      <c r="A289" s="1">
        <v>280</v>
      </c>
      <c r="B289" s="7" t="s">
        <v>674</v>
      </c>
      <c r="C289" s="8">
        <v>43483</v>
      </c>
      <c r="D289" s="8">
        <v>43473</v>
      </c>
      <c r="E289" s="9">
        <v>169.4</v>
      </c>
      <c r="F289" s="7" t="s">
        <v>48</v>
      </c>
      <c r="G289" s="7" t="s">
        <v>675</v>
      </c>
      <c r="H289" s="7" t="s">
        <v>676</v>
      </c>
      <c r="I289" s="10">
        <v>25</v>
      </c>
      <c r="J289" s="11" t="str">
        <f>VLOOKUP(I289,$L$11:$M$36,2,FALSE)</f>
        <v>BRIGADA</v>
      </c>
    </row>
    <row r="290" spans="1:10" x14ac:dyDescent="0.25">
      <c r="A290" s="1">
        <v>281</v>
      </c>
      <c r="B290" s="7" t="s">
        <v>677</v>
      </c>
      <c r="C290" s="8">
        <v>43486</v>
      </c>
      <c r="D290" s="8">
        <v>43485</v>
      </c>
      <c r="E290" s="9">
        <v>701.73</v>
      </c>
      <c r="F290" s="7" t="s">
        <v>48</v>
      </c>
      <c r="G290" s="7" t="s">
        <v>678</v>
      </c>
      <c r="H290" s="7" t="s">
        <v>679</v>
      </c>
      <c r="I290" s="10">
        <v>11</v>
      </c>
      <c r="J290" s="11" t="str">
        <f>VLOOKUP(I290,$L$11:$M$36,2,FALSE)</f>
        <v>TRANSPORT I MOBILITAT</v>
      </c>
    </row>
    <row r="291" spans="1:10" x14ac:dyDescent="0.25">
      <c r="A291" s="1">
        <v>289</v>
      </c>
      <c r="B291" s="7" t="s">
        <v>694</v>
      </c>
      <c r="C291" s="8">
        <v>43486</v>
      </c>
      <c r="D291" s="8">
        <v>43473</v>
      </c>
      <c r="E291" s="9">
        <v>2000</v>
      </c>
      <c r="F291" s="7" t="s">
        <v>48</v>
      </c>
      <c r="G291" s="7" t="s">
        <v>695</v>
      </c>
      <c r="H291" s="7" t="s">
        <v>696</v>
      </c>
      <c r="I291" s="10">
        <v>1</v>
      </c>
      <c r="J291" s="11" t="str">
        <f>VLOOKUP(I291,$L$11:$M$36,2,FALSE)</f>
        <v>CULTURA</v>
      </c>
    </row>
    <row r="292" spans="1:10" x14ac:dyDescent="0.25">
      <c r="A292" s="1">
        <v>290</v>
      </c>
      <c r="B292" s="7" t="s">
        <v>697</v>
      </c>
      <c r="C292" s="8">
        <v>43486</v>
      </c>
      <c r="D292" s="8">
        <v>43480</v>
      </c>
      <c r="E292" s="9">
        <v>221.43</v>
      </c>
      <c r="F292" s="7" t="s">
        <v>48</v>
      </c>
      <c r="G292" s="7" t="s">
        <v>698</v>
      </c>
      <c r="H292" s="7" t="s">
        <v>699</v>
      </c>
      <c r="I292" s="10">
        <v>16</v>
      </c>
      <c r="J292" s="11" t="str">
        <f>VLOOKUP(I292,$L$11:$M$36,2,FALSE)</f>
        <v>DESPESES GENERALS</v>
      </c>
    </row>
    <row r="293" spans="1:10" x14ac:dyDescent="0.25">
      <c r="A293" s="1">
        <v>283</v>
      </c>
      <c r="B293" s="7" t="s">
        <v>682</v>
      </c>
      <c r="C293" s="8">
        <v>43486</v>
      </c>
      <c r="D293" s="8">
        <v>43481</v>
      </c>
      <c r="E293" s="9">
        <v>461.58</v>
      </c>
      <c r="F293" s="7" t="s">
        <v>48</v>
      </c>
      <c r="G293" s="7" t="s">
        <v>97</v>
      </c>
      <c r="H293" s="7" t="s">
        <v>683</v>
      </c>
      <c r="I293" s="10">
        <v>25</v>
      </c>
      <c r="J293" s="11" t="str">
        <f>VLOOKUP(I293,$L$11:$M$36,2,FALSE)</f>
        <v>BRIGADA</v>
      </c>
    </row>
    <row r="294" spans="1:10" x14ac:dyDescent="0.25">
      <c r="A294" s="1">
        <v>284</v>
      </c>
      <c r="B294" s="7" t="s">
        <v>684</v>
      </c>
      <c r="C294" s="8">
        <v>43486</v>
      </c>
      <c r="D294" s="8">
        <v>43481</v>
      </c>
      <c r="E294" s="9">
        <v>96.51</v>
      </c>
      <c r="F294" s="7" t="s">
        <v>48</v>
      </c>
      <c r="G294" s="7" t="s">
        <v>97</v>
      </c>
      <c r="H294" s="7" t="s">
        <v>685</v>
      </c>
      <c r="I294" s="10">
        <v>12</v>
      </c>
      <c r="J294" s="11" t="str">
        <f>VLOOKUP(I294,$L$11:$M$36,2,FALSE)</f>
        <v>POLICIA</v>
      </c>
    </row>
    <row r="295" spans="1:10" x14ac:dyDescent="0.25">
      <c r="A295" s="1">
        <v>285</v>
      </c>
      <c r="B295" s="7" t="s">
        <v>686</v>
      </c>
      <c r="C295" s="8">
        <v>43486</v>
      </c>
      <c r="D295" s="8">
        <v>43481</v>
      </c>
      <c r="E295" s="9">
        <v>794.18</v>
      </c>
      <c r="F295" s="7" t="s">
        <v>48</v>
      </c>
      <c r="G295" s="7" t="s">
        <v>97</v>
      </c>
      <c r="H295" s="7" t="s">
        <v>687</v>
      </c>
      <c r="I295" s="10">
        <v>4</v>
      </c>
      <c r="J295" s="11" t="str">
        <f>VLOOKUP(I295,$L$11:$M$36,2,FALSE)</f>
        <v>SERVEIS SOCIALS</v>
      </c>
    </row>
    <row r="296" spans="1:10" x14ac:dyDescent="0.25">
      <c r="A296" s="1">
        <v>286</v>
      </c>
      <c r="B296" s="7" t="s">
        <v>688</v>
      </c>
      <c r="C296" s="8">
        <v>43486</v>
      </c>
      <c r="D296" s="8">
        <v>43481</v>
      </c>
      <c r="E296" s="9">
        <v>72.91</v>
      </c>
      <c r="F296" s="7" t="s">
        <v>48</v>
      </c>
      <c r="G296" s="7" t="s">
        <v>97</v>
      </c>
      <c r="H296" s="7" t="s">
        <v>689</v>
      </c>
      <c r="I296" s="10">
        <v>18</v>
      </c>
      <c r="J296" s="11" t="str">
        <f>VLOOKUP(I296,$L$11:$M$36,2,FALSE)</f>
        <v>SERVEIS - GESTIÓ RESIDUS</v>
      </c>
    </row>
    <row r="297" spans="1:10" x14ac:dyDescent="0.25">
      <c r="A297" s="1">
        <v>287</v>
      </c>
      <c r="B297" s="7" t="s">
        <v>690</v>
      </c>
      <c r="C297" s="8">
        <v>43486</v>
      </c>
      <c r="D297" s="8">
        <v>43481</v>
      </c>
      <c r="E297" s="9">
        <v>248.9</v>
      </c>
      <c r="F297" s="7" t="s">
        <v>48</v>
      </c>
      <c r="G297" s="7" t="s">
        <v>97</v>
      </c>
      <c r="H297" s="7" t="s">
        <v>691</v>
      </c>
      <c r="I297" s="10">
        <v>25</v>
      </c>
      <c r="J297" s="11" t="str">
        <f>VLOOKUP(I297,$L$11:$M$36,2,FALSE)</f>
        <v>BRIGADA</v>
      </c>
    </row>
    <row r="298" spans="1:10" x14ac:dyDescent="0.25">
      <c r="A298" s="1">
        <v>288</v>
      </c>
      <c r="B298" s="7" t="s">
        <v>692</v>
      </c>
      <c r="C298" s="8">
        <v>43486</v>
      </c>
      <c r="D298" s="8">
        <v>43481</v>
      </c>
      <c r="E298" s="9">
        <v>283.44</v>
      </c>
      <c r="F298" s="7" t="s">
        <v>48</v>
      </c>
      <c r="G298" s="7" t="s">
        <v>97</v>
      </c>
      <c r="H298" s="7" t="s">
        <v>693</v>
      </c>
      <c r="I298" s="10">
        <v>18</v>
      </c>
      <c r="J298" s="11" t="str">
        <f>VLOOKUP(I298,$L$11:$M$36,2,FALSE)</f>
        <v>SERVEIS - GESTIÓ RESIDUS</v>
      </c>
    </row>
    <row r="299" spans="1:10" x14ac:dyDescent="0.25">
      <c r="A299" s="1">
        <v>282</v>
      </c>
      <c r="B299" s="7" t="s">
        <v>680</v>
      </c>
      <c r="C299" s="8">
        <v>43486</v>
      </c>
      <c r="D299" s="8">
        <v>43486</v>
      </c>
      <c r="E299" s="9">
        <v>4340</v>
      </c>
      <c r="F299" s="7" t="s">
        <v>48</v>
      </c>
      <c r="G299" s="7" t="s">
        <v>330</v>
      </c>
      <c r="H299" s="7" t="s">
        <v>681</v>
      </c>
      <c r="I299" s="10">
        <v>3</v>
      </c>
      <c r="J299" s="11" t="str">
        <f>VLOOKUP(I299,$L$11:$M$36,2,FALSE)</f>
        <v>ENSENYAMENT</v>
      </c>
    </row>
    <row r="300" spans="1:10" x14ac:dyDescent="0.25">
      <c r="A300" s="1">
        <v>291</v>
      </c>
      <c r="B300" s="7" t="s">
        <v>700</v>
      </c>
      <c r="C300" s="8">
        <v>43486</v>
      </c>
      <c r="D300" s="8">
        <v>43479</v>
      </c>
      <c r="E300" s="9">
        <v>677.37</v>
      </c>
      <c r="F300" s="7" t="s">
        <v>48</v>
      </c>
      <c r="G300" s="7" t="s">
        <v>675</v>
      </c>
      <c r="H300" s="7" t="s">
        <v>701</v>
      </c>
      <c r="I300" s="10">
        <v>25</v>
      </c>
      <c r="J300" s="11" t="str">
        <f>VLOOKUP(I300,$L$11:$M$36,2,FALSE)</f>
        <v>BRIGADA</v>
      </c>
    </row>
    <row r="301" spans="1:10" x14ac:dyDescent="0.25">
      <c r="A301" s="1">
        <v>293</v>
      </c>
      <c r="B301" s="7" t="s">
        <v>704</v>
      </c>
      <c r="C301" s="8">
        <v>43487</v>
      </c>
      <c r="D301" s="8">
        <v>43487</v>
      </c>
      <c r="E301" s="9">
        <v>3351.94</v>
      </c>
      <c r="F301" s="7" t="s">
        <v>48</v>
      </c>
      <c r="G301" s="7" t="s">
        <v>705</v>
      </c>
      <c r="H301" s="7" t="s">
        <v>706</v>
      </c>
      <c r="I301" s="10">
        <v>3</v>
      </c>
      <c r="J301" s="11" t="str">
        <f>VLOOKUP(I301,$L$11:$M$36,2,FALSE)</f>
        <v>ENSENYAMENT</v>
      </c>
    </row>
    <row r="302" spans="1:10" x14ac:dyDescent="0.25">
      <c r="A302" s="1">
        <v>294</v>
      </c>
      <c r="B302" s="7" t="s">
        <v>707</v>
      </c>
      <c r="C302" s="8">
        <v>43487</v>
      </c>
      <c r="D302" s="8">
        <v>43480</v>
      </c>
      <c r="E302" s="9">
        <v>138.99</v>
      </c>
      <c r="F302" s="7" t="s">
        <v>48</v>
      </c>
      <c r="G302" s="7" t="s">
        <v>708</v>
      </c>
      <c r="H302" s="7" t="s">
        <v>709</v>
      </c>
      <c r="I302" s="10">
        <v>11</v>
      </c>
      <c r="J302" s="11" t="str">
        <f>VLOOKUP(I302,$L$11:$M$36,2,FALSE)</f>
        <v>TRANSPORT I MOBILITAT</v>
      </c>
    </row>
    <row r="303" spans="1:10" x14ac:dyDescent="0.25">
      <c r="A303" s="1">
        <v>292</v>
      </c>
      <c r="B303" s="7" t="s">
        <v>702</v>
      </c>
      <c r="C303" s="8">
        <v>43487</v>
      </c>
      <c r="D303" s="8">
        <v>43486</v>
      </c>
      <c r="E303" s="9">
        <v>65.989999999999995</v>
      </c>
      <c r="F303" s="7" t="s">
        <v>48</v>
      </c>
      <c r="G303" s="7" t="s">
        <v>33</v>
      </c>
      <c r="H303" s="7" t="s">
        <v>703</v>
      </c>
      <c r="I303" s="10">
        <v>16</v>
      </c>
      <c r="J303" s="11" t="str">
        <f>VLOOKUP(I303,$L$11:$M$36,2,FALSE)</f>
        <v>DESPESES GENERALS</v>
      </c>
    </row>
    <row r="304" spans="1:10" x14ac:dyDescent="0.25">
      <c r="A304" s="1">
        <v>295</v>
      </c>
      <c r="B304" s="7" t="s">
        <v>710</v>
      </c>
      <c r="C304" s="8">
        <v>43487</v>
      </c>
      <c r="D304" s="8">
        <v>43486</v>
      </c>
      <c r="E304" s="9">
        <v>150</v>
      </c>
      <c r="F304" s="7" t="s">
        <v>48</v>
      </c>
      <c r="G304" s="7" t="s">
        <v>711</v>
      </c>
      <c r="H304" s="7" t="s">
        <v>712</v>
      </c>
      <c r="I304" s="10">
        <v>1</v>
      </c>
      <c r="J304" s="11" t="str">
        <f>VLOOKUP(I304,$L$11:$M$36,2,FALSE)</f>
        <v>CULTURA</v>
      </c>
    </row>
    <row r="305" spans="1:10" x14ac:dyDescent="0.25">
      <c r="A305" s="1">
        <v>298</v>
      </c>
      <c r="B305" s="7" t="s">
        <v>719</v>
      </c>
      <c r="C305" s="8">
        <v>43488</v>
      </c>
      <c r="D305" s="8">
        <v>43373</v>
      </c>
      <c r="E305" s="9">
        <v>55.71</v>
      </c>
      <c r="F305" s="7" t="s">
        <v>48</v>
      </c>
      <c r="G305" s="7" t="s">
        <v>720</v>
      </c>
      <c r="H305" s="7" t="s">
        <v>9580</v>
      </c>
      <c r="I305" s="10">
        <v>4</v>
      </c>
      <c r="J305" s="11" t="str">
        <f>VLOOKUP(I305,$L$11:$M$36,2,FALSE)</f>
        <v>SERVEIS SOCIALS</v>
      </c>
    </row>
    <row r="306" spans="1:10" x14ac:dyDescent="0.25">
      <c r="A306" s="1">
        <v>299</v>
      </c>
      <c r="B306" s="7" t="s">
        <v>721</v>
      </c>
      <c r="C306" s="8">
        <v>43488</v>
      </c>
      <c r="D306" s="8">
        <v>43404</v>
      </c>
      <c r="E306" s="9">
        <v>788.96</v>
      </c>
      <c r="F306" s="7" t="s">
        <v>48</v>
      </c>
      <c r="G306" s="7" t="s">
        <v>720</v>
      </c>
      <c r="H306" s="7" t="s">
        <v>722</v>
      </c>
      <c r="I306" s="10">
        <v>4</v>
      </c>
      <c r="J306" s="11" t="str">
        <f>VLOOKUP(I306,$L$11:$M$36,2,FALSE)</f>
        <v>SERVEIS SOCIALS</v>
      </c>
    </row>
    <row r="307" spans="1:10" x14ac:dyDescent="0.25">
      <c r="A307" s="1">
        <v>300</v>
      </c>
      <c r="B307" s="7" t="s">
        <v>723</v>
      </c>
      <c r="C307" s="8">
        <v>43488</v>
      </c>
      <c r="D307" s="8">
        <v>43434</v>
      </c>
      <c r="E307" s="9">
        <v>1088.75</v>
      </c>
      <c r="F307" s="7" t="s">
        <v>48</v>
      </c>
      <c r="G307" s="7" t="s">
        <v>720</v>
      </c>
      <c r="H307" s="7" t="s">
        <v>9581</v>
      </c>
      <c r="I307" s="10">
        <v>4</v>
      </c>
      <c r="J307" s="11" t="str">
        <f>VLOOKUP(I307,$L$11:$M$36,2,FALSE)</f>
        <v>SERVEIS SOCIALS</v>
      </c>
    </row>
    <row r="308" spans="1:10" x14ac:dyDescent="0.25">
      <c r="A308" s="1">
        <v>301</v>
      </c>
      <c r="B308" s="7" t="s">
        <v>724</v>
      </c>
      <c r="C308" s="8">
        <v>43488</v>
      </c>
      <c r="D308" s="8">
        <v>43434</v>
      </c>
      <c r="E308" s="9">
        <v>810.66</v>
      </c>
      <c r="F308" s="7" t="s">
        <v>48</v>
      </c>
      <c r="G308" s="7" t="s">
        <v>720</v>
      </c>
      <c r="H308" s="7" t="s">
        <v>725</v>
      </c>
      <c r="I308" s="10">
        <v>4</v>
      </c>
      <c r="J308" s="11" t="str">
        <f>VLOOKUP(I308,$L$11:$M$36,2,FALSE)</f>
        <v>SERVEIS SOCIALS</v>
      </c>
    </row>
    <row r="309" spans="1:10" x14ac:dyDescent="0.25">
      <c r="A309" s="1">
        <v>302</v>
      </c>
      <c r="B309" s="7" t="s">
        <v>726</v>
      </c>
      <c r="C309" s="8">
        <v>43488</v>
      </c>
      <c r="D309" s="8">
        <v>43465</v>
      </c>
      <c r="E309" s="9">
        <v>627.74</v>
      </c>
      <c r="F309" s="7" t="s">
        <v>48</v>
      </c>
      <c r="G309" s="7" t="s">
        <v>720</v>
      </c>
      <c r="H309" s="7" t="s">
        <v>727</v>
      </c>
      <c r="I309" s="10">
        <v>4</v>
      </c>
      <c r="J309" s="11" t="str">
        <f>VLOOKUP(I309,$L$11:$M$36,2,FALSE)</f>
        <v>SERVEIS SOCIALS</v>
      </c>
    </row>
    <row r="310" spans="1:10" x14ac:dyDescent="0.25">
      <c r="A310" s="1">
        <v>303</v>
      </c>
      <c r="B310" s="7" t="s">
        <v>728</v>
      </c>
      <c r="C310" s="8">
        <v>43488</v>
      </c>
      <c r="D310" s="8">
        <v>43480</v>
      </c>
      <c r="E310" s="9">
        <v>326.7</v>
      </c>
      <c r="F310" s="7" t="s">
        <v>48</v>
      </c>
      <c r="G310" s="7" t="s">
        <v>729</v>
      </c>
      <c r="H310" s="7" t="s">
        <v>730</v>
      </c>
      <c r="I310" s="10">
        <v>18</v>
      </c>
      <c r="J310" s="11" t="str">
        <f>VLOOKUP(I310,$L$11:$M$36,2,FALSE)</f>
        <v>SERVEIS - GESTIÓ RESIDUS</v>
      </c>
    </row>
    <row r="311" spans="1:10" x14ac:dyDescent="0.25">
      <c r="A311" s="1">
        <v>297</v>
      </c>
      <c r="B311" s="7" t="s">
        <v>716</v>
      </c>
      <c r="C311" s="8">
        <v>43488</v>
      </c>
      <c r="D311" s="8">
        <v>43465</v>
      </c>
      <c r="E311" s="9">
        <v>1200.01</v>
      </c>
      <c r="F311" s="7" t="s">
        <v>48</v>
      </c>
      <c r="G311" s="7" t="s">
        <v>717</v>
      </c>
      <c r="H311" s="7" t="s">
        <v>718</v>
      </c>
      <c r="I311" s="10">
        <v>4</v>
      </c>
      <c r="J311" s="11" t="str">
        <f>VLOOKUP(I311,$L$11:$M$36,2,FALSE)</f>
        <v>SERVEIS SOCIALS</v>
      </c>
    </row>
    <row r="312" spans="1:10" x14ac:dyDescent="0.25">
      <c r="A312" s="1">
        <v>304</v>
      </c>
      <c r="B312" s="7" t="s">
        <v>731</v>
      </c>
      <c r="C312" s="8">
        <v>43488</v>
      </c>
      <c r="D312" s="8">
        <v>43483</v>
      </c>
      <c r="E312" s="9">
        <v>305.97000000000003</v>
      </c>
      <c r="F312" s="7" t="s">
        <v>48</v>
      </c>
      <c r="G312" s="7" t="s">
        <v>282</v>
      </c>
      <c r="H312" s="7" t="s">
        <v>296</v>
      </c>
      <c r="I312" s="10">
        <v>4</v>
      </c>
      <c r="J312" s="11" t="str">
        <f>VLOOKUP(I312,$L$11:$M$36,2,FALSE)</f>
        <v>SERVEIS SOCIALS</v>
      </c>
    </row>
    <row r="313" spans="1:10" x14ac:dyDescent="0.25">
      <c r="A313" s="1">
        <v>296</v>
      </c>
      <c r="B313" s="7" t="s">
        <v>713</v>
      </c>
      <c r="C313" s="8">
        <v>43488</v>
      </c>
      <c r="D313" s="8">
        <v>43480</v>
      </c>
      <c r="E313" s="9">
        <v>601.33000000000004</v>
      </c>
      <c r="F313" s="7" t="s">
        <v>48</v>
      </c>
      <c r="G313" s="7" t="s">
        <v>714</v>
      </c>
      <c r="H313" s="7" t="s">
        <v>715</v>
      </c>
      <c r="I313" s="10">
        <v>18</v>
      </c>
      <c r="J313" s="11" t="str">
        <f>VLOOKUP(I313,$L$11:$M$36,2,FALSE)</f>
        <v>SERVEIS - GESTIÓ RESIDUS</v>
      </c>
    </row>
    <row r="314" spans="1:10" x14ac:dyDescent="0.25">
      <c r="A314" s="1">
        <v>308</v>
      </c>
      <c r="B314" s="7" t="s">
        <v>740</v>
      </c>
      <c r="C314" s="8">
        <v>43489</v>
      </c>
      <c r="D314" s="8">
        <v>43489</v>
      </c>
      <c r="E314" s="9">
        <v>2472.84</v>
      </c>
      <c r="F314" s="7" t="s">
        <v>48</v>
      </c>
      <c r="G314" s="7" t="s">
        <v>741</v>
      </c>
      <c r="H314" s="7" t="s">
        <v>742</v>
      </c>
      <c r="I314" s="10">
        <v>15</v>
      </c>
      <c r="J314" s="11" t="str">
        <f>VLOOKUP(I314,$L$11:$M$36,2,FALSE)</f>
        <v>INSTALACIONS I CONSUMS</v>
      </c>
    </row>
    <row r="315" spans="1:10" x14ac:dyDescent="0.25">
      <c r="A315" s="1">
        <v>313</v>
      </c>
      <c r="B315" s="7" t="s">
        <v>753</v>
      </c>
      <c r="C315" s="8">
        <v>43489</v>
      </c>
      <c r="D315" s="8">
        <v>43489</v>
      </c>
      <c r="E315" s="9">
        <v>38</v>
      </c>
      <c r="F315" s="7" t="s">
        <v>48</v>
      </c>
      <c r="G315" s="7" t="s">
        <v>754</v>
      </c>
      <c r="H315" s="7" t="s">
        <v>755</v>
      </c>
      <c r="I315" s="10">
        <v>16</v>
      </c>
      <c r="J315" s="11" t="str">
        <f>VLOOKUP(I315,$L$11:$M$36,2,FALSE)</f>
        <v>DESPESES GENERALS</v>
      </c>
    </row>
    <row r="316" spans="1:10" x14ac:dyDescent="0.25">
      <c r="A316" s="1">
        <v>314</v>
      </c>
      <c r="B316" s="7" t="s">
        <v>756</v>
      </c>
      <c r="C316" s="8">
        <v>43489</v>
      </c>
      <c r="D316" s="8">
        <v>43480</v>
      </c>
      <c r="E316" s="9">
        <v>1366.09</v>
      </c>
      <c r="F316" s="7" t="s">
        <v>48</v>
      </c>
      <c r="G316" s="7" t="s">
        <v>757</v>
      </c>
      <c r="H316" s="7" t="s">
        <v>758</v>
      </c>
      <c r="I316" s="10">
        <v>25</v>
      </c>
      <c r="J316" s="11" t="str">
        <f>VLOOKUP(I316,$L$11:$M$36,2,FALSE)</f>
        <v>BRIGADA</v>
      </c>
    </row>
    <row r="317" spans="1:10" x14ac:dyDescent="0.25">
      <c r="A317" s="1">
        <v>316</v>
      </c>
      <c r="B317" s="7" t="s">
        <v>760</v>
      </c>
      <c r="C317" s="8">
        <v>43489</v>
      </c>
      <c r="D317" s="8">
        <v>43486</v>
      </c>
      <c r="E317" s="9">
        <v>21.9</v>
      </c>
      <c r="F317" s="7" t="s">
        <v>48</v>
      </c>
      <c r="G317" s="7" t="s">
        <v>761</v>
      </c>
      <c r="H317" s="7" t="s">
        <v>762</v>
      </c>
      <c r="I317" s="10">
        <v>13</v>
      </c>
      <c r="J317" s="11" t="str">
        <f>VLOOKUP(I317,$L$11:$M$36,2,FALSE)</f>
        <v>MEDI AMBIENT</v>
      </c>
    </row>
    <row r="318" spans="1:10" x14ac:dyDescent="0.25">
      <c r="A318" s="1">
        <v>317</v>
      </c>
      <c r="B318" s="7" t="s">
        <v>763</v>
      </c>
      <c r="C318" s="8">
        <v>43489</v>
      </c>
      <c r="D318" s="8">
        <v>43480</v>
      </c>
      <c r="E318" s="9">
        <v>21.9</v>
      </c>
      <c r="F318" s="7" t="s">
        <v>48</v>
      </c>
      <c r="G318" s="7" t="s">
        <v>761</v>
      </c>
      <c r="H318" s="7" t="s">
        <v>762</v>
      </c>
      <c r="I318" s="10">
        <v>13</v>
      </c>
      <c r="J318" s="11" t="str">
        <f>VLOOKUP(I318,$L$11:$M$36,2,FALSE)</f>
        <v>MEDI AMBIENT</v>
      </c>
    </row>
    <row r="319" spans="1:10" x14ac:dyDescent="0.25">
      <c r="A319" s="1">
        <v>309</v>
      </c>
      <c r="B319" s="7" t="s">
        <v>743</v>
      </c>
      <c r="C319" s="8">
        <v>43489</v>
      </c>
      <c r="D319" s="8">
        <v>43488</v>
      </c>
      <c r="E319" s="9">
        <v>2763.04</v>
      </c>
      <c r="F319" s="7" t="s">
        <v>48</v>
      </c>
      <c r="G319" s="7" t="s">
        <v>180</v>
      </c>
      <c r="H319" s="7" t="s">
        <v>744</v>
      </c>
      <c r="I319" s="10">
        <v>15</v>
      </c>
      <c r="J319" s="11" t="str">
        <f>VLOOKUP(I319,$L$11:$M$36,2,FALSE)</f>
        <v>INSTALACIONS I CONSUMS</v>
      </c>
    </row>
    <row r="320" spans="1:10" x14ac:dyDescent="0.25">
      <c r="A320" s="1">
        <v>305</v>
      </c>
      <c r="B320" s="7" t="s">
        <v>732</v>
      </c>
      <c r="C320" s="8">
        <v>43489</v>
      </c>
      <c r="D320" s="8">
        <v>43489</v>
      </c>
      <c r="E320" s="9">
        <v>3300</v>
      </c>
      <c r="F320" s="7" t="s">
        <v>48</v>
      </c>
      <c r="G320" s="7" t="s">
        <v>128</v>
      </c>
      <c r="H320" s="7" t="s">
        <v>733</v>
      </c>
      <c r="I320" s="10">
        <v>4</v>
      </c>
      <c r="J320" s="11" t="str">
        <f>VLOOKUP(I320,$L$11:$M$36,2,FALSE)</f>
        <v>SERVEIS SOCIALS</v>
      </c>
    </row>
    <row r="321" spans="1:10" x14ac:dyDescent="0.25">
      <c r="A321" s="1">
        <v>310</v>
      </c>
      <c r="B321" s="7" t="s">
        <v>745</v>
      </c>
      <c r="C321" s="8">
        <v>43489</v>
      </c>
      <c r="D321" s="8">
        <v>43487</v>
      </c>
      <c r="E321" s="9">
        <v>305.55</v>
      </c>
      <c r="F321" s="7" t="s">
        <v>48</v>
      </c>
      <c r="G321" s="7" t="s">
        <v>717</v>
      </c>
      <c r="H321" s="7" t="s">
        <v>746</v>
      </c>
      <c r="I321" s="10">
        <v>4</v>
      </c>
      <c r="J321" s="11" t="str">
        <f>VLOOKUP(I321,$L$11:$M$36,2,FALSE)</f>
        <v>SERVEIS SOCIALS</v>
      </c>
    </row>
    <row r="322" spans="1:10" x14ac:dyDescent="0.25">
      <c r="A322" s="1">
        <v>312</v>
      </c>
      <c r="B322" s="7" t="s">
        <v>750</v>
      </c>
      <c r="C322" s="8">
        <v>43489</v>
      </c>
      <c r="D322" s="8">
        <v>43480</v>
      </c>
      <c r="E322" s="9">
        <v>282.47000000000003</v>
      </c>
      <c r="F322" s="7" t="s">
        <v>48</v>
      </c>
      <c r="G322" s="7" t="s">
        <v>751</v>
      </c>
      <c r="H322" s="7" t="s">
        <v>752</v>
      </c>
      <c r="I322" s="10">
        <v>15</v>
      </c>
      <c r="J322" s="11" t="str">
        <f>VLOOKUP(I322,$L$11:$M$36,2,FALSE)</f>
        <v>INSTALACIONS I CONSUMS</v>
      </c>
    </row>
    <row r="323" spans="1:10" x14ac:dyDescent="0.25">
      <c r="A323" s="1">
        <v>311</v>
      </c>
      <c r="B323" s="7" t="s">
        <v>747</v>
      </c>
      <c r="C323" s="8">
        <v>43489</v>
      </c>
      <c r="D323" s="8">
        <v>43486</v>
      </c>
      <c r="E323" s="9">
        <v>229.9</v>
      </c>
      <c r="F323" s="7" t="s">
        <v>48</v>
      </c>
      <c r="G323" s="7" t="s">
        <v>748</v>
      </c>
      <c r="H323" s="7" t="s">
        <v>749</v>
      </c>
      <c r="I323" s="10">
        <v>25</v>
      </c>
      <c r="J323" s="11" t="str">
        <f>VLOOKUP(I323,$L$11:$M$36,2,FALSE)</f>
        <v>BRIGADA</v>
      </c>
    </row>
    <row r="324" spans="1:10" x14ac:dyDescent="0.25">
      <c r="A324" s="1">
        <v>307</v>
      </c>
      <c r="B324" s="7" t="s">
        <v>737</v>
      </c>
      <c r="C324" s="8">
        <v>43489</v>
      </c>
      <c r="D324" s="8">
        <v>43465</v>
      </c>
      <c r="E324" s="9">
        <v>3692.92</v>
      </c>
      <c r="F324" s="7" t="s">
        <v>48</v>
      </c>
      <c r="G324" s="7" t="s">
        <v>738</v>
      </c>
      <c r="H324" s="7" t="s">
        <v>739</v>
      </c>
      <c r="I324" s="10">
        <v>15</v>
      </c>
      <c r="J324" s="11" t="str">
        <f>VLOOKUP(I324,$L$11:$M$36,2,FALSE)</f>
        <v>INSTALACIONS I CONSUMS</v>
      </c>
    </row>
    <row r="325" spans="1:10" x14ac:dyDescent="0.25">
      <c r="A325" s="1">
        <v>315</v>
      </c>
      <c r="B325" s="7" t="s">
        <v>759</v>
      </c>
      <c r="C325" s="8">
        <v>43489</v>
      </c>
      <c r="D325" s="8">
        <v>43487</v>
      </c>
      <c r="E325" s="9">
        <v>305.97000000000003</v>
      </c>
      <c r="F325" s="7" t="s">
        <v>48</v>
      </c>
      <c r="G325" s="7" t="s">
        <v>282</v>
      </c>
      <c r="H325" s="7" t="s">
        <v>296</v>
      </c>
      <c r="I325" s="10">
        <v>4</v>
      </c>
      <c r="J325" s="11" t="str">
        <f>VLOOKUP(I325,$L$11:$M$36,2,FALSE)</f>
        <v>SERVEIS SOCIALS</v>
      </c>
    </row>
    <row r="326" spans="1:10" x14ac:dyDescent="0.25">
      <c r="A326" s="1">
        <v>306</v>
      </c>
      <c r="B326" s="7" t="s">
        <v>734</v>
      </c>
      <c r="C326" s="8">
        <v>43489</v>
      </c>
      <c r="D326" s="8">
        <v>43489</v>
      </c>
      <c r="E326" s="9">
        <v>423.5</v>
      </c>
      <c r="F326" s="7" t="s">
        <v>48</v>
      </c>
      <c r="G326" s="7" t="s">
        <v>735</v>
      </c>
      <c r="H326" s="7" t="s">
        <v>736</v>
      </c>
      <c r="I326" s="10">
        <v>15</v>
      </c>
      <c r="J326" s="11" t="str">
        <f>VLOOKUP(I326,$L$11:$M$36,2,FALSE)</f>
        <v>INSTALACIONS I CONSUMS</v>
      </c>
    </row>
    <row r="327" spans="1:10" x14ac:dyDescent="0.25">
      <c r="A327" s="1">
        <v>332</v>
      </c>
      <c r="B327" s="7" t="s">
        <v>796</v>
      </c>
      <c r="C327" s="8">
        <v>43490</v>
      </c>
      <c r="D327" s="8">
        <v>43486</v>
      </c>
      <c r="E327" s="9">
        <v>125</v>
      </c>
      <c r="F327" s="7" t="s">
        <v>48</v>
      </c>
      <c r="G327" s="7" t="s">
        <v>797</v>
      </c>
      <c r="H327" s="7" t="s">
        <v>798</v>
      </c>
      <c r="I327" s="10">
        <v>4</v>
      </c>
      <c r="J327" s="11" t="str">
        <f>VLOOKUP(I327,$L$11:$M$36,2,FALSE)</f>
        <v>SERVEIS SOCIALS</v>
      </c>
    </row>
    <row r="328" spans="1:10" x14ac:dyDescent="0.25">
      <c r="A328" s="1">
        <v>321</v>
      </c>
      <c r="B328" s="7" t="s">
        <v>771</v>
      </c>
      <c r="C328" s="8">
        <v>43490</v>
      </c>
      <c r="D328" s="8">
        <v>43449</v>
      </c>
      <c r="E328" s="9">
        <v>60.06</v>
      </c>
      <c r="F328" s="7" t="s">
        <v>48</v>
      </c>
      <c r="G328" s="7" t="s">
        <v>698</v>
      </c>
      <c r="H328" s="7" t="s">
        <v>772</v>
      </c>
      <c r="I328" s="10">
        <v>9</v>
      </c>
      <c r="J328" s="11" t="str">
        <f>VLOOKUP(I328,$L$11:$M$36,2,FALSE)</f>
        <v>ESCOLA BRESSOL</v>
      </c>
    </row>
    <row r="329" spans="1:10" x14ac:dyDescent="0.25">
      <c r="A329" s="1">
        <v>322</v>
      </c>
      <c r="B329" s="7" t="s">
        <v>773</v>
      </c>
      <c r="C329" s="8">
        <v>43490</v>
      </c>
      <c r="D329" s="8">
        <v>43465</v>
      </c>
      <c r="E329" s="9">
        <v>591.53</v>
      </c>
      <c r="F329" s="7" t="s">
        <v>48</v>
      </c>
      <c r="G329" s="7" t="s">
        <v>698</v>
      </c>
      <c r="H329" s="7" t="s">
        <v>774</v>
      </c>
      <c r="I329" s="10">
        <v>16</v>
      </c>
      <c r="J329" s="11" t="str">
        <f>VLOOKUP(I329,$L$11:$M$36,2,FALSE)</f>
        <v>DESPESES GENERALS</v>
      </c>
    </row>
    <row r="330" spans="1:10" x14ac:dyDescent="0.25">
      <c r="A330" s="1">
        <v>323</v>
      </c>
      <c r="B330" s="7" t="s">
        <v>775</v>
      </c>
      <c r="C330" s="8">
        <v>43490</v>
      </c>
      <c r="D330" s="8">
        <v>43480</v>
      </c>
      <c r="E330" s="9">
        <v>761.96</v>
      </c>
      <c r="F330" s="7" t="s">
        <v>48</v>
      </c>
      <c r="G330" s="7" t="s">
        <v>698</v>
      </c>
      <c r="H330" s="7" t="s">
        <v>776</v>
      </c>
      <c r="I330" s="10">
        <v>9</v>
      </c>
      <c r="J330" s="11" t="str">
        <f>VLOOKUP(I330,$L$11:$M$36,2,FALSE)</f>
        <v>ESCOLA BRESSOL</v>
      </c>
    </row>
    <row r="331" spans="1:10" x14ac:dyDescent="0.25">
      <c r="A331" s="1">
        <v>324</v>
      </c>
      <c r="B331" s="7" t="s">
        <v>777</v>
      </c>
      <c r="C331" s="8">
        <v>43490</v>
      </c>
      <c r="D331" s="8">
        <v>43449</v>
      </c>
      <c r="E331" s="9">
        <v>418.7</v>
      </c>
      <c r="F331" s="7" t="s">
        <v>48</v>
      </c>
      <c r="G331" s="7" t="s">
        <v>698</v>
      </c>
      <c r="H331" s="7" t="s">
        <v>778</v>
      </c>
      <c r="I331" s="10">
        <v>16</v>
      </c>
      <c r="J331" s="11" t="str">
        <f>VLOOKUP(I331,$L$11:$M$36,2,FALSE)</f>
        <v>DESPESES GENERALS</v>
      </c>
    </row>
    <row r="332" spans="1:10" x14ac:dyDescent="0.25">
      <c r="A332" s="1">
        <v>325</v>
      </c>
      <c r="B332" s="7" t="s">
        <v>779</v>
      </c>
      <c r="C332" s="8">
        <v>43490</v>
      </c>
      <c r="D332" s="8">
        <v>43480</v>
      </c>
      <c r="E332" s="9">
        <v>221.43</v>
      </c>
      <c r="F332" s="7" t="s">
        <v>48</v>
      </c>
      <c r="G332" s="7" t="s">
        <v>698</v>
      </c>
      <c r="H332" s="7" t="s">
        <v>780</v>
      </c>
      <c r="I332" s="10">
        <v>16</v>
      </c>
      <c r="J332" s="11" t="str">
        <f>VLOOKUP(I332,$L$11:$M$36,2,FALSE)</f>
        <v>DESPESES GENERALS</v>
      </c>
    </row>
    <row r="333" spans="1:10" x14ac:dyDescent="0.25">
      <c r="A333" s="1">
        <v>328</v>
      </c>
      <c r="B333" s="7" t="s">
        <v>785</v>
      </c>
      <c r="C333" s="8">
        <v>43490</v>
      </c>
      <c r="D333" s="8">
        <v>43490</v>
      </c>
      <c r="E333" s="9">
        <v>84.7</v>
      </c>
      <c r="F333" s="7" t="s">
        <v>48</v>
      </c>
      <c r="G333" s="7" t="s">
        <v>786</v>
      </c>
      <c r="H333" s="7" t="s">
        <v>787</v>
      </c>
      <c r="I333" s="10">
        <v>1</v>
      </c>
      <c r="J333" s="11" t="str">
        <f>VLOOKUP(I333,$L$11:$M$36,2,FALSE)</f>
        <v>CULTURA</v>
      </c>
    </row>
    <row r="334" spans="1:10" x14ac:dyDescent="0.25">
      <c r="A334" s="1">
        <v>331</v>
      </c>
      <c r="B334" s="7" t="s">
        <v>794</v>
      </c>
      <c r="C334" s="8">
        <v>43490</v>
      </c>
      <c r="D334" s="8">
        <v>43468</v>
      </c>
      <c r="E334" s="9">
        <v>275</v>
      </c>
      <c r="F334" s="7" t="s">
        <v>48</v>
      </c>
      <c r="G334" s="7" t="s">
        <v>377</v>
      </c>
      <c r="H334" s="7" t="s">
        <v>795</v>
      </c>
      <c r="I334" s="10">
        <v>1</v>
      </c>
      <c r="J334" s="11" t="str">
        <f>VLOOKUP(I334,$L$11:$M$36,2,FALSE)</f>
        <v>CULTURA</v>
      </c>
    </row>
    <row r="335" spans="1:10" x14ac:dyDescent="0.25">
      <c r="A335" s="1">
        <v>319</v>
      </c>
      <c r="B335" s="7" t="s">
        <v>767</v>
      </c>
      <c r="C335" s="8">
        <v>43490</v>
      </c>
      <c r="D335" s="8">
        <v>43489</v>
      </c>
      <c r="E335" s="9">
        <v>480.07</v>
      </c>
      <c r="F335" s="7" t="s">
        <v>48</v>
      </c>
      <c r="G335" s="7" t="s">
        <v>180</v>
      </c>
      <c r="H335" s="7" t="s">
        <v>768</v>
      </c>
      <c r="I335" s="10">
        <v>15</v>
      </c>
      <c r="J335" s="11" t="str">
        <f>VLOOKUP(I335,$L$11:$M$36,2,FALSE)</f>
        <v>INSTALACIONS I CONSUMS</v>
      </c>
    </row>
    <row r="336" spans="1:10" x14ac:dyDescent="0.25">
      <c r="A336" s="1">
        <v>333</v>
      </c>
      <c r="B336" s="7" t="s">
        <v>799</v>
      </c>
      <c r="C336" s="8">
        <v>43490</v>
      </c>
      <c r="D336" s="8">
        <v>43489</v>
      </c>
      <c r="E336" s="9">
        <v>1380.42</v>
      </c>
      <c r="F336" s="7" t="s">
        <v>48</v>
      </c>
      <c r="G336" s="7" t="s">
        <v>800</v>
      </c>
      <c r="H336" s="7" t="s">
        <v>801</v>
      </c>
      <c r="I336" s="10">
        <v>16</v>
      </c>
      <c r="J336" s="11" t="str">
        <f>VLOOKUP(I336,$L$11:$M$36,2,FALSE)</f>
        <v>DESPESES GENERALS</v>
      </c>
    </row>
    <row r="337" spans="1:10" x14ac:dyDescent="0.25">
      <c r="A337" s="1">
        <v>330</v>
      </c>
      <c r="B337" s="7" t="s">
        <v>791</v>
      </c>
      <c r="C337" s="8">
        <v>43490</v>
      </c>
      <c r="D337" s="8">
        <v>43487</v>
      </c>
      <c r="E337" s="9">
        <v>1000</v>
      </c>
      <c r="F337" s="7" t="s">
        <v>48</v>
      </c>
      <c r="G337" s="7" t="s">
        <v>792</v>
      </c>
      <c r="H337" s="7" t="s">
        <v>793</v>
      </c>
      <c r="I337" s="10">
        <v>4</v>
      </c>
      <c r="J337" s="11" t="str">
        <f>VLOOKUP(I337,$L$11:$M$36,2,FALSE)</f>
        <v>SERVEIS SOCIALS</v>
      </c>
    </row>
    <row r="338" spans="1:10" x14ac:dyDescent="0.25">
      <c r="A338" s="1">
        <v>326</v>
      </c>
      <c r="B338" s="7" t="s">
        <v>781</v>
      </c>
      <c r="C338" s="8">
        <v>43490</v>
      </c>
      <c r="D338" s="8">
        <v>43488</v>
      </c>
      <c r="E338" s="9">
        <v>4320</v>
      </c>
      <c r="F338" s="7" t="s">
        <v>48</v>
      </c>
      <c r="G338" s="7" t="s">
        <v>330</v>
      </c>
      <c r="H338" s="7" t="s">
        <v>782</v>
      </c>
      <c r="I338" s="10">
        <v>3</v>
      </c>
      <c r="J338" s="11" t="str">
        <f>VLOOKUP(I338,$L$11:$M$36,2,FALSE)</f>
        <v>ENSENYAMENT</v>
      </c>
    </row>
    <row r="339" spans="1:10" x14ac:dyDescent="0.25">
      <c r="A339" s="1">
        <v>327</v>
      </c>
      <c r="B339" s="7" t="s">
        <v>783</v>
      </c>
      <c r="C339" s="8">
        <v>43490</v>
      </c>
      <c r="D339" s="8">
        <v>43489</v>
      </c>
      <c r="E339" s="9">
        <v>2880</v>
      </c>
      <c r="F339" s="7" t="s">
        <v>48</v>
      </c>
      <c r="G339" s="7" t="s">
        <v>330</v>
      </c>
      <c r="H339" s="7" t="s">
        <v>784</v>
      </c>
      <c r="I339" s="10">
        <v>3</v>
      </c>
      <c r="J339" s="11" t="str">
        <f>VLOOKUP(I339,$L$11:$M$36,2,FALSE)</f>
        <v>ENSENYAMENT</v>
      </c>
    </row>
    <row r="340" spans="1:10" x14ac:dyDescent="0.25">
      <c r="A340" s="1">
        <v>320</v>
      </c>
      <c r="B340" s="7" t="s">
        <v>769</v>
      </c>
      <c r="C340" s="8">
        <v>43490</v>
      </c>
      <c r="D340" s="8">
        <v>43490</v>
      </c>
      <c r="E340" s="9">
        <v>423.5</v>
      </c>
      <c r="F340" s="7" t="s">
        <v>48</v>
      </c>
      <c r="G340" s="7" t="s">
        <v>735</v>
      </c>
      <c r="H340" s="7" t="s">
        <v>770</v>
      </c>
      <c r="I340" s="10">
        <v>15</v>
      </c>
      <c r="J340" s="11" t="str">
        <f>VLOOKUP(I340,$L$11:$M$36,2,FALSE)</f>
        <v>INSTALACIONS I CONSUMS</v>
      </c>
    </row>
    <row r="341" spans="1:10" x14ac:dyDescent="0.25">
      <c r="A341" s="1">
        <v>329</v>
      </c>
      <c r="B341" s="7" t="s">
        <v>788</v>
      </c>
      <c r="C341" s="8">
        <v>43490</v>
      </c>
      <c r="D341" s="8">
        <v>43487</v>
      </c>
      <c r="E341" s="9">
        <v>30.73</v>
      </c>
      <c r="F341" s="7" t="s">
        <v>48</v>
      </c>
      <c r="G341" s="7" t="s">
        <v>789</v>
      </c>
      <c r="H341" s="7" t="s">
        <v>790</v>
      </c>
      <c r="I341" s="10">
        <v>18</v>
      </c>
      <c r="J341" s="11" t="str">
        <f>VLOOKUP(I341,$L$11:$M$36,2,FALSE)</f>
        <v>SERVEIS - GESTIÓ RESIDUS</v>
      </c>
    </row>
    <row r="342" spans="1:10" x14ac:dyDescent="0.25">
      <c r="A342" s="1">
        <v>318</v>
      </c>
      <c r="B342" s="7" t="s">
        <v>764</v>
      </c>
      <c r="C342" s="8">
        <v>43490</v>
      </c>
      <c r="D342" s="8">
        <v>43434</v>
      </c>
      <c r="E342" s="9">
        <v>25.45</v>
      </c>
      <c r="F342" s="7" t="s">
        <v>48</v>
      </c>
      <c r="G342" s="7" t="s">
        <v>765</v>
      </c>
      <c r="H342" s="7" t="s">
        <v>766</v>
      </c>
      <c r="I342" s="10">
        <v>18</v>
      </c>
      <c r="J342" s="11" t="str">
        <f>VLOOKUP(I342,$L$11:$M$36,2,FALSE)</f>
        <v>SERVEIS - GESTIÓ RESIDUS</v>
      </c>
    </row>
    <row r="343" spans="1:10" x14ac:dyDescent="0.25">
      <c r="A343" s="1">
        <v>338</v>
      </c>
      <c r="B343" s="7" t="s">
        <v>812</v>
      </c>
      <c r="C343" s="8">
        <v>43493</v>
      </c>
      <c r="D343" s="8">
        <v>43493</v>
      </c>
      <c r="E343" s="9">
        <v>411.4</v>
      </c>
      <c r="F343" s="7" t="s">
        <v>48</v>
      </c>
      <c r="G343" s="7" t="s">
        <v>813</v>
      </c>
      <c r="H343" s="7" t="s">
        <v>814</v>
      </c>
      <c r="I343" s="10">
        <v>16</v>
      </c>
      <c r="J343" s="11" t="str">
        <f>VLOOKUP(I343,$L$11:$M$36,2,FALSE)</f>
        <v>DESPESES GENERALS</v>
      </c>
    </row>
    <row r="344" spans="1:10" x14ac:dyDescent="0.25">
      <c r="A344" s="1">
        <v>339</v>
      </c>
      <c r="B344" s="7" t="s">
        <v>815</v>
      </c>
      <c r="C344" s="8">
        <v>43493</v>
      </c>
      <c r="D344" s="8">
        <v>43493</v>
      </c>
      <c r="E344" s="9">
        <v>337.59</v>
      </c>
      <c r="F344" s="7" t="s">
        <v>48</v>
      </c>
      <c r="G344" s="7" t="s">
        <v>813</v>
      </c>
      <c r="H344" s="7" t="s">
        <v>816</v>
      </c>
      <c r="I344" s="10">
        <v>11</v>
      </c>
      <c r="J344" s="11" t="str">
        <f>VLOOKUP(I344,$L$11:$M$36,2,FALSE)</f>
        <v>TRANSPORT I MOBILITAT</v>
      </c>
    </row>
    <row r="345" spans="1:10" x14ac:dyDescent="0.25">
      <c r="A345" s="1">
        <v>341</v>
      </c>
      <c r="B345" s="7" t="s">
        <v>820</v>
      </c>
      <c r="C345" s="8">
        <v>43493</v>
      </c>
      <c r="D345" s="8">
        <v>43489</v>
      </c>
      <c r="E345" s="9">
        <v>77.75</v>
      </c>
      <c r="F345" s="7" t="s">
        <v>48</v>
      </c>
      <c r="G345" s="7" t="s">
        <v>821</v>
      </c>
      <c r="H345" s="7" t="s">
        <v>822</v>
      </c>
      <c r="I345" s="10">
        <v>13</v>
      </c>
      <c r="J345" s="11" t="str">
        <f>VLOOKUP(I345,$L$11:$M$36,2,FALSE)</f>
        <v>MEDI AMBIENT</v>
      </c>
    </row>
    <row r="346" spans="1:10" x14ac:dyDescent="0.25">
      <c r="A346" s="1">
        <v>344</v>
      </c>
      <c r="B346" s="7" t="s">
        <v>827</v>
      </c>
      <c r="C346" s="8">
        <v>43493</v>
      </c>
      <c r="D346" s="8">
        <v>43466</v>
      </c>
      <c r="E346" s="9">
        <v>2250</v>
      </c>
      <c r="F346" s="7" t="s">
        <v>48</v>
      </c>
      <c r="G346" s="7" t="s">
        <v>828</v>
      </c>
      <c r="H346" s="7" t="s">
        <v>829</v>
      </c>
      <c r="I346" s="10">
        <v>13</v>
      </c>
      <c r="J346" s="11" t="str">
        <f>VLOOKUP(I346,$L$11:$M$36,2,FALSE)</f>
        <v>MEDI AMBIENT</v>
      </c>
    </row>
    <row r="347" spans="1:10" x14ac:dyDescent="0.25">
      <c r="A347" s="1">
        <v>340</v>
      </c>
      <c r="B347" s="7" t="s">
        <v>817</v>
      </c>
      <c r="C347" s="8">
        <v>43493</v>
      </c>
      <c r="D347" s="8">
        <v>43493</v>
      </c>
      <c r="E347" s="9">
        <v>440.44</v>
      </c>
      <c r="F347" s="7" t="s">
        <v>48</v>
      </c>
      <c r="G347" s="7" t="s">
        <v>818</v>
      </c>
      <c r="H347" s="7" t="s">
        <v>819</v>
      </c>
      <c r="I347" s="10">
        <v>1</v>
      </c>
      <c r="J347" s="11" t="str">
        <f>VLOOKUP(I347,$L$11:$M$36,2,FALSE)</f>
        <v>CULTURA</v>
      </c>
    </row>
    <row r="348" spans="1:10" x14ac:dyDescent="0.25">
      <c r="A348" s="1">
        <v>343</v>
      </c>
      <c r="B348" s="7" t="s">
        <v>824</v>
      </c>
      <c r="C348" s="8">
        <v>43493</v>
      </c>
      <c r="D348" s="8">
        <v>43493</v>
      </c>
      <c r="E348" s="9">
        <v>1391.5</v>
      </c>
      <c r="F348" s="7" t="s">
        <v>48</v>
      </c>
      <c r="G348" s="7" t="s">
        <v>825</v>
      </c>
      <c r="H348" s="7" t="s">
        <v>826</v>
      </c>
      <c r="I348" s="10">
        <v>13</v>
      </c>
      <c r="J348" s="11" t="str">
        <f>VLOOKUP(I348,$L$11:$M$36,2,FALSE)</f>
        <v>MEDI AMBIENT</v>
      </c>
    </row>
    <row r="349" spans="1:10" x14ac:dyDescent="0.25">
      <c r="A349" s="1">
        <v>342</v>
      </c>
      <c r="B349" s="7" t="s">
        <v>823</v>
      </c>
      <c r="C349" s="8">
        <v>43493</v>
      </c>
      <c r="D349" s="8">
        <v>43469</v>
      </c>
      <c r="E349" s="9">
        <v>19.600000000000001</v>
      </c>
      <c r="F349" s="7" t="s">
        <v>48</v>
      </c>
      <c r="G349" s="7" t="s">
        <v>761</v>
      </c>
      <c r="H349" s="7" t="s">
        <v>762</v>
      </c>
      <c r="I349" s="10">
        <v>13</v>
      </c>
      <c r="J349" s="11" t="str">
        <f>VLOOKUP(I349,$L$11:$M$36,2,FALSE)</f>
        <v>MEDI AMBIENT</v>
      </c>
    </row>
    <row r="350" spans="1:10" x14ac:dyDescent="0.25">
      <c r="A350" s="1">
        <v>337</v>
      </c>
      <c r="B350" s="7" t="s">
        <v>810</v>
      </c>
      <c r="C350" s="8">
        <v>43493</v>
      </c>
      <c r="D350" s="8">
        <v>43493</v>
      </c>
      <c r="E350" s="9">
        <v>895.76</v>
      </c>
      <c r="F350" s="7" t="s">
        <v>48</v>
      </c>
      <c r="G350" s="7" t="s">
        <v>24</v>
      </c>
      <c r="H350" s="7" t="s">
        <v>811</v>
      </c>
      <c r="I350" s="10">
        <v>16</v>
      </c>
      <c r="J350" s="11" t="str">
        <f>VLOOKUP(I350,$L$11:$M$36,2,FALSE)</f>
        <v>DESPESES GENERALS</v>
      </c>
    </row>
    <row r="351" spans="1:10" x14ac:dyDescent="0.25">
      <c r="A351" s="1">
        <v>336</v>
      </c>
      <c r="B351" s="7" t="s">
        <v>807</v>
      </c>
      <c r="C351" s="8">
        <v>43493</v>
      </c>
      <c r="D351" s="8">
        <v>43493</v>
      </c>
      <c r="E351" s="9">
        <v>193.6</v>
      </c>
      <c r="F351" s="7" t="s">
        <v>48</v>
      </c>
      <c r="G351" s="7" t="s">
        <v>808</v>
      </c>
      <c r="H351" s="7" t="s">
        <v>809</v>
      </c>
      <c r="I351" s="10">
        <v>1</v>
      </c>
      <c r="J351" s="11" t="str">
        <f>VLOOKUP(I351,$L$11:$M$36,2,FALSE)</f>
        <v>CULTURA</v>
      </c>
    </row>
    <row r="352" spans="1:10" x14ac:dyDescent="0.25">
      <c r="A352" s="1">
        <v>334</v>
      </c>
      <c r="B352" s="7" t="s">
        <v>802</v>
      </c>
      <c r="C352" s="8">
        <v>43493</v>
      </c>
      <c r="D352" s="8">
        <v>43493</v>
      </c>
      <c r="E352" s="9">
        <v>2.34</v>
      </c>
      <c r="F352" s="7" t="s">
        <v>48</v>
      </c>
      <c r="G352" s="7" t="s">
        <v>803</v>
      </c>
      <c r="H352" s="7" t="s">
        <v>804</v>
      </c>
      <c r="I352" s="10">
        <v>15</v>
      </c>
      <c r="J352" s="11" t="str">
        <f>VLOOKUP(I352,$L$11:$M$36,2,FALSE)</f>
        <v>INSTALACIONS I CONSUMS</v>
      </c>
    </row>
    <row r="353" spans="1:10" x14ac:dyDescent="0.25">
      <c r="A353" s="1">
        <v>335</v>
      </c>
      <c r="B353" s="7" t="s">
        <v>805</v>
      </c>
      <c r="C353" s="8">
        <v>43493</v>
      </c>
      <c r="D353" s="8">
        <v>43486</v>
      </c>
      <c r="E353" s="9">
        <v>542</v>
      </c>
      <c r="F353" s="7" t="s">
        <v>48</v>
      </c>
      <c r="G353" s="7" t="s">
        <v>13</v>
      </c>
      <c r="H353" s="7" t="s">
        <v>806</v>
      </c>
      <c r="I353" s="10">
        <v>15</v>
      </c>
      <c r="J353" s="11" t="str">
        <f>VLOOKUP(I353,$L$11:$M$36,2,FALSE)</f>
        <v>INSTALACIONS I CONSUMS</v>
      </c>
    </row>
    <row r="354" spans="1:10" x14ac:dyDescent="0.25">
      <c r="A354" s="1">
        <v>356</v>
      </c>
      <c r="B354" s="7" t="s">
        <v>854</v>
      </c>
      <c r="C354" s="8">
        <v>43494</v>
      </c>
      <c r="D354" s="8">
        <v>43480</v>
      </c>
      <c r="E354" s="9">
        <v>417.41</v>
      </c>
      <c r="F354" s="7" t="s">
        <v>48</v>
      </c>
      <c r="G354" s="7" t="s">
        <v>813</v>
      </c>
      <c r="H354" s="7" t="s">
        <v>855</v>
      </c>
      <c r="I354" s="10">
        <v>2</v>
      </c>
      <c r="J354" s="11" t="str">
        <f>VLOOKUP(I354,$L$11:$M$36,2,FALSE)</f>
        <v>JOVENTUT</v>
      </c>
    </row>
    <row r="355" spans="1:10" x14ac:dyDescent="0.25">
      <c r="A355" s="1">
        <v>357</v>
      </c>
      <c r="B355" s="7" t="s">
        <v>856</v>
      </c>
      <c r="C355" s="8">
        <v>43494</v>
      </c>
      <c r="D355" s="8">
        <v>43480</v>
      </c>
      <c r="E355" s="9">
        <v>578.38</v>
      </c>
      <c r="F355" s="7" t="s">
        <v>48</v>
      </c>
      <c r="G355" s="7" t="s">
        <v>813</v>
      </c>
      <c r="H355" s="7" t="s">
        <v>857</v>
      </c>
      <c r="I355" s="10">
        <v>16</v>
      </c>
      <c r="J355" s="11" t="str">
        <f>VLOOKUP(I355,$L$11:$M$36,2,FALSE)</f>
        <v>DESPESES GENERALS</v>
      </c>
    </row>
    <row r="356" spans="1:10" x14ac:dyDescent="0.25">
      <c r="A356" s="1">
        <v>358</v>
      </c>
      <c r="B356" s="7" t="s">
        <v>858</v>
      </c>
      <c r="C356" s="8">
        <v>43494</v>
      </c>
      <c r="D356" s="8">
        <v>43480</v>
      </c>
      <c r="E356" s="9">
        <v>203.28</v>
      </c>
      <c r="F356" s="7" t="s">
        <v>48</v>
      </c>
      <c r="G356" s="7" t="s">
        <v>813</v>
      </c>
      <c r="H356" s="7" t="s">
        <v>859</v>
      </c>
      <c r="I356" s="10">
        <v>16</v>
      </c>
      <c r="J356" s="11" t="str">
        <f>VLOOKUP(I356,$L$11:$M$36,2,FALSE)</f>
        <v>DESPESES GENERALS</v>
      </c>
    </row>
    <row r="357" spans="1:10" x14ac:dyDescent="0.25">
      <c r="A357" s="1">
        <v>359</v>
      </c>
      <c r="B357" s="7" t="s">
        <v>860</v>
      </c>
      <c r="C357" s="8">
        <v>43494</v>
      </c>
      <c r="D357" s="8">
        <v>43480</v>
      </c>
      <c r="E357" s="9">
        <v>308.47000000000003</v>
      </c>
      <c r="F357" s="7" t="s">
        <v>48</v>
      </c>
      <c r="G357" s="7" t="s">
        <v>813</v>
      </c>
      <c r="H357" s="7" t="s">
        <v>861</v>
      </c>
      <c r="I357" s="10">
        <v>16</v>
      </c>
      <c r="J357" s="11" t="str">
        <f>VLOOKUP(I357,$L$11:$M$36,2,FALSE)</f>
        <v>DESPESES GENERALS</v>
      </c>
    </row>
    <row r="358" spans="1:10" x14ac:dyDescent="0.25">
      <c r="A358" s="1">
        <v>360</v>
      </c>
      <c r="B358" s="7" t="s">
        <v>862</v>
      </c>
      <c r="C358" s="8">
        <v>43494</v>
      </c>
      <c r="D358" s="8">
        <v>43488</v>
      </c>
      <c r="E358" s="9">
        <v>736.89</v>
      </c>
      <c r="F358" s="7" t="s">
        <v>48</v>
      </c>
      <c r="G358" s="7" t="s">
        <v>813</v>
      </c>
      <c r="H358" s="7" t="s">
        <v>863</v>
      </c>
      <c r="I358" s="10">
        <v>11</v>
      </c>
      <c r="J358" s="11" t="str">
        <f>VLOOKUP(I358,$L$11:$M$36,2,FALSE)</f>
        <v>TRANSPORT I MOBILITAT</v>
      </c>
    </row>
    <row r="359" spans="1:10" x14ac:dyDescent="0.25">
      <c r="A359" s="1">
        <v>361</v>
      </c>
      <c r="B359" s="7" t="s">
        <v>864</v>
      </c>
      <c r="C359" s="8">
        <v>43494</v>
      </c>
      <c r="D359" s="8">
        <v>43488</v>
      </c>
      <c r="E359" s="9">
        <v>163.28</v>
      </c>
      <c r="F359" s="7" t="s">
        <v>48</v>
      </c>
      <c r="G359" s="7" t="s">
        <v>813</v>
      </c>
      <c r="H359" s="7" t="s">
        <v>865</v>
      </c>
      <c r="I359" s="10">
        <v>1</v>
      </c>
      <c r="J359" s="11" t="str">
        <f>VLOOKUP(I359,$L$11:$M$36,2,FALSE)</f>
        <v>CULTURA</v>
      </c>
    </row>
    <row r="360" spans="1:10" x14ac:dyDescent="0.25">
      <c r="A360" s="1">
        <v>351</v>
      </c>
      <c r="B360" s="7" t="s">
        <v>845</v>
      </c>
      <c r="C360" s="8">
        <v>43494</v>
      </c>
      <c r="D360" s="8">
        <v>43486</v>
      </c>
      <c r="E360" s="9">
        <v>1703.15</v>
      </c>
      <c r="F360" s="7" t="s">
        <v>48</v>
      </c>
      <c r="G360" s="7" t="s">
        <v>69</v>
      </c>
      <c r="H360" s="7" t="s">
        <v>846</v>
      </c>
      <c r="I360" s="10">
        <v>25</v>
      </c>
      <c r="J360" s="11" t="str">
        <f>VLOOKUP(I360,$L$11:$M$36,2,FALSE)</f>
        <v>BRIGADA</v>
      </c>
    </row>
    <row r="361" spans="1:10" x14ac:dyDescent="0.25">
      <c r="A361" s="1">
        <v>349</v>
      </c>
      <c r="B361" s="7" t="s">
        <v>841</v>
      </c>
      <c r="C361" s="8">
        <v>43494</v>
      </c>
      <c r="D361" s="8">
        <v>43466</v>
      </c>
      <c r="E361" s="9">
        <v>800</v>
      </c>
      <c r="F361" s="7" t="s">
        <v>48</v>
      </c>
      <c r="G361" s="7" t="s">
        <v>828</v>
      </c>
      <c r="H361" s="7" t="s">
        <v>829</v>
      </c>
      <c r="I361" s="10">
        <v>13</v>
      </c>
      <c r="J361" s="11" t="str">
        <f>VLOOKUP(I361,$L$11:$M$36,2,FALSE)</f>
        <v>MEDI AMBIENT</v>
      </c>
    </row>
    <row r="362" spans="1:10" x14ac:dyDescent="0.25">
      <c r="A362" s="1">
        <v>352</v>
      </c>
      <c r="B362" s="7" t="s">
        <v>847</v>
      </c>
      <c r="C362" s="8">
        <v>43494</v>
      </c>
      <c r="D362" s="8">
        <v>43466</v>
      </c>
      <c r="E362" s="9">
        <v>445</v>
      </c>
      <c r="F362" s="7" t="s">
        <v>48</v>
      </c>
      <c r="G362" s="7" t="s">
        <v>828</v>
      </c>
      <c r="H362" s="7" t="s">
        <v>848</v>
      </c>
      <c r="I362" s="10">
        <v>13</v>
      </c>
      <c r="J362" s="11" t="str">
        <f>VLOOKUP(I362,$L$11:$M$36,2,FALSE)</f>
        <v>MEDI AMBIENT</v>
      </c>
    </row>
    <row r="363" spans="1:10" x14ac:dyDescent="0.25">
      <c r="A363" s="1">
        <v>362</v>
      </c>
      <c r="B363" s="7" t="s">
        <v>866</v>
      </c>
      <c r="C363" s="8">
        <v>43494</v>
      </c>
      <c r="D363" s="8">
        <v>43494</v>
      </c>
      <c r="E363" s="9">
        <v>2659.1</v>
      </c>
      <c r="F363" s="7" t="s">
        <v>48</v>
      </c>
      <c r="G363" s="7" t="s">
        <v>867</v>
      </c>
      <c r="H363" s="7" t="s">
        <v>868</v>
      </c>
      <c r="I363" s="10">
        <v>17</v>
      </c>
      <c r="J363" s="11" t="str">
        <f>VLOOKUP(I363,$L$11:$M$36,2,FALSE)</f>
        <v>OBRES</v>
      </c>
    </row>
    <row r="364" spans="1:10" x14ac:dyDescent="0.25">
      <c r="A364" s="1">
        <v>345</v>
      </c>
      <c r="B364" s="7" t="s">
        <v>830</v>
      </c>
      <c r="C364" s="8">
        <v>43494</v>
      </c>
      <c r="D364" s="8">
        <v>43490</v>
      </c>
      <c r="E364" s="9">
        <v>193.58</v>
      </c>
      <c r="F364" s="7" t="s">
        <v>48</v>
      </c>
      <c r="G364" s="7" t="s">
        <v>831</v>
      </c>
      <c r="H364" s="7" t="s">
        <v>832</v>
      </c>
      <c r="I364" s="10">
        <v>3</v>
      </c>
      <c r="J364" s="11" t="str">
        <f>VLOOKUP(I364,$L$11:$M$36,2,FALSE)</f>
        <v>ENSENYAMENT</v>
      </c>
    </row>
    <row r="365" spans="1:10" x14ac:dyDescent="0.25">
      <c r="A365" s="1">
        <v>355</v>
      </c>
      <c r="B365" s="7" t="s">
        <v>851</v>
      </c>
      <c r="C365" s="8">
        <v>43494</v>
      </c>
      <c r="D365" s="8">
        <v>43490</v>
      </c>
      <c r="E365" s="9">
        <v>520.16</v>
      </c>
      <c r="F365" s="7" t="s">
        <v>48</v>
      </c>
      <c r="G365" s="7" t="s">
        <v>852</v>
      </c>
      <c r="H365" s="7" t="s">
        <v>853</v>
      </c>
      <c r="I365" s="10">
        <v>16</v>
      </c>
      <c r="J365" s="11" t="str">
        <f>VLOOKUP(I365,$L$11:$M$36,2,FALSE)</f>
        <v>DESPESES GENERALS</v>
      </c>
    </row>
    <row r="366" spans="1:10" x14ac:dyDescent="0.25">
      <c r="A366" s="1">
        <v>346</v>
      </c>
      <c r="B366" s="7" t="s">
        <v>833</v>
      </c>
      <c r="C366" s="8">
        <v>43494</v>
      </c>
      <c r="D366" s="8">
        <v>43494</v>
      </c>
      <c r="E366" s="9">
        <v>300.08</v>
      </c>
      <c r="F366" s="7" t="s">
        <v>48</v>
      </c>
      <c r="G366" s="7" t="s">
        <v>834</v>
      </c>
      <c r="H366" s="7" t="s">
        <v>835</v>
      </c>
      <c r="I366" s="10">
        <v>9</v>
      </c>
      <c r="J366" s="11" t="str">
        <f>VLOOKUP(I366,$L$11:$M$36,2,FALSE)</f>
        <v>ESCOLA BRESSOL</v>
      </c>
    </row>
    <row r="367" spans="1:10" x14ac:dyDescent="0.25">
      <c r="A367" s="1">
        <v>347</v>
      </c>
      <c r="B367" s="7" t="s">
        <v>836</v>
      </c>
      <c r="C367" s="8">
        <v>43494</v>
      </c>
      <c r="D367" s="8">
        <v>43489</v>
      </c>
      <c r="E367" s="9">
        <v>645.80999999999995</v>
      </c>
      <c r="F367" s="7" t="s">
        <v>48</v>
      </c>
      <c r="G367" s="7" t="s">
        <v>837</v>
      </c>
      <c r="H367" s="7" t="s">
        <v>838</v>
      </c>
      <c r="I367" s="10">
        <v>9</v>
      </c>
      <c r="J367" s="11" t="str">
        <f>VLOOKUP(I367,$L$11:$M$36,2,FALSE)</f>
        <v>ESCOLA BRESSOL</v>
      </c>
    </row>
    <row r="368" spans="1:10" x14ac:dyDescent="0.25">
      <c r="A368" s="1">
        <v>348</v>
      </c>
      <c r="B368" s="7" t="s">
        <v>839</v>
      </c>
      <c r="C368" s="8">
        <v>43494</v>
      </c>
      <c r="D368" s="8">
        <v>43489</v>
      </c>
      <c r="E368" s="9">
        <v>900.74</v>
      </c>
      <c r="F368" s="7" t="s">
        <v>48</v>
      </c>
      <c r="G368" s="7" t="s">
        <v>837</v>
      </c>
      <c r="H368" s="7" t="s">
        <v>840</v>
      </c>
      <c r="I368" s="10">
        <v>9</v>
      </c>
      <c r="J368" s="11" t="str">
        <f>VLOOKUP(I368,$L$11:$M$36,2,FALSE)</f>
        <v>ESCOLA BRESSOL</v>
      </c>
    </row>
    <row r="369" spans="1:10" x14ac:dyDescent="0.25">
      <c r="A369" s="1">
        <v>350</v>
      </c>
      <c r="B369" s="7" t="s">
        <v>842</v>
      </c>
      <c r="C369" s="8">
        <v>43494</v>
      </c>
      <c r="D369" s="8">
        <v>43489</v>
      </c>
      <c r="E369" s="9">
        <v>1573</v>
      </c>
      <c r="F369" s="7" t="s">
        <v>48</v>
      </c>
      <c r="G369" s="7" t="s">
        <v>843</v>
      </c>
      <c r="H369" s="7" t="s">
        <v>844</v>
      </c>
      <c r="I369" s="10">
        <v>15</v>
      </c>
      <c r="J369" s="11" t="str">
        <f>VLOOKUP(I369,$L$11:$M$36,2,FALSE)</f>
        <v>INSTALACIONS I CONSUMS</v>
      </c>
    </row>
    <row r="370" spans="1:10" x14ac:dyDescent="0.25">
      <c r="A370" s="1">
        <v>353</v>
      </c>
      <c r="B370" s="7" t="s">
        <v>849</v>
      </c>
      <c r="C370" s="8">
        <v>43494</v>
      </c>
      <c r="D370" s="8">
        <v>43493</v>
      </c>
      <c r="E370" s="9">
        <v>335.11</v>
      </c>
      <c r="F370" s="7" t="s">
        <v>48</v>
      </c>
      <c r="G370" s="7" t="s">
        <v>282</v>
      </c>
      <c r="H370" s="7" t="s">
        <v>296</v>
      </c>
      <c r="I370" s="10">
        <v>4</v>
      </c>
      <c r="J370" s="11" t="str">
        <f>VLOOKUP(I370,$L$11:$M$36,2,FALSE)</f>
        <v>SERVEIS SOCIALS</v>
      </c>
    </row>
    <row r="371" spans="1:10" x14ac:dyDescent="0.25">
      <c r="A371" s="1">
        <v>354</v>
      </c>
      <c r="B371" s="7" t="s">
        <v>850</v>
      </c>
      <c r="C371" s="8">
        <v>43494</v>
      </c>
      <c r="D371" s="8">
        <v>43489</v>
      </c>
      <c r="E371" s="9">
        <v>29.14</v>
      </c>
      <c r="F371" s="7" t="s">
        <v>48</v>
      </c>
      <c r="G371" s="7" t="s">
        <v>282</v>
      </c>
      <c r="H371" s="7" t="s">
        <v>296</v>
      </c>
      <c r="I371" s="10">
        <v>4</v>
      </c>
      <c r="J371" s="11" t="str">
        <f>VLOOKUP(I371,$L$11:$M$36,2,FALSE)</f>
        <v>SERVEIS SOCIALS</v>
      </c>
    </row>
    <row r="372" spans="1:10" x14ac:dyDescent="0.25">
      <c r="A372" s="1">
        <v>370</v>
      </c>
      <c r="B372" s="7" t="s">
        <v>887</v>
      </c>
      <c r="C372" s="8">
        <v>43495</v>
      </c>
      <c r="D372" s="8">
        <v>43494</v>
      </c>
      <c r="E372" s="9">
        <v>810.89</v>
      </c>
      <c r="F372" s="7" t="s">
        <v>48</v>
      </c>
      <c r="G372" s="7" t="s">
        <v>605</v>
      </c>
      <c r="H372" s="7" t="s">
        <v>888</v>
      </c>
      <c r="I372" s="10">
        <v>4</v>
      </c>
      <c r="J372" s="11" t="str">
        <f>VLOOKUP(I372,$L$11:$M$36,2,FALSE)</f>
        <v>SERVEIS SOCIALS</v>
      </c>
    </row>
    <row r="373" spans="1:10" x14ac:dyDescent="0.25">
      <c r="A373" s="1">
        <v>371</v>
      </c>
      <c r="B373" s="7" t="s">
        <v>889</v>
      </c>
      <c r="C373" s="8">
        <v>43495</v>
      </c>
      <c r="D373" s="8">
        <v>43494</v>
      </c>
      <c r="E373" s="9">
        <v>594.26</v>
      </c>
      <c r="F373" s="7" t="s">
        <v>48</v>
      </c>
      <c r="G373" s="7" t="s">
        <v>605</v>
      </c>
      <c r="H373" s="7" t="s">
        <v>890</v>
      </c>
      <c r="I373" s="10">
        <v>11</v>
      </c>
      <c r="J373" s="11" t="str">
        <f>VLOOKUP(I373,$L$11:$M$36,2,FALSE)</f>
        <v>TRANSPORT I MOBILITAT</v>
      </c>
    </row>
    <row r="374" spans="1:10" x14ac:dyDescent="0.25">
      <c r="A374" s="1">
        <v>364</v>
      </c>
      <c r="B374" s="7" t="s">
        <v>872</v>
      </c>
      <c r="C374" s="8">
        <v>43495</v>
      </c>
      <c r="D374" s="8">
        <v>43495</v>
      </c>
      <c r="E374" s="9">
        <v>823.88</v>
      </c>
      <c r="F374" s="7" t="s">
        <v>48</v>
      </c>
      <c r="G374" s="7" t="s">
        <v>873</v>
      </c>
      <c r="H374" s="7" t="s">
        <v>874</v>
      </c>
      <c r="I374" s="10">
        <v>3</v>
      </c>
      <c r="J374" s="11" t="str">
        <f>VLOOKUP(I374,$L$11:$M$36,2,FALSE)</f>
        <v>ENSENYAMENT</v>
      </c>
    </row>
    <row r="375" spans="1:10" x14ac:dyDescent="0.25">
      <c r="A375" s="1">
        <v>365</v>
      </c>
      <c r="B375" s="7" t="s">
        <v>875</v>
      </c>
      <c r="C375" s="8">
        <v>43495</v>
      </c>
      <c r="D375" s="8">
        <v>43495</v>
      </c>
      <c r="E375" s="9">
        <v>531.07000000000005</v>
      </c>
      <c r="F375" s="7" t="s">
        <v>48</v>
      </c>
      <c r="G375" s="7" t="s">
        <v>873</v>
      </c>
      <c r="H375" s="7" t="s">
        <v>876</v>
      </c>
      <c r="I375" s="10">
        <v>3</v>
      </c>
      <c r="J375" s="11" t="str">
        <f>VLOOKUP(I375,$L$11:$M$36,2,FALSE)</f>
        <v>ENSENYAMENT</v>
      </c>
    </row>
    <row r="376" spans="1:10" x14ac:dyDescent="0.25">
      <c r="A376" s="1">
        <v>369</v>
      </c>
      <c r="B376" s="7" t="s">
        <v>884</v>
      </c>
      <c r="C376" s="8">
        <v>43495</v>
      </c>
      <c r="D376" s="8">
        <v>43486</v>
      </c>
      <c r="E376" s="9">
        <v>36.07</v>
      </c>
      <c r="F376" s="7" t="s">
        <v>48</v>
      </c>
      <c r="G376" s="7" t="s">
        <v>885</v>
      </c>
      <c r="H376" s="7" t="s">
        <v>886</v>
      </c>
      <c r="I376" s="10">
        <v>9</v>
      </c>
      <c r="J376" s="11" t="str">
        <f>VLOOKUP(I376,$L$11:$M$36,2,FALSE)</f>
        <v>ESCOLA BRESSOL</v>
      </c>
    </row>
    <row r="377" spans="1:10" x14ac:dyDescent="0.25">
      <c r="A377" s="1">
        <v>366</v>
      </c>
      <c r="B377" s="7" t="s">
        <v>877</v>
      </c>
      <c r="C377" s="8">
        <v>43495</v>
      </c>
      <c r="D377" s="8">
        <v>43495</v>
      </c>
      <c r="E377" s="9">
        <v>5141.99</v>
      </c>
      <c r="F377" s="7" t="s">
        <v>48</v>
      </c>
      <c r="G377" s="7" t="s">
        <v>878</v>
      </c>
      <c r="H377" s="7" t="s">
        <v>879</v>
      </c>
      <c r="I377" s="10">
        <v>13</v>
      </c>
      <c r="J377" s="11" t="str">
        <f>VLOOKUP(I377,$L$11:$M$36,2,FALSE)</f>
        <v>MEDI AMBIENT</v>
      </c>
    </row>
    <row r="378" spans="1:10" x14ac:dyDescent="0.25">
      <c r="A378" s="1">
        <v>363</v>
      </c>
      <c r="B378" s="7" t="s">
        <v>869</v>
      </c>
      <c r="C378" s="8">
        <v>43495</v>
      </c>
      <c r="D378" s="8">
        <v>43495</v>
      </c>
      <c r="E378" s="9">
        <v>1812.52</v>
      </c>
      <c r="F378" s="7" t="s">
        <v>48</v>
      </c>
      <c r="G378" s="7" t="s">
        <v>870</v>
      </c>
      <c r="H378" s="7" t="s">
        <v>871</v>
      </c>
      <c r="I378" s="10">
        <v>4</v>
      </c>
      <c r="J378" s="11" t="str">
        <f>VLOOKUP(I378,$L$11:$M$36,2,FALSE)</f>
        <v>SERVEIS SOCIALS</v>
      </c>
    </row>
    <row r="379" spans="1:10" x14ac:dyDescent="0.25">
      <c r="A379" s="1">
        <v>367</v>
      </c>
      <c r="B379" s="7" t="s">
        <v>880</v>
      </c>
      <c r="C379" s="8">
        <v>43495</v>
      </c>
      <c r="D379" s="8">
        <v>43494</v>
      </c>
      <c r="E379" s="9">
        <v>669.74</v>
      </c>
      <c r="F379" s="7" t="s">
        <v>48</v>
      </c>
      <c r="G379" s="7" t="s">
        <v>803</v>
      </c>
      <c r="H379" s="7" t="s">
        <v>881</v>
      </c>
      <c r="I379" s="10">
        <v>15</v>
      </c>
      <c r="J379" s="11" t="str">
        <f>VLOOKUP(I379,$L$11:$M$36,2,FALSE)</f>
        <v>INSTALACIONS I CONSUMS</v>
      </c>
    </row>
    <row r="380" spans="1:10" x14ac:dyDescent="0.25">
      <c r="A380" s="1">
        <v>368</v>
      </c>
      <c r="B380" s="7" t="s">
        <v>882</v>
      </c>
      <c r="C380" s="8">
        <v>43495</v>
      </c>
      <c r="D380" s="8">
        <v>43494</v>
      </c>
      <c r="E380" s="9">
        <v>42.51</v>
      </c>
      <c r="F380" s="7" t="s">
        <v>48</v>
      </c>
      <c r="G380" s="7" t="s">
        <v>803</v>
      </c>
      <c r="H380" s="7" t="s">
        <v>883</v>
      </c>
      <c r="I380" s="10">
        <v>15</v>
      </c>
      <c r="J380" s="11" t="str">
        <f>VLOOKUP(I380,$L$11:$M$36,2,FALSE)</f>
        <v>INSTALACIONS I CONSUMS</v>
      </c>
    </row>
    <row r="381" spans="1:10" x14ac:dyDescent="0.25">
      <c r="A381" s="1">
        <v>377</v>
      </c>
      <c r="B381" s="7" t="s">
        <v>905</v>
      </c>
      <c r="C381" s="8">
        <v>43496</v>
      </c>
      <c r="D381" s="8">
        <v>43496</v>
      </c>
      <c r="E381" s="9">
        <v>148.83000000000001</v>
      </c>
      <c r="F381" s="7" t="s">
        <v>48</v>
      </c>
      <c r="G381" s="7" t="s">
        <v>813</v>
      </c>
      <c r="H381" s="7" t="s">
        <v>906</v>
      </c>
      <c r="I381" s="10">
        <v>11</v>
      </c>
      <c r="J381" s="11" t="str">
        <f>VLOOKUP(I381,$L$11:$M$36,2,FALSE)</f>
        <v>TRANSPORT I MOBILITAT</v>
      </c>
    </row>
    <row r="382" spans="1:10" x14ac:dyDescent="0.25">
      <c r="A382" s="1">
        <v>378</v>
      </c>
      <c r="B382" s="7" t="s">
        <v>907</v>
      </c>
      <c r="C382" s="8">
        <v>43496</v>
      </c>
      <c r="D382" s="8">
        <v>43496</v>
      </c>
      <c r="E382" s="9">
        <v>148.83000000000001</v>
      </c>
      <c r="F382" s="7" t="s">
        <v>895</v>
      </c>
      <c r="G382" s="7" t="s">
        <v>813</v>
      </c>
      <c r="H382" s="7" t="s">
        <v>908</v>
      </c>
      <c r="I382" s="10">
        <v>11</v>
      </c>
      <c r="J382" s="11" t="str">
        <f>VLOOKUP(I382,$L$11:$M$36,2,FALSE)</f>
        <v>TRANSPORT I MOBILITAT</v>
      </c>
    </row>
    <row r="383" spans="1:10" x14ac:dyDescent="0.25">
      <c r="A383" s="1">
        <v>379</v>
      </c>
      <c r="B383" s="7" t="s">
        <v>909</v>
      </c>
      <c r="C383" s="8">
        <v>43496</v>
      </c>
      <c r="D383" s="8">
        <v>43496</v>
      </c>
      <c r="E383" s="9">
        <v>69.45</v>
      </c>
      <c r="F383" s="7" t="s">
        <v>48</v>
      </c>
      <c r="G383" s="7" t="s">
        <v>813</v>
      </c>
      <c r="H383" s="7" t="s">
        <v>910</v>
      </c>
      <c r="I383" s="10">
        <v>1</v>
      </c>
      <c r="J383" s="11" t="str">
        <f>VLOOKUP(I383,$L$11:$M$36,2,FALSE)</f>
        <v>CULTURA</v>
      </c>
    </row>
    <row r="384" spans="1:10" x14ac:dyDescent="0.25">
      <c r="A384" s="1">
        <v>380</v>
      </c>
      <c r="B384" s="7" t="s">
        <v>911</v>
      </c>
      <c r="C384" s="8">
        <v>43496</v>
      </c>
      <c r="D384" s="8">
        <v>43496</v>
      </c>
      <c r="E384" s="9">
        <v>139.13999999999999</v>
      </c>
      <c r="F384" s="7" t="s">
        <v>48</v>
      </c>
      <c r="G384" s="7" t="s">
        <v>813</v>
      </c>
      <c r="H384" s="7" t="s">
        <v>912</v>
      </c>
      <c r="I384" s="10">
        <v>6</v>
      </c>
      <c r="J384" s="11" t="str">
        <f>VLOOKUP(I384,$L$11:$M$36,2,FALSE)</f>
        <v>CASAL GENT GRAN</v>
      </c>
    </row>
    <row r="385" spans="1:10" x14ac:dyDescent="0.25">
      <c r="A385" s="1">
        <v>381</v>
      </c>
      <c r="B385" s="7" t="s">
        <v>913</v>
      </c>
      <c r="C385" s="8">
        <v>43496</v>
      </c>
      <c r="D385" s="8">
        <v>43496</v>
      </c>
      <c r="E385" s="9">
        <v>766.66</v>
      </c>
      <c r="F385" s="7" t="s">
        <v>48</v>
      </c>
      <c r="G385" s="7" t="s">
        <v>813</v>
      </c>
      <c r="H385" s="7" t="s">
        <v>914</v>
      </c>
      <c r="I385" s="10">
        <v>1</v>
      </c>
      <c r="J385" s="11" t="str">
        <f>VLOOKUP(I385,$L$11:$M$36,2,FALSE)</f>
        <v>CULTURA</v>
      </c>
    </row>
    <row r="386" spans="1:10" x14ac:dyDescent="0.25">
      <c r="A386" s="1">
        <v>373</v>
      </c>
      <c r="B386" s="7" t="s">
        <v>894</v>
      </c>
      <c r="C386" s="8">
        <v>43496</v>
      </c>
      <c r="D386" s="8">
        <v>43496</v>
      </c>
      <c r="E386" s="9">
        <v>1010.17</v>
      </c>
      <c r="F386" s="7" t="s">
        <v>895</v>
      </c>
      <c r="G386" s="7" t="s">
        <v>896</v>
      </c>
      <c r="H386" s="7" t="s">
        <v>897</v>
      </c>
      <c r="I386" s="10">
        <v>26</v>
      </c>
      <c r="J386" s="11" t="str">
        <f>VLOOKUP(I386,$L$11:$M$36,2,FALSE)</f>
        <v>SANITAT PÚBLICA</v>
      </c>
    </row>
    <row r="387" spans="1:10" x14ac:dyDescent="0.25">
      <c r="A387" s="1">
        <v>375</v>
      </c>
      <c r="B387" s="7" t="s">
        <v>901</v>
      </c>
      <c r="C387" s="8">
        <v>43496</v>
      </c>
      <c r="D387" s="8">
        <v>43496</v>
      </c>
      <c r="E387" s="9">
        <v>71.25</v>
      </c>
      <c r="F387" s="7" t="s">
        <v>48</v>
      </c>
      <c r="G387" s="7" t="s">
        <v>902</v>
      </c>
      <c r="H387" s="7" t="s">
        <v>9577</v>
      </c>
      <c r="I387" s="10">
        <v>4</v>
      </c>
      <c r="J387" s="11" t="str">
        <f>VLOOKUP(I387,$L$11:$M$36,2,FALSE)</f>
        <v>SERVEIS SOCIALS</v>
      </c>
    </row>
    <row r="388" spans="1:10" x14ac:dyDescent="0.25">
      <c r="A388" s="1">
        <v>382</v>
      </c>
      <c r="B388" s="7" t="s">
        <v>915</v>
      </c>
      <c r="C388" s="8">
        <v>43496</v>
      </c>
      <c r="D388" s="8">
        <v>43496</v>
      </c>
      <c r="E388" s="9">
        <v>13335.6</v>
      </c>
      <c r="F388" s="7" t="s">
        <v>48</v>
      </c>
      <c r="G388" s="7" t="s">
        <v>916</v>
      </c>
      <c r="H388" s="7" t="s">
        <v>917</v>
      </c>
      <c r="I388" s="10">
        <v>17</v>
      </c>
      <c r="J388" s="11" t="str">
        <f>VLOOKUP(I388,$L$11:$M$36,2,FALSE)</f>
        <v>OBRES</v>
      </c>
    </row>
    <row r="389" spans="1:10" x14ac:dyDescent="0.25">
      <c r="A389" s="1">
        <v>385</v>
      </c>
      <c r="B389" s="7" t="s">
        <v>923</v>
      </c>
      <c r="C389" s="8">
        <v>43496</v>
      </c>
      <c r="D389" s="8">
        <v>43495</v>
      </c>
      <c r="E389" s="9">
        <v>393.39</v>
      </c>
      <c r="F389" s="7" t="s">
        <v>48</v>
      </c>
      <c r="G389" s="7" t="s">
        <v>282</v>
      </c>
      <c r="H389" s="7" t="s">
        <v>296</v>
      </c>
      <c r="I389" s="10">
        <v>4</v>
      </c>
      <c r="J389" s="11" t="str">
        <f>VLOOKUP(I389,$L$11:$M$36,2,FALSE)</f>
        <v>SERVEIS SOCIALS</v>
      </c>
    </row>
    <row r="390" spans="1:10" x14ac:dyDescent="0.25">
      <c r="A390" s="1">
        <v>386</v>
      </c>
      <c r="B390" s="7" t="s">
        <v>924</v>
      </c>
      <c r="C390" s="8">
        <v>43496</v>
      </c>
      <c r="D390" s="8">
        <v>43495</v>
      </c>
      <c r="E390" s="9">
        <v>262.26</v>
      </c>
      <c r="F390" s="7" t="s">
        <v>48</v>
      </c>
      <c r="G390" s="7" t="s">
        <v>282</v>
      </c>
      <c r="H390" s="7" t="s">
        <v>296</v>
      </c>
      <c r="I390" s="10">
        <v>4</v>
      </c>
      <c r="J390" s="11" t="str">
        <f>VLOOKUP(I390,$L$11:$M$36,2,FALSE)</f>
        <v>SERVEIS SOCIALS</v>
      </c>
    </row>
    <row r="391" spans="1:10" x14ac:dyDescent="0.25">
      <c r="A391" s="1">
        <v>376</v>
      </c>
      <c r="B391" s="7" t="s">
        <v>903</v>
      </c>
      <c r="C391" s="8">
        <v>43496</v>
      </c>
      <c r="D391" s="8">
        <v>43495</v>
      </c>
      <c r="E391" s="9">
        <v>180.88</v>
      </c>
      <c r="F391" s="7" t="s">
        <v>48</v>
      </c>
      <c r="G391" s="7" t="s">
        <v>141</v>
      </c>
      <c r="H391" s="7" t="s">
        <v>904</v>
      </c>
      <c r="I391" s="10">
        <v>16</v>
      </c>
      <c r="J391" s="11" t="str">
        <f>VLOOKUP(I391,$L$11:$M$36,2,FALSE)</f>
        <v>DESPESES GENERALS</v>
      </c>
    </row>
    <row r="392" spans="1:10" x14ac:dyDescent="0.25">
      <c r="A392" s="1">
        <v>383</v>
      </c>
      <c r="B392" s="7" t="s">
        <v>918</v>
      </c>
      <c r="C392" s="8">
        <v>43496</v>
      </c>
      <c r="D392" s="8">
        <v>43493</v>
      </c>
      <c r="E392" s="9">
        <v>742.67</v>
      </c>
      <c r="F392" s="7" t="s">
        <v>48</v>
      </c>
      <c r="G392" s="7" t="s">
        <v>919</v>
      </c>
      <c r="H392" s="7" t="s">
        <v>920</v>
      </c>
      <c r="I392" s="10">
        <v>18</v>
      </c>
      <c r="J392" s="11" t="str">
        <f>VLOOKUP(I392,$L$11:$M$36,2,FALSE)</f>
        <v>SERVEIS - GESTIÓ RESIDUS</v>
      </c>
    </row>
    <row r="393" spans="1:10" x14ac:dyDescent="0.25">
      <c r="A393" s="1">
        <v>384</v>
      </c>
      <c r="B393" s="7" t="s">
        <v>921</v>
      </c>
      <c r="C393" s="8">
        <v>43496</v>
      </c>
      <c r="D393" s="8">
        <v>43488</v>
      </c>
      <c r="E393" s="9">
        <v>1863.4</v>
      </c>
      <c r="F393" s="7" t="s">
        <v>48</v>
      </c>
      <c r="G393" s="7" t="s">
        <v>919</v>
      </c>
      <c r="H393" s="7" t="s">
        <v>922</v>
      </c>
      <c r="I393" s="10">
        <v>18</v>
      </c>
      <c r="J393" s="11" t="str">
        <f>VLOOKUP(I393,$L$11:$M$36,2,FALSE)</f>
        <v>SERVEIS - GESTIÓ RESIDUS</v>
      </c>
    </row>
    <row r="394" spans="1:10" x14ac:dyDescent="0.25">
      <c r="A394" s="1">
        <v>372</v>
      </c>
      <c r="B394" s="7" t="s">
        <v>891</v>
      </c>
      <c r="C394" s="8">
        <v>43496</v>
      </c>
      <c r="D394" s="8">
        <v>43496</v>
      </c>
      <c r="E394" s="9">
        <v>477.95</v>
      </c>
      <c r="F394" s="7" t="s">
        <v>48</v>
      </c>
      <c r="G394" s="7" t="s">
        <v>892</v>
      </c>
      <c r="H394" s="7" t="s">
        <v>893</v>
      </c>
      <c r="I394" s="10">
        <v>17</v>
      </c>
      <c r="J394" s="11" t="str">
        <f>VLOOKUP(I394,$L$11:$M$36,2,FALSE)</f>
        <v>OBRES</v>
      </c>
    </row>
    <row r="395" spans="1:10" x14ac:dyDescent="0.25">
      <c r="A395" s="1">
        <v>374</v>
      </c>
      <c r="B395" s="7" t="s">
        <v>898</v>
      </c>
      <c r="C395" s="8">
        <v>43496</v>
      </c>
      <c r="D395" s="8">
        <v>43496</v>
      </c>
      <c r="E395" s="9">
        <v>192.23</v>
      </c>
      <c r="F395" s="7" t="s">
        <v>48</v>
      </c>
      <c r="G395" s="7" t="s">
        <v>899</v>
      </c>
      <c r="H395" s="7" t="s">
        <v>900</v>
      </c>
      <c r="I395" s="10">
        <v>16</v>
      </c>
      <c r="J395" s="11" t="str">
        <f>VLOOKUP(I395,$L$11:$M$36,2,FALSE)</f>
        <v>DESPESES GENERALS</v>
      </c>
    </row>
    <row r="396" spans="1:10" x14ac:dyDescent="0.25">
      <c r="A396" s="1">
        <v>410</v>
      </c>
      <c r="B396" s="7" t="s">
        <v>980</v>
      </c>
      <c r="C396" s="8">
        <v>43497</v>
      </c>
      <c r="D396" s="8">
        <v>43496</v>
      </c>
      <c r="E396" s="9">
        <v>196.63</v>
      </c>
      <c r="F396" s="7" t="s">
        <v>48</v>
      </c>
      <c r="G396" s="7" t="s">
        <v>981</v>
      </c>
      <c r="H396" s="7" t="s">
        <v>982</v>
      </c>
      <c r="I396" s="10">
        <v>7</v>
      </c>
      <c r="J396" s="11" t="str">
        <f>VLOOKUP(I396,$L$11:$M$36,2,FALSE)</f>
        <v>ESPORTS</v>
      </c>
    </row>
    <row r="397" spans="1:10" x14ac:dyDescent="0.25">
      <c r="A397" s="1">
        <v>395</v>
      </c>
      <c r="B397" s="7" t="s">
        <v>945</v>
      </c>
      <c r="C397" s="8">
        <v>43497</v>
      </c>
      <c r="D397" s="8">
        <v>43496</v>
      </c>
      <c r="E397" s="9">
        <v>68</v>
      </c>
      <c r="F397" s="7" t="s">
        <v>48</v>
      </c>
      <c r="G397" s="7" t="s">
        <v>57</v>
      </c>
      <c r="H397" s="7" t="s">
        <v>946</v>
      </c>
      <c r="I397" s="10">
        <v>12</v>
      </c>
      <c r="J397" s="11" t="str">
        <f>VLOOKUP(I397,$L$11:$M$36,2,FALSE)</f>
        <v>POLICIA</v>
      </c>
    </row>
    <row r="398" spans="1:10" x14ac:dyDescent="0.25">
      <c r="A398" s="1">
        <v>417</v>
      </c>
      <c r="B398" s="7" t="s">
        <v>1000</v>
      </c>
      <c r="C398" s="8">
        <v>43497</v>
      </c>
      <c r="D398" s="8">
        <v>43496</v>
      </c>
      <c r="E398" s="9">
        <v>328.1</v>
      </c>
      <c r="F398" s="7" t="s">
        <v>48</v>
      </c>
      <c r="G398" s="7" t="s">
        <v>1001</v>
      </c>
      <c r="H398" s="7" t="s">
        <v>1002</v>
      </c>
      <c r="I398" s="10">
        <v>4</v>
      </c>
      <c r="J398" s="11" t="str">
        <f>VLOOKUP(I398,$L$11:$M$36,2,FALSE)</f>
        <v>SERVEIS SOCIALS</v>
      </c>
    </row>
    <row r="399" spans="1:10" x14ac:dyDescent="0.25">
      <c r="A399" s="1">
        <v>418</v>
      </c>
      <c r="B399" s="7" t="s">
        <v>1003</v>
      </c>
      <c r="C399" s="8">
        <v>43497</v>
      </c>
      <c r="D399" s="8">
        <v>43496</v>
      </c>
      <c r="E399" s="9">
        <v>1885.99</v>
      </c>
      <c r="F399" s="7" t="s">
        <v>48</v>
      </c>
      <c r="G399" s="7" t="s">
        <v>1001</v>
      </c>
      <c r="H399" s="7" t="s">
        <v>1004</v>
      </c>
      <c r="I399" s="10">
        <v>9</v>
      </c>
      <c r="J399" s="11" t="str">
        <f>VLOOKUP(I399,$L$11:$M$36,2,FALSE)</f>
        <v>ESCOLA BRESSOL</v>
      </c>
    </row>
    <row r="400" spans="1:10" x14ac:dyDescent="0.25">
      <c r="A400" s="1">
        <v>419</v>
      </c>
      <c r="B400" s="7" t="s">
        <v>1005</v>
      </c>
      <c r="C400" s="8">
        <v>43497</v>
      </c>
      <c r="D400" s="8">
        <v>43496</v>
      </c>
      <c r="E400" s="9">
        <v>2877.12</v>
      </c>
      <c r="F400" s="7" t="s">
        <v>48</v>
      </c>
      <c r="G400" s="7" t="s">
        <v>1001</v>
      </c>
      <c r="H400" s="7" t="s">
        <v>1006</v>
      </c>
      <c r="I400" s="10">
        <v>9</v>
      </c>
      <c r="J400" s="11" t="str">
        <f>VLOOKUP(I400,$L$11:$M$36,2,FALSE)</f>
        <v>ESCOLA BRESSOL</v>
      </c>
    </row>
    <row r="401" spans="1:10" x14ac:dyDescent="0.25">
      <c r="A401" s="1">
        <v>408</v>
      </c>
      <c r="B401" s="7" t="s">
        <v>976</v>
      </c>
      <c r="C401" s="8">
        <v>43497</v>
      </c>
      <c r="D401" s="8">
        <v>43496</v>
      </c>
      <c r="E401" s="9">
        <v>2818.4</v>
      </c>
      <c r="F401" s="7" t="s">
        <v>48</v>
      </c>
      <c r="G401" s="7" t="s">
        <v>158</v>
      </c>
      <c r="H401" s="7" t="s">
        <v>977</v>
      </c>
      <c r="I401" s="10">
        <v>21</v>
      </c>
      <c r="J401" s="11" t="str">
        <f>VLOOKUP(I401,$L$11:$M$36,2,FALSE)</f>
        <v>COMUNICACIÓ</v>
      </c>
    </row>
    <row r="402" spans="1:10" x14ac:dyDescent="0.25">
      <c r="A402" s="1">
        <v>387</v>
      </c>
      <c r="B402" s="7" t="s">
        <v>925</v>
      </c>
      <c r="C402" s="8">
        <v>43497</v>
      </c>
      <c r="D402" s="8">
        <v>43497</v>
      </c>
      <c r="E402" s="9">
        <v>238.09</v>
      </c>
      <c r="F402" s="7" t="s">
        <v>48</v>
      </c>
      <c r="G402" s="7" t="s">
        <v>926</v>
      </c>
      <c r="H402" s="7" t="s">
        <v>927</v>
      </c>
      <c r="I402" s="10">
        <v>15</v>
      </c>
      <c r="J402" s="11" t="str">
        <f>VLOOKUP(I402,$L$11:$M$36,2,FALSE)</f>
        <v>INSTALACIONS I CONSUMS</v>
      </c>
    </row>
    <row r="403" spans="1:10" x14ac:dyDescent="0.25">
      <c r="A403" s="1">
        <v>404</v>
      </c>
      <c r="B403" s="7" t="s">
        <v>967</v>
      </c>
      <c r="C403" s="8">
        <v>43497</v>
      </c>
      <c r="D403" s="8">
        <v>43486</v>
      </c>
      <c r="E403" s="9">
        <v>117.95</v>
      </c>
      <c r="F403" s="7" t="s">
        <v>48</v>
      </c>
      <c r="G403" s="7" t="s">
        <v>968</v>
      </c>
      <c r="H403" s="7" t="s">
        <v>969</v>
      </c>
      <c r="I403" s="10">
        <v>16</v>
      </c>
      <c r="J403" s="11" t="str">
        <f>VLOOKUP(I403,$L$11:$M$36,2,FALSE)</f>
        <v>DESPESES GENERALS</v>
      </c>
    </row>
    <row r="404" spans="1:10" x14ac:dyDescent="0.25">
      <c r="A404" s="1">
        <v>390</v>
      </c>
      <c r="B404" s="7" t="s">
        <v>933</v>
      </c>
      <c r="C404" s="8">
        <v>43497</v>
      </c>
      <c r="D404" s="8">
        <v>43495</v>
      </c>
      <c r="E404" s="9">
        <v>2043.91</v>
      </c>
      <c r="F404" s="7" t="s">
        <v>48</v>
      </c>
      <c r="G404" s="7" t="s">
        <v>934</v>
      </c>
      <c r="H404" s="7" t="s">
        <v>935</v>
      </c>
      <c r="I404" s="10">
        <v>16</v>
      </c>
      <c r="J404" s="11" t="str">
        <f>VLOOKUP(I404,$L$11:$M$36,2,FALSE)</f>
        <v>DESPESES GENERALS</v>
      </c>
    </row>
    <row r="405" spans="1:10" x14ac:dyDescent="0.25">
      <c r="A405" s="1">
        <v>416</v>
      </c>
      <c r="B405" s="7" t="s">
        <v>997</v>
      </c>
      <c r="C405" s="8">
        <v>43497</v>
      </c>
      <c r="D405" s="8">
        <v>43496</v>
      </c>
      <c r="E405" s="9">
        <v>2073.56</v>
      </c>
      <c r="F405" s="7" t="s">
        <v>48</v>
      </c>
      <c r="G405" s="7" t="s">
        <v>998</v>
      </c>
      <c r="H405" s="7" t="s">
        <v>999</v>
      </c>
      <c r="I405" s="10">
        <v>4</v>
      </c>
      <c r="J405" s="11" t="str">
        <f>VLOOKUP(I405,$L$11:$M$36,2,FALSE)</f>
        <v>SERVEIS SOCIALS</v>
      </c>
    </row>
    <row r="406" spans="1:10" x14ac:dyDescent="0.25">
      <c r="A406" s="1">
        <v>396</v>
      </c>
      <c r="B406" s="7" t="s">
        <v>947</v>
      </c>
      <c r="C406" s="8">
        <v>43497</v>
      </c>
      <c r="D406" s="8">
        <v>43496</v>
      </c>
      <c r="E406" s="9">
        <v>649.99</v>
      </c>
      <c r="F406" s="7" t="s">
        <v>48</v>
      </c>
      <c r="G406" s="7" t="s">
        <v>948</v>
      </c>
      <c r="H406" s="7" t="s">
        <v>949</v>
      </c>
      <c r="I406" s="10">
        <v>7</v>
      </c>
      <c r="J406" s="11" t="str">
        <f>VLOOKUP(I406,$L$11:$M$36,2,FALSE)</f>
        <v>ESPORTS</v>
      </c>
    </row>
    <row r="407" spans="1:10" x14ac:dyDescent="0.25">
      <c r="A407" s="1">
        <v>398</v>
      </c>
      <c r="B407" s="7" t="s">
        <v>952</v>
      </c>
      <c r="C407" s="8">
        <v>43497</v>
      </c>
      <c r="D407" s="8">
        <v>43488</v>
      </c>
      <c r="E407" s="9">
        <v>16.32</v>
      </c>
      <c r="F407" s="7" t="s">
        <v>48</v>
      </c>
      <c r="G407" s="7" t="s">
        <v>30</v>
      </c>
      <c r="H407" s="7" t="s">
        <v>953</v>
      </c>
      <c r="I407" s="10">
        <v>16</v>
      </c>
      <c r="J407" s="11" t="str">
        <f>VLOOKUP(I407,$L$11:$M$36,2,FALSE)</f>
        <v>DESPESES GENERALS</v>
      </c>
    </row>
    <row r="408" spans="1:10" x14ac:dyDescent="0.25">
      <c r="A408" s="1">
        <v>394</v>
      </c>
      <c r="B408" s="7" t="s">
        <v>942</v>
      </c>
      <c r="C408" s="8">
        <v>43497</v>
      </c>
      <c r="D408" s="8">
        <v>43497</v>
      </c>
      <c r="E408" s="9">
        <v>1057.3699999999999</v>
      </c>
      <c r="F408" s="7" t="s">
        <v>48</v>
      </c>
      <c r="G408" s="7" t="s">
        <v>943</v>
      </c>
      <c r="H408" s="7" t="s">
        <v>944</v>
      </c>
      <c r="I408" s="10">
        <v>16</v>
      </c>
      <c r="J408" s="11" t="str">
        <f>VLOOKUP(I408,$L$11:$M$36,2,FALSE)</f>
        <v>DESPESES GENERALS</v>
      </c>
    </row>
    <row r="409" spans="1:10" x14ac:dyDescent="0.25">
      <c r="A409" s="1">
        <v>393</v>
      </c>
      <c r="B409" s="7" t="s">
        <v>940</v>
      </c>
      <c r="C409" s="8">
        <v>43497</v>
      </c>
      <c r="D409" s="8">
        <v>43490</v>
      </c>
      <c r="E409" s="9">
        <v>97.55</v>
      </c>
      <c r="F409" s="7" t="s">
        <v>48</v>
      </c>
      <c r="G409" s="7" t="s">
        <v>885</v>
      </c>
      <c r="H409" s="7" t="s">
        <v>941</v>
      </c>
      <c r="I409" s="10">
        <v>9</v>
      </c>
      <c r="J409" s="11" t="str">
        <f>VLOOKUP(I409,$L$11:$M$36,2,FALSE)</f>
        <v>ESCOLA BRESSOL</v>
      </c>
    </row>
    <row r="410" spans="1:10" x14ac:dyDescent="0.25">
      <c r="A410" s="1">
        <v>412</v>
      </c>
      <c r="B410" s="7" t="s">
        <v>986</v>
      </c>
      <c r="C410" s="8">
        <v>43497</v>
      </c>
      <c r="D410" s="8">
        <v>43497</v>
      </c>
      <c r="E410" s="9">
        <v>308.55</v>
      </c>
      <c r="F410" s="7" t="s">
        <v>48</v>
      </c>
      <c r="G410" s="7" t="s">
        <v>987</v>
      </c>
      <c r="H410" s="7" t="s">
        <v>988</v>
      </c>
      <c r="I410" s="10">
        <v>6</v>
      </c>
      <c r="J410" s="11" t="str">
        <f>VLOOKUP(I410,$L$11:$M$36,2,FALSE)</f>
        <v>CASAL GENT GRAN</v>
      </c>
    </row>
    <row r="411" spans="1:10" x14ac:dyDescent="0.25">
      <c r="A411" s="1">
        <v>391</v>
      </c>
      <c r="B411" s="7" t="s">
        <v>936</v>
      </c>
      <c r="C411" s="8">
        <v>43497</v>
      </c>
      <c r="D411" s="8">
        <v>43495</v>
      </c>
      <c r="E411" s="9">
        <v>293.13</v>
      </c>
      <c r="F411" s="7" t="s">
        <v>48</v>
      </c>
      <c r="G411" s="7" t="s">
        <v>52</v>
      </c>
      <c r="H411" s="7" t="s">
        <v>937</v>
      </c>
      <c r="I411" s="10">
        <v>18</v>
      </c>
      <c r="J411" s="11" t="str">
        <f>VLOOKUP(I411,$L$11:$M$36,2,FALSE)</f>
        <v>SERVEIS - GESTIÓ RESIDUS</v>
      </c>
    </row>
    <row r="412" spans="1:10" x14ac:dyDescent="0.25">
      <c r="A412" s="1">
        <v>392</v>
      </c>
      <c r="B412" s="7" t="s">
        <v>938</v>
      </c>
      <c r="C412" s="8">
        <v>43497</v>
      </c>
      <c r="D412" s="8">
        <v>43495</v>
      </c>
      <c r="E412" s="9">
        <v>306.98</v>
      </c>
      <c r="F412" s="7" t="s">
        <v>48</v>
      </c>
      <c r="G412" s="7" t="s">
        <v>52</v>
      </c>
      <c r="H412" s="7" t="s">
        <v>939</v>
      </c>
      <c r="I412" s="10">
        <v>18</v>
      </c>
      <c r="J412" s="11" t="str">
        <f>VLOOKUP(I412,$L$11:$M$36,2,FALSE)</f>
        <v>SERVEIS - GESTIÓ RESIDUS</v>
      </c>
    </row>
    <row r="413" spans="1:10" x14ac:dyDescent="0.25">
      <c r="A413" s="1">
        <v>403</v>
      </c>
      <c r="B413" s="7" t="s">
        <v>964</v>
      </c>
      <c r="C413" s="8">
        <v>43497</v>
      </c>
      <c r="D413" s="8">
        <v>43496</v>
      </c>
      <c r="E413" s="9">
        <v>329.45</v>
      </c>
      <c r="F413" s="7" t="s">
        <v>48</v>
      </c>
      <c r="G413" s="7" t="s">
        <v>965</v>
      </c>
      <c r="H413" s="7" t="s">
        <v>966</v>
      </c>
      <c r="I413" s="10">
        <v>16</v>
      </c>
      <c r="J413" s="11" t="str">
        <f>VLOOKUP(I413,$L$11:$M$36,2,FALSE)</f>
        <v>DESPESES GENERALS</v>
      </c>
    </row>
    <row r="414" spans="1:10" x14ac:dyDescent="0.25">
      <c r="A414" s="1">
        <v>405</v>
      </c>
      <c r="B414" s="7" t="s">
        <v>970</v>
      </c>
      <c r="C414" s="8">
        <v>43497</v>
      </c>
      <c r="D414" s="8">
        <v>43497</v>
      </c>
      <c r="E414" s="9">
        <v>532.4</v>
      </c>
      <c r="F414" s="7" t="s">
        <v>48</v>
      </c>
      <c r="G414" s="7" t="s">
        <v>207</v>
      </c>
      <c r="H414" s="7" t="s">
        <v>971</v>
      </c>
      <c r="I414" s="10">
        <v>11</v>
      </c>
      <c r="J414" s="11" t="str">
        <f>VLOOKUP(I414,$L$11:$M$36,2,FALSE)</f>
        <v>TRANSPORT I MOBILITAT</v>
      </c>
    </row>
    <row r="415" spans="1:10" x14ac:dyDescent="0.25">
      <c r="A415" s="1">
        <v>406</v>
      </c>
      <c r="B415" s="7" t="s">
        <v>972</v>
      </c>
      <c r="C415" s="8">
        <v>43497</v>
      </c>
      <c r="D415" s="8">
        <v>43497</v>
      </c>
      <c r="E415" s="9">
        <v>408.63</v>
      </c>
      <c r="F415" s="7" t="s">
        <v>48</v>
      </c>
      <c r="G415" s="7" t="s">
        <v>207</v>
      </c>
      <c r="H415" s="7" t="s">
        <v>973</v>
      </c>
      <c r="I415" s="10">
        <v>11</v>
      </c>
      <c r="J415" s="11" t="str">
        <f>VLOOKUP(I415,$L$11:$M$36,2,FALSE)</f>
        <v>TRANSPORT I MOBILITAT</v>
      </c>
    </row>
    <row r="416" spans="1:10" x14ac:dyDescent="0.25">
      <c r="A416" s="1">
        <v>397</v>
      </c>
      <c r="B416" s="7" t="s">
        <v>950</v>
      </c>
      <c r="C416" s="8">
        <v>43497</v>
      </c>
      <c r="D416" s="8">
        <v>43497</v>
      </c>
      <c r="E416" s="9">
        <v>164.56</v>
      </c>
      <c r="F416" s="7" t="s">
        <v>48</v>
      </c>
      <c r="G416" s="7" t="s">
        <v>453</v>
      </c>
      <c r="H416" s="7" t="s">
        <v>951</v>
      </c>
      <c r="I416" s="10">
        <v>25</v>
      </c>
      <c r="J416" s="11" t="str">
        <f>VLOOKUP(I416,$L$11:$M$36,2,FALSE)</f>
        <v>BRIGADA</v>
      </c>
    </row>
    <row r="417" spans="1:10" x14ac:dyDescent="0.25">
      <c r="A417" s="1">
        <v>400</v>
      </c>
      <c r="B417" s="7" t="s">
        <v>956</v>
      </c>
      <c r="C417" s="8">
        <v>43497</v>
      </c>
      <c r="D417" s="8">
        <v>43474</v>
      </c>
      <c r="E417" s="9">
        <v>249.93</v>
      </c>
      <c r="F417" s="7" t="s">
        <v>48</v>
      </c>
      <c r="G417" s="7" t="s">
        <v>957</v>
      </c>
      <c r="H417" s="7" t="s">
        <v>958</v>
      </c>
      <c r="I417" s="10">
        <v>15</v>
      </c>
      <c r="J417" s="11" t="str">
        <f>VLOOKUP(I417,$L$11:$M$36,2,FALSE)</f>
        <v>INSTALACIONS I CONSUMS</v>
      </c>
    </row>
    <row r="418" spans="1:10" x14ac:dyDescent="0.25">
      <c r="A418" s="1">
        <v>401</v>
      </c>
      <c r="B418" s="7" t="s">
        <v>959</v>
      </c>
      <c r="C418" s="8">
        <v>43497</v>
      </c>
      <c r="D418" s="8">
        <v>43474</v>
      </c>
      <c r="E418" s="9">
        <v>291.57</v>
      </c>
      <c r="F418" s="7" t="s">
        <v>48</v>
      </c>
      <c r="G418" s="7" t="s">
        <v>957</v>
      </c>
      <c r="H418" s="7" t="s">
        <v>960</v>
      </c>
      <c r="I418" s="10">
        <v>15</v>
      </c>
      <c r="J418" s="11" t="str">
        <f>VLOOKUP(I418,$L$11:$M$36,2,FALSE)</f>
        <v>INSTALACIONS I CONSUMS</v>
      </c>
    </row>
    <row r="419" spans="1:10" x14ac:dyDescent="0.25">
      <c r="A419" s="1">
        <v>413</v>
      </c>
      <c r="B419" s="7" t="s">
        <v>989</v>
      </c>
      <c r="C419" s="8">
        <v>43497</v>
      </c>
      <c r="D419" s="8">
        <v>43494</v>
      </c>
      <c r="E419" s="9">
        <v>302.5</v>
      </c>
      <c r="F419" s="7" t="s">
        <v>48</v>
      </c>
      <c r="G419" s="7" t="s">
        <v>640</v>
      </c>
      <c r="H419" s="7" t="s">
        <v>990</v>
      </c>
      <c r="I419" s="10">
        <v>21</v>
      </c>
      <c r="J419" s="11" t="str">
        <f>VLOOKUP(I419,$L$11:$M$36,2,FALSE)</f>
        <v>COMUNICACIÓ</v>
      </c>
    </row>
    <row r="420" spans="1:10" x14ac:dyDescent="0.25">
      <c r="A420" s="1">
        <v>402</v>
      </c>
      <c r="B420" s="7" t="s">
        <v>961</v>
      </c>
      <c r="C420" s="8">
        <v>43497</v>
      </c>
      <c r="D420" s="8">
        <v>43496</v>
      </c>
      <c r="E420" s="9">
        <v>3025</v>
      </c>
      <c r="F420" s="7" t="s">
        <v>895</v>
      </c>
      <c r="G420" s="7" t="s">
        <v>962</v>
      </c>
      <c r="H420" s="7" t="s">
        <v>963</v>
      </c>
      <c r="I420" s="10">
        <v>25</v>
      </c>
      <c r="J420" s="11" t="str">
        <f>VLOOKUP(I420,$L$11:$M$36,2,FALSE)</f>
        <v>BRIGADA</v>
      </c>
    </row>
    <row r="421" spans="1:10" x14ac:dyDescent="0.25">
      <c r="A421" s="1">
        <v>420</v>
      </c>
      <c r="B421" s="7" t="s">
        <v>1007</v>
      </c>
      <c r="C421" s="8">
        <v>43497</v>
      </c>
      <c r="D421" s="8">
        <v>43497</v>
      </c>
      <c r="E421" s="9">
        <v>205.7</v>
      </c>
      <c r="F421" s="7" t="s">
        <v>48</v>
      </c>
      <c r="G421" s="7" t="s">
        <v>748</v>
      </c>
      <c r="H421" s="7" t="s">
        <v>1008</v>
      </c>
      <c r="I421" s="10">
        <v>25</v>
      </c>
      <c r="J421" s="11" t="str">
        <f>VLOOKUP(I421,$L$11:$M$36,2,FALSE)</f>
        <v>BRIGADA</v>
      </c>
    </row>
    <row r="422" spans="1:10" x14ac:dyDescent="0.25">
      <c r="A422" s="1">
        <v>415</v>
      </c>
      <c r="B422" s="7" t="s">
        <v>994</v>
      </c>
      <c r="C422" s="8">
        <v>43497</v>
      </c>
      <c r="D422" s="8">
        <v>43494</v>
      </c>
      <c r="E422" s="9">
        <v>1446.74</v>
      </c>
      <c r="F422" s="7" t="s">
        <v>48</v>
      </c>
      <c r="G422" s="7" t="s">
        <v>995</v>
      </c>
      <c r="H422" s="7" t="s">
        <v>996</v>
      </c>
      <c r="I422" s="10">
        <v>6</v>
      </c>
      <c r="J422" s="11" t="str">
        <f>VLOOKUP(I422,$L$11:$M$36,2,FALSE)</f>
        <v>CASAL GENT GRAN</v>
      </c>
    </row>
    <row r="423" spans="1:10" x14ac:dyDescent="0.25">
      <c r="A423" s="1">
        <v>388</v>
      </c>
      <c r="B423" s="7" t="s">
        <v>928</v>
      </c>
      <c r="C423" s="8">
        <v>43497</v>
      </c>
      <c r="D423" s="8">
        <v>43497</v>
      </c>
      <c r="E423" s="9">
        <v>892.34</v>
      </c>
      <c r="F423" s="7" t="s">
        <v>48</v>
      </c>
      <c r="G423" s="7" t="s">
        <v>49</v>
      </c>
      <c r="H423" s="7" t="s">
        <v>929</v>
      </c>
      <c r="I423" s="10">
        <v>15</v>
      </c>
      <c r="J423" s="11" t="str">
        <f>VLOOKUP(I423,$L$11:$M$36,2,FALSE)</f>
        <v>INSTALACIONS I CONSUMS</v>
      </c>
    </row>
    <row r="424" spans="1:10" x14ac:dyDescent="0.25">
      <c r="A424" s="1">
        <v>411</v>
      </c>
      <c r="B424" s="7" t="s">
        <v>983</v>
      </c>
      <c r="C424" s="8">
        <v>43497</v>
      </c>
      <c r="D424" s="8">
        <v>43497</v>
      </c>
      <c r="E424" s="9">
        <v>1550</v>
      </c>
      <c r="F424" s="7" t="s">
        <v>48</v>
      </c>
      <c r="G424" s="7" t="s">
        <v>984</v>
      </c>
      <c r="H424" s="7" t="s">
        <v>985</v>
      </c>
      <c r="I424" s="10">
        <v>1</v>
      </c>
      <c r="J424" s="11" t="str">
        <f>VLOOKUP(I424,$L$11:$M$36,2,FALSE)</f>
        <v>CULTURA</v>
      </c>
    </row>
    <row r="425" spans="1:10" x14ac:dyDescent="0.25">
      <c r="A425" s="1">
        <v>389</v>
      </c>
      <c r="B425" s="7" t="s">
        <v>930</v>
      </c>
      <c r="C425" s="8">
        <v>43497</v>
      </c>
      <c r="D425" s="8">
        <v>43496</v>
      </c>
      <c r="E425" s="9">
        <v>193.6</v>
      </c>
      <c r="F425" s="7" t="s">
        <v>48</v>
      </c>
      <c r="G425" s="7" t="s">
        <v>931</v>
      </c>
      <c r="H425" s="7" t="s">
        <v>932</v>
      </c>
      <c r="I425" s="10">
        <v>1</v>
      </c>
      <c r="J425" s="11" t="str">
        <f>VLOOKUP(I425,$L$11:$M$36,2,FALSE)</f>
        <v>CULTURA</v>
      </c>
    </row>
    <row r="426" spans="1:10" x14ac:dyDescent="0.25">
      <c r="A426" s="1">
        <v>399</v>
      </c>
      <c r="B426" s="7" t="s">
        <v>954</v>
      </c>
      <c r="C426" s="8">
        <v>43497</v>
      </c>
      <c r="D426" s="8">
        <v>43496</v>
      </c>
      <c r="E426" s="9">
        <v>287.01</v>
      </c>
      <c r="F426" s="7" t="s">
        <v>48</v>
      </c>
      <c r="G426" s="7" t="s">
        <v>63</v>
      </c>
      <c r="H426" s="7" t="s">
        <v>955</v>
      </c>
      <c r="I426" s="10">
        <v>25</v>
      </c>
      <c r="J426" s="11" t="str">
        <f>VLOOKUP(I426,$L$11:$M$36,2,FALSE)</f>
        <v>BRIGADA</v>
      </c>
    </row>
    <row r="427" spans="1:10" x14ac:dyDescent="0.25">
      <c r="A427" s="1">
        <v>407</v>
      </c>
      <c r="B427" s="7" t="s">
        <v>974</v>
      </c>
      <c r="C427" s="8">
        <v>43497</v>
      </c>
      <c r="D427" s="8">
        <v>43312</v>
      </c>
      <c r="E427" s="9">
        <v>367.07</v>
      </c>
      <c r="F427" s="7" t="s">
        <v>48</v>
      </c>
      <c r="G427" s="7" t="s">
        <v>190</v>
      </c>
      <c r="H427" s="7" t="s">
        <v>975</v>
      </c>
      <c r="I427" s="10">
        <v>9</v>
      </c>
      <c r="J427" s="11" t="str">
        <f>VLOOKUP(I427,$L$11:$M$36,2,FALSE)</f>
        <v>ESCOLA BRESSOL</v>
      </c>
    </row>
    <row r="428" spans="1:10" x14ac:dyDescent="0.25">
      <c r="A428" s="1">
        <v>409</v>
      </c>
      <c r="B428" s="7" t="s">
        <v>978</v>
      </c>
      <c r="C428" s="8">
        <v>43497</v>
      </c>
      <c r="D428" s="8">
        <v>43497</v>
      </c>
      <c r="E428" s="9">
        <v>895.4</v>
      </c>
      <c r="F428" s="7" t="s">
        <v>48</v>
      </c>
      <c r="G428" s="7" t="s">
        <v>316</v>
      </c>
      <c r="H428" s="7" t="s">
        <v>979</v>
      </c>
      <c r="I428" s="10">
        <v>21</v>
      </c>
      <c r="J428" s="11" t="str">
        <f>VLOOKUP(I428,$L$11:$M$36,2,FALSE)</f>
        <v>COMUNICACIÓ</v>
      </c>
    </row>
    <row r="429" spans="1:10" x14ac:dyDescent="0.25">
      <c r="A429" s="1">
        <v>414</v>
      </c>
      <c r="B429" s="7" t="s">
        <v>991</v>
      </c>
      <c r="C429" s="8">
        <v>43497</v>
      </c>
      <c r="D429" s="8">
        <v>43497</v>
      </c>
      <c r="E429" s="9">
        <v>176.47</v>
      </c>
      <c r="F429" s="7" t="s">
        <v>48</v>
      </c>
      <c r="G429" s="7" t="s">
        <v>992</v>
      </c>
      <c r="H429" s="7" t="s">
        <v>993</v>
      </c>
      <c r="I429" s="10">
        <v>1</v>
      </c>
      <c r="J429" s="11" t="str">
        <f>VLOOKUP(I429,$L$11:$M$36,2,FALSE)</f>
        <v>CULTURA</v>
      </c>
    </row>
    <row r="430" spans="1:10" x14ac:dyDescent="0.25">
      <c r="A430" s="1">
        <v>424</v>
      </c>
      <c r="B430" s="7" t="s">
        <v>1016</v>
      </c>
      <c r="C430" s="8">
        <v>43498</v>
      </c>
      <c r="D430" s="8">
        <v>43497</v>
      </c>
      <c r="E430" s="9">
        <v>4156.62</v>
      </c>
      <c r="F430" s="7" t="s">
        <v>48</v>
      </c>
      <c r="G430" s="7" t="s">
        <v>116</v>
      </c>
      <c r="H430" s="7" t="s">
        <v>1017</v>
      </c>
      <c r="I430" s="10">
        <v>15</v>
      </c>
      <c r="J430" s="11" t="str">
        <f>VLOOKUP(I430,$L$11:$M$36,2,FALSE)</f>
        <v>INSTALACIONS I CONSUMS</v>
      </c>
    </row>
    <row r="431" spans="1:10" x14ac:dyDescent="0.25">
      <c r="A431" s="1">
        <v>426</v>
      </c>
      <c r="B431" s="7" t="s">
        <v>1021</v>
      </c>
      <c r="C431" s="8">
        <v>43498</v>
      </c>
      <c r="D431" s="8">
        <v>43498</v>
      </c>
      <c r="E431" s="9">
        <v>423.5</v>
      </c>
      <c r="F431" s="7" t="s">
        <v>48</v>
      </c>
      <c r="G431" s="7" t="s">
        <v>1022</v>
      </c>
      <c r="H431" s="7" t="s">
        <v>1023</v>
      </c>
      <c r="I431" s="10">
        <v>1</v>
      </c>
      <c r="J431" s="11" t="str">
        <f>VLOOKUP(I431,$L$11:$M$36,2,FALSE)</f>
        <v>CULTURA</v>
      </c>
    </row>
    <row r="432" spans="1:10" x14ac:dyDescent="0.25">
      <c r="A432" s="1">
        <v>425</v>
      </c>
      <c r="B432" s="7" t="s">
        <v>1018</v>
      </c>
      <c r="C432" s="8">
        <v>43498</v>
      </c>
      <c r="D432" s="8">
        <v>43490</v>
      </c>
      <c r="E432" s="9">
        <v>1611.85</v>
      </c>
      <c r="F432" s="7" t="s">
        <v>48</v>
      </c>
      <c r="G432" s="7" t="s">
        <v>1019</v>
      </c>
      <c r="H432" s="7" t="s">
        <v>1020</v>
      </c>
      <c r="I432" s="10">
        <v>16</v>
      </c>
      <c r="J432" s="11" t="str">
        <f>VLOOKUP(I432,$L$11:$M$36,2,FALSE)</f>
        <v>DESPESES GENERALS</v>
      </c>
    </row>
    <row r="433" spans="1:10" x14ac:dyDescent="0.25">
      <c r="A433" s="1">
        <v>421</v>
      </c>
      <c r="B433" s="7" t="s">
        <v>1009</v>
      </c>
      <c r="C433" s="8">
        <v>43498</v>
      </c>
      <c r="D433" s="8">
        <v>43497</v>
      </c>
      <c r="E433" s="9">
        <v>714.73</v>
      </c>
      <c r="F433" s="7" t="s">
        <v>895</v>
      </c>
      <c r="G433" s="7" t="s">
        <v>204</v>
      </c>
      <c r="H433" s="7" t="s">
        <v>1010</v>
      </c>
      <c r="I433" s="10">
        <v>15</v>
      </c>
      <c r="J433" s="11" t="str">
        <f>VLOOKUP(I433,$L$11:$M$36,2,FALSE)</f>
        <v>INSTALACIONS I CONSUMS</v>
      </c>
    </row>
    <row r="434" spans="1:10" x14ac:dyDescent="0.25">
      <c r="A434" s="1">
        <v>422</v>
      </c>
      <c r="B434" s="7" t="s">
        <v>1011</v>
      </c>
      <c r="C434" s="8">
        <v>43498</v>
      </c>
      <c r="D434" s="8">
        <v>43490</v>
      </c>
      <c r="E434" s="9">
        <v>247.76</v>
      </c>
      <c r="F434" s="7" t="s">
        <v>48</v>
      </c>
      <c r="G434" s="7" t="s">
        <v>1012</v>
      </c>
      <c r="H434" s="7" t="s">
        <v>1013</v>
      </c>
      <c r="I434" s="10">
        <v>12</v>
      </c>
      <c r="J434" s="11" t="str">
        <f>VLOOKUP(I434,$L$11:$M$36,2,FALSE)</f>
        <v>POLICIA</v>
      </c>
    </row>
    <row r="435" spans="1:10" x14ac:dyDescent="0.25">
      <c r="A435" s="1">
        <v>423</v>
      </c>
      <c r="B435" s="7" t="s">
        <v>1014</v>
      </c>
      <c r="C435" s="8">
        <v>43498</v>
      </c>
      <c r="D435" s="8">
        <v>43496</v>
      </c>
      <c r="E435" s="9">
        <v>291.2</v>
      </c>
      <c r="F435" s="7" t="s">
        <v>48</v>
      </c>
      <c r="G435" s="7" t="s">
        <v>1012</v>
      </c>
      <c r="H435" s="7" t="s">
        <v>1015</v>
      </c>
      <c r="I435" s="10">
        <v>12</v>
      </c>
      <c r="J435" s="11" t="str">
        <f>VLOOKUP(I435,$L$11:$M$36,2,FALSE)</f>
        <v>POLICIA</v>
      </c>
    </row>
    <row r="436" spans="1:10" x14ac:dyDescent="0.25">
      <c r="A436" s="1">
        <v>434</v>
      </c>
      <c r="B436" s="7" t="s">
        <v>1042</v>
      </c>
      <c r="C436" s="8">
        <v>43500</v>
      </c>
      <c r="D436" s="8">
        <v>43497</v>
      </c>
      <c r="E436" s="9">
        <v>100.43</v>
      </c>
      <c r="F436" s="7" t="s">
        <v>48</v>
      </c>
      <c r="G436" s="7" t="s">
        <v>69</v>
      </c>
      <c r="H436" s="7" t="s">
        <v>1043</v>
      </c>
      <c r="I436" s="10">
        <v>15</v>
      </c>
      <c r="J436" s="11" t="str">
        <f>VLOOKUP(I436,$L$11:$M$36,2,FALSE)</f>
        <v>INSTALACIONS I CONSUMS</v>
      </c>
    </row>
    <row r="437" spans="1:10" x14ac:dyDescent="0.25">
      <c r="A437" s="1">
        <v>427</v>
      </c>
      <c r="B437" s="7" t="s">
        <v>1024</v>
      </c>
      <c r="C437" s="8">
        <v>43500</v>
      </c>
      <c r="D437" s="8">
        <v>43495</v>
      </c>
      <c r="E437" s="9">
        <v>4801.28</v>
      </c>
      <c r="F437" s="7" t="s">
        <v>48</v>
      </c>
      <c r="G437" s="7" t="s">
        <v>384</v>
      </c>
      <c r="H437" s="7" t="s">
        <v>1025</v>
      </c>
      <c r="I437" s="10">
        <v>18</v>
      </c>
      <c r="J437" s="11" t="str">
        <f>VLOOKUP(I437,$L$11:$M$36,2,FALSE)</f>
        <v>SERVEIS - GESTIÓ RESIDUS</v>
      </c>
    </row>
    <row r="438" spans="1:10" x14ac:dyDescent="0.25">
      <c r="A438" s="1">
        <v>433</v>
      </c>
      <c r="B438" s="7" t="s">
        <v>1039</v>
      </c>
      <c r="C438" s="8">
        <v>43500</v>
      </c>
      <c r="D438" s="8">
        <v>43493</v>
      </c>
      <c r="E438" s="9">
        <v>148.83000000000001</v>
      </c>
      <c r="F438" s="7" t="s">
        <v>48</v>
      </c>
      <c r="G438" s="7" t="s">
        <v>1040</v>
      </c>
      <c r="H438" s="7" t="s">
        <v>1041</v>
      </c>
      <c r="I438" s="10">
        <v>9</v>
      </c>
      <c r="J438" s="11" t="str">
        <f>VLOOKUP(I438,$L$11:$M$36,2,FALSE)</f>
        <v>ESCOLA BRESSOL</v>
      </c>
    </row>
    <row r="439" spans="1:10" x14ac:dyDescent="0.25">
      <c r="A439" s="1">
        <v>430</v>
      </c>
      <c r="B439" s="7" t="s">
        <v>1031</v>
      </c>
      <c r="C439" s="8">
        <v>43500</v>
      </c>
      <c r="D439" s="8">
        <v>43500</v>
      </c>
      <c r="E439" s="9">
        <v>1620.19</v>
      </c>
      <c r="F439" s="7" t="s">
        <v>48</v>
      </c>
      <c r="G439" s="7" t="s">
        <v>1032</v>
      </c>
      <c r="H439" s="7" t="s">
        <v>1033</v>
      </c>
      <c r="I439" s="10">
        <v>12</v>
      </c>
      <c r="J439" s="11" t="str">
        <f>VLOOKUP(I439,$L$11:$M$36,2,FALSE)</f>
        <v>POLICIA</v>
      </c>
    </row>
    <row r="440" spans="1:10" x14ac:dyDescent="0.25">
      <c r="A440" s="1">
        <v>435</v>
      </c>
      <c r="B440" s="7" t="s">
        <v>1044</v>
      </c>
      <c r="C440" s="8">
        <v>43500</v>
      </c>
      <c r="D440" s="8">
        <v>43496</v>
      </c>
      <c r="E440" s="9">
        <v>1759.07</v>
      </c>
      <c r="F440" s="7" t="s">
        <v>48</v>
      </c>
      <c r="G440" s="7" t="s">
        <v>634</v>
      </c>
      <c r="H440" s="7" t="s">
        <v>1045</v>
      </c>
      <c r="I440" s="10">
        <v>15</v>
      </c>
      <c r="J440" s="11" t="str">
        <f>VLOOKUP(I440,$L$11:$M$36,2,FALSE)</f>
        <v>INSTALACIONS I CONSUMS</v>
      </c>
    </row>
    <row r="441" spans="1:10" x14ac:dyDescent="0.25">
      <c r="A441" s="1">
        <v>439</v>
      </c>
      <c r="B441" s="7" t="s">
        <v>1053</v>
      </c>
      <c r="C441" s="8">
        <v>43500</v>
      </c>
      <c r="D441" s="8">
        <v>43496</v>
      </c>
      <c r="E441" s="9">
        <v>2549.4699999999998</v>
      </c>
      <c r="F441" s="7" t="s">
        <v>48</v>
      </c>
      <c r="G441" s="7" t="s">
        <v>634</v>
      </c>
      <c r="H441" s="7" t="s">
        <v>1054</v>
      </c>
      <c r="I441" s="10">
        <v>15</v>
      </c>
      <c r="J441" s="11" t="str">
        <f>VLOOKUP(I441,$L$11:$M$36,2,FALSE)</f>
        <v>INSTALACIONS I CONSUMS</v>
      </c>
    </row>
    <row r="442" spans="1:10" x14ac:dyDescent="0.25">
      <c r="A442" s="1">
        <v>440</v>
      </c>
      <c r="B442" s="7" t="s">
        <v>1055</v>
      </c>
      <c r="C442" s="8">
        <v>43500</v>
      </c>
      <c r="D442" s="8">
        <v>43496</v>
      </c>
      <c r="E442" s="9">
        <v>2549.4699999999998</v>
      </c>
      <c r="F442" s="7" t="s">
        <v>48</v>
      </c>
      <c r="G442" s="7" t="s">
        <v>634</v>
      </c>
      <c r="H442" s="7" t="s">
        <v>1056</v>
      </c>
      <c r="I442" s="10">
        <v>15</v>
      </c>
      <c r="J442" s="11" t="str">
        <f>VLOOKUP(I442,$L$11:$M$36,2,FALSE)</f>
        <v>INSTALACIONS I CONSUMS</v>
      </c>
    </row>
    <row r="443" spans="1:10" x14ac:dyDescent="0.25">
      <c r="A443" s="1">
        <v>441</v>
      </c>
      <c r="B443" s="7" t="s">
        <v>1057</v>
      </c>
      <c r="C443" s="8">
        <v>43500</v>
      </c>
      <c r="D443" s="8">
        <v>43496</v>
      </c>
      <c r="E443" s="9">
        <v>2549.4699999999998</v>
      </c>
      <c r="F443" s="7" t="s">
        <v>48</v>
      </c>
      <c r="G443" s="7" t="s">
        <v>634</v>
      </c>
      <c r="H443" s="7" t="s">
        <v>1058</v>
      </c>
      <c r="I443" s="10">
        <v>15</v>
      </c>
      <c r="J443" s="11" t="str">
        <f>VLOOKUP(I443,$L$11:$M$36,2,FALSE)</f>
        <v>INSTALACIONS I CONSUMS</v>
      </c>
    </row>
    <row r="444" spans="1:10" x14ac:dyDescent="0.25">
      <c r="A444" s="1">
        <v>432</v>
      </c>
      <c r="B444" s="7" t="s">
        <v>1036</v>
      </c>
      <c r="C444" s="8">
        <v>43500</v>
      </c>
      <c r="D444" s="8">
        <v>43500</v>
      </c>
      <c r="E444" s="9">
        <v>111.58</v>
      </c>
      <c r="F444" s="7" t="s">
        <v>48</v>
      </c>
      <c r="G444" s="7" t="s">
        <v>1037</v>
      </c>
      <c r="H444" s="7" t="s">
        <v>1038</v>
      </c>
      <c r="I444" s="10">
        <v>4</v>
      </c>
      <c r="J444" s="11" t="str">
        <f>VLOOKUP(I444,$L$11:$M$36,2,FALSE)</f>
        <v>SERVEIS SOCIALS</v>
      </c>
    </row>
    <row r="445" spans="1:10" x14ac:dyDescent="0.25">
      <c r="A445" s="1">
        <v>428</v>
      </c>
      <c r="B445" s="7" t="s">
        <v>1026</v>
      </c>
      <c r="C445" s="8">
        <v>43500</v>
      </c>
      <c r="D445" s="8">
        <v>43500</v>
      </c>
      <c r="E445" s="9">
        <v>435.6</v>
      </c>
      <c r="F445" s="7" t="s">
        <v>48</v>
      </c>
      <c r="G445" s="7" t="s">
        <v>1027</v>
      </c>
      <c r="H445" s="7" t="s">
        <v>1028</v>
      </c>
      <c r="I445" s="10">
        <v>4</v>
      </c>
      <c r="J445" s="11" t="str">
        <f>VLOOKUP(I445,$L$11:$M$36,2,FALSE)</f>
        <v>SERVEIS SOCIALS</v>
      </c>
    </row>
    <row r="446" spans="1:10" x14ac:dyDescent="0.25">
      <c r="A446" s="1">
        <v>436</v>
      </c>
      <c r="B446" s="7" t="s">
        <v>1046</v>
      </c>
      <c r="C446" s="8">
        <v>43500</v>
      </c>
      <c r="D446" s="8">
        <v>43496</v>
      </c>
      <c r="E446" s="9">
        <v>38.19</v>
      </c>
      <c r="F446" s="7" t="s">
        <v>48</v>
      </c>
      <c r="G446" s="7" t="s">
        <v>665</v>
      </c>
      <c r="H446" s="7" t="s">
        <v>1047</v>
      </c>
      <c r="I446" s="10">
        <v>25</v>
      </c>
      <c r="J446" s="11" t="str">
        <f>VLOOKUP(I446,$L$11:$M$36,2,FALSE)</f>
        <v>BRIGADA</v>
      </c>
    </row>
    <row r="447" spans="1:10" x14ac:dyDescent="0.25">
      <c r="A447" s="1">
        <v>437</v>
      </c>
      <c r="B447" s="7" t="s">
        <v>1048</v>
      </c>
      <c r="C447" s="8">
        <v>43500</v>
      </c>
      <c r="D447" s="8">
        <v>43496</v>
      </c>
      <c r="E447" s="9">
        <v>168.43</v>
      </c>
      <c r="F447" s="7" t="s">
        <v>48</v>
      </c>
      <c r="G447" s="7" t="s">
        <v>1049</v>
      </c>
      <c r="H447" s="7" t="s">
        <v>1050</v>
      </c>
      <c r="I447" s="10">
        <v>13</v>
      </c>
      <c r="J447" s="11" t="str">
        <f>VLOOKUP(I447,$L$11:$M$36,2,FALSE)</f>
        <v>MEDI AMBIENT</v>
      </c>
    </row>
    <row r="448" spans="1:10" x14ac:dyDescent="0.25">
      <c r="A448" s="1">
        <v>438</v>
      </c>
      <c r="B448" s="7" t="s">
        <v>1051</v>
      </c>
      <c r="C448" s="8">
        <v>43500</v>
      </c>
      <c r="D448" s="8">
        <v>43496</v>
      </c>
      <c r="E448" s="9">
        <v>434.65</v>
      </c>
      <c r="F448" s="7" t="s">
        <v>48</v>
      </c>
      <c r="G448" s="7" t="s">
        <v>1049</v>
      </c>
      <c r="H448" s="7" t="s">
        <v>1052</v>
      </c>
      <c r="I448" s="10">
        <v>18</v>
      </c>
      <c r="J448" s="11" t="str">
        <f>VLOOKUP(I448,$L$11:$M$36,2,FALSE)</f>
        <v>SERVEIS - GESTIÓ RESIDUS</v>
      </c>
    </row>
    <row r="449" spans="1:10" x14ac:dyDescent="0.25">
      <c r="A449" s="1">
        <v>429</v>
      </c>
      <c r="B449" s="7" t="s">
        <v>1029</v>
      </c>
      <c r="C449" s="8">
        <v>43500</v>
      </c>
      <c r="D449" s="8">
        <v>43496</v>
      </c>
      <c r="E449" s="9">
        <v>395.61</v>
      </c>
      <c r="F449" s="7" t="s">
        <v>48</v>
      </c>
      <c r="G449" s="7" t="s">
        <v>190</v>
      </c>
      <c r="H449" s="7" t="s">
        <v>1030</v>
      </c>
      <c r="I449" s="10">
        <v>9</v>
      </c>
      <c r="J449" s="11" t="str">
        <f>VLOOKUP(I449,$L$11:$M$36,2,FALSE)</f>
        <v>ESCOLA BRESSOL</v>
      </c>
    </row>
    <row r="450" spans="1:10" x14ac:dyDescent="0.25">
      <c r="A450" s="1">
        <v>431</v>
      </c>
      <c r="B450" s="7" t="s">
        <v>1034</v>
      </c>
      <c r="C450" s="8">
        <v>43500</v>
      </c>
      <c r="D450" s="8">
        <v>43500</v>
      </c>
      <c r="E450" s="9">
        <v>1512.5</v>
      </c>
      <c r="F450" s="7" t="s">
        <v>48</v>
      </c>
      <c r="G450" s="7" t="s">
        <v>150</v>
      </c>
      <c r="H450" s="7" t="s">
        <v>1035</v>
      </c>
      <c r="I450" s="10">
        <v>16</v>
      </c>
      <c r="J450" s="11" t="str">
        <f>VLOOKUP(I450,$L$11:$M$36,2,FALSE)</f>
        <v>DESPESES GENERALS</v>
      </c>
    </row>
    <row r="451" spans="1:10" x14ac:dyDescent="0.25">
      <c r="A451" s="1">
        <v>459</v>
      </c>
      <c r="B451" s="7" t="s">
        <v>1094</v>
      </c>
      <c r="C451" s="8">
        <v>43501</v>
      </c>
      <c r="D451" s="8">
        <v>43501</v>
      </c>
      <c r="E451" s="9">
        <v>3351.94</v>
      </c>
      <c r="F451" s="7" t="s">
        <v>48</v>
      </c>
      <c r="G451" s="7" t="s">
        <v>705</v>
      </c>
      <c r="H451" s="7" t="s">
        <v>1095</v>
      </c>
      <c r="I451" s="10">
        <v>3</v>
      </c>
      <c r="J451" s="11" t="str">
        <f>VLOOKUP(I451,$L$11:$M$36,2,FALSE)</f>
        <v>ENSENYAMENT</v>
      </c>
    </row>
    <row r="452" spans="1:10" x14ac:dyDescent="0.25">
      <c r="A452" s="1">
        <v>447</v>
      </c>
      <c r="B452" s="7" t="s">
        <v>1069</v>
      </c>
      <c r="C452" s="8">
        <v>43501</v>
      </c>
      <c r="D452" s="8">
        <v>43496</v>
      </c>
      <c r="E452" s="9">
        <v>1179.75</v>
      </c>
      <c r="F452" s="7" t="s">
        <v>48</v>
      </c>
      <c r="G452" s="7" t="s">
        <v>1070</v>
      </c>
      <c r="H452" s="7" t="s">
        <v>1071</v>
      </c>
      <c r="I452" s="10">
        <v>17</v>
      </c>
      <c r="J452" s="11" t="str">
        <f>VLOOKUP(I452,$L$11:$M$36,2,FALSE)</f>
        <v>OBRES</v>
      </c>
    </row>
    <row r="453" spans="1:10" x14ac:dyDescent="0.25">
      <c r="A453" s="1">
        <v>442</v>
      </c>
      <c r="B453" s="7" t="s">
        <v>1059</v>
      </c>
      <c r="C453" s="8">
        <v>43501</v>
      </c>
      <c r="D453" s="8">
        <v>43496</v>
      </c>
      <c r="E453" s="9">
        <v>9495.7800000000007</v>
      </c>
      <c r="F453" s="7" t="s">
        <v>48</v>
      </c>
      <c r="G453" s="7" t="s">
        <v>161</v>
      </c>
      <c r="H453" s="7" t="s">
        <v>1060</v>
      </c>
      <c r="I453" s="10">
        <v>18</v>
      </c>
      <c r="J453" s="11" t="str">
        <f>VLOOKUP(I453,$L$11:$M$36,2,FALSE)</f>
        <v>SERVEIS - GESTIÓ RESIDUS</v>
      </c>
    </row>
    <row r="454" spans="1:10" x14ac:dyDescent="0.25">
      <c r="A454" s="1">
        <v>443</v>
      </c>
      <c r="B454" s="7" t="s">
        <v>1061</v>
      </c>
      <c r="C454" s="8">
        <v>43501</v>
      </c>
      <c r="D454" s="8">
        <v>43496</v>
      </c>
      <c r="E454" s="9">
        <v>381.18</v>
      </c>
      <c r="F454" s="7" t="s">
        <v>48</v>
      </c>
      <c r="G454" s="7" t="s">
        <v>161</v>
      </c>
      <c r="H454" s="7" t="s">
        <v>1062</v>
      </c>
      <c r="I454" s="10">
        <v>18</v>
      </c>
      <c r="J454" s="11" t="str">
        <f>VLOOKUP(I454,$L$11:$M$36,2,FALSE)</f>
        <v>SERVEIS - GESTIÓ RESIDUS</v>
      </c>
    </row>
    <row r="455" spans="1:10" x14ac:dyDescent="0.25">
      <c r="A455" s="1">
        <v>444</v>
      </c>
      <c r="B455" s="7" t="s">
        <v>1063</v>
      </c>
      <c r="C455" s="8">
        <v>43501</v>
      </c>
      <c r="D455" s="8">
        <v>43496</v>
      </c>
      <c r="E455" s="9">
        <v>190.47</v>
      </c>
      <c r="F455" s="7" t="s">
        <v>48</v>
      </c>
      <c r="G455" s="7" t="s">
        <v>161</v>
      </c>
      <c r="H455" s="7" t="s">
        <v>1064</v>
      </c>
      <c r="I455" s="10">
        <v>16</v>
      </c>
      <c r="J455" s="11" t="str">
        <f>VLOOKUP(I455,$L$11:$M$36,2,FALSE)</f>
        <v>DESPESES GENERALS</v>
      </c>
    </row>
    <row r="456" spans="1:10" x14ac:dyDescent="0.25">
      <c r="A456" s="1">
        <v>445</v>
      </c>
      <c r="B456" s="7" t="s">
        <v>1065</v>
      </c>
      <c r="C456" s="8">
        <v>43501</v>
      </c>
      <c r="D456" s="8">
        <v>43496</v>
      </c>
      <c r="E456" s="9">
        <v>1690.44</v>
      </c>
      <c r="F456" s="7" t="s">
        <v>48</v>
      </c>
      <c r="G456" s="7" t="s">
        <v>161</v>
      </c>
      <c r="H456" s="7" t="s">
        <v>1066</v>
      </c>
      <c r="I456" s="10">
        <v>12</v>
      </c>
      <c r="J456" s="11" t="str">
        <f>VLOOKUP(I456,$L$11:$M$36,2,FALSE)</f>
        <v>POLICIA</v>
      </c>
    </row>
    <row r="457" spans="1:10" x14ac:dyDescent="0.25">
      <c r="A457" s="1">
        <v>446</v>
      </c>
      <c r="B457" s="7" t="s">
        <v>1067</v>
      </c>
      <c r="C457" s="8">
        <v>43501</v>
      </c>
      <c r="D457" s="8">
        <v>43496</v>
      </c>
      <c r="E457" s="9">
        <v>2695.23</v>
      </c>
      <c r="F457" s="7" t="s">
        <v>48</v>
      </c>
      <c r="G457" s="7" t="s">
        <v>161</v>
      </c>
      <c r="H457" s="7" t="s">
        <v>1068</v>
      </c>
      <c r="I457" s="10">
        <v>16</v>
      </c>
      <c r="J457" s="11" t="str">
        <f>VLOOKUP(I457,$L$11:$M$36,2,FALSE)</f>
        <v>DESPESES GENERALS</v>
      </c>
    </row>
    <row r="458" spans="1:10" x14ac:dyDescent="0.25">
      <c r="A458" s="1">
        <v>460</v>
      </c>
      <c r="B458" s="7" t="s">
        <v>1096</v>
      </c>
      <c r="C458" s="8">
        <v>43501</v>
      </c>
      <c r="D458" s="8">
        <v>43466</v>
      </c>
      <c r="E458" s="9">
        <v>24798.83</v>
      </c>
      <c r="F458" s="7" t="s">
        <v>48</v>
      </c>
      <c r="G458" s="7" t="s">
        <v>336</v>
      </c>
      <c r="H458" s="7" t="s">
        <v>1097</v>
      </c>
      <c r="I458" s="10">
        <v>18</v>
      </c>
      <c r="J458" s="11" t="str">
        <f>VLOOKUP(I458,$L$11:$M$36,2,FALSE)</f>
        <v>SERVEIS - GESTIÓ RESIDUS</v>
      </c>
    </row>
    <row r="459" spans="1:10" x14ac:dyDescent="0.25">
      <c r="A459" s="1">
        <v>461</v>
      </c>
      <c r="B459" s="7" t="s">
        <v>1098</v>
      </c>
      <c r="C459" s="8">
        <v>43501</v>
      </c>
      <c r="D459" s="8">
        <v>43466</v>
      </c>
      <c r="E459" s="9">
        <v>10762.39</v>
      </c>
      <c r="F459" s="7" t="s">
        <v>48</v>
      </c>
      <c r="G459" s="7" t="s">
        <v>336</v>
      </c>
      <c r="H459" s="7" t="s">
        <v>1099</v>
      </c>
      <c r="I459" s="10">
        <v>18</v>
      </c>
      <c r="J459" s="11" t="str">
        <f>VLOOKUP(I459,$L$11:$M$36,2,FALSE)</f>
        <v>SERVEIS - GESTIÓ RESIDUS</v>
      </c>
    </row>
    <row r="460" spans="1:10" x14ac:dyDescent="0.25">
      <c r="A460" s="1">
        <v>467</v>
      </c>
      <c r="B460" s="7" t="s">
        <v>1111</v>
      </c>
      <c r="C460" s="8">
        <v>43501</v>
      </c>
      <c r="D460" s="8">
        <v>43496</v>
      </c>
      <c r="E460" s="9">
        <v>120.67</v>
      </c>
      <c r="F460" s="7" t="s">
        <v>48</v>
      </c>
      <c r="G460" s="7" t="s">
        <v>1112</v>
      </c>
      <c r="H460" s="7" t="s">
        <v>1113</v>
      </c>
      <c r="I460" s="10">
        <v>9</v>
      </c>
      <c r="J460" s="11" t="str">
        <f>VLOOKUP(I460,$L$11:$M$36,2,FALSE)</f>
        <v>ESCOLA BRESSOL</v>
      </c>
    </row>
    <row r="461" spans="1:10" x14ac:dyDescent="0.25">
      <c r="A461" s="1">
        <v>468</v>
      </c>
      <c r="B461" s="7" t="s">
        <v>1114</v>
      </c>
      <c r="C461" s="8">
        <v>43501</v>
      </c>
      <c r="D461" s="8">
        <v>43496</v>
      </c>
      <c r="E461" s="9">
        <v>131.66999999999999</v>
      </c>
      <c r="F461" s="7" t="s">
        <v>48</v>
      </c>
      <c r="G461" s="7" t="s">
        <v>1112</v>
      </c>
      <c r="H461" s="7" t="s">
        <v>1113</v>
      </c>
      <c r="I461" s="10">
        <v>9</v>
      </c>
      <c r="J461" s="11" t="str">
        <f>VLOOKUP(I461,$L$11:$M$36,2,FALSE)</f>
        <v>ESCOLA BRESSOL</v>
      </c>
    </row>
    <row r="462" spans="1:10" x14ac:dyDescent="0.25">
      <c r="A462" s="1">
        <v>450</v>
      </c>
      <c r="B462" s="7" t="s">
        <v>1076</v>
      </c>
      <c r="C462" s="8">
        <v>43501</v>
      </c>
      <c r="D462" s="8">
        <v>43496</v>
      </c>
      <c r="E462" s="9">
        <v>451.57</v>
      </c>
      <c r="F462" s="7" t="s">
        <v>48</v>
      </c>
      <c r="G462" s="7" t="s">
        <v>97</v>
      </c>
      <c r="H462" s="7" t="s">
        <v>1077</v>
      </c>
      <c r="I462" s="10">
        <v>18</v>
      </c>
      <c r="J462" s="11" t="str">
        <f>VLOOKUP(I462,$L$11:$M$36,2,FALSE)</f>
        <v>SERVEIS - GESTIÓ RESIDUS</v>
      </c>
    </row>
    <row r="463" spans="1:10" x14ac:dyDescent="0.25">
      <c r="A463" s="1">
        <v>451</v>
      </c>
      <c r="B463" s="7" t="s">
        <v>1078</v>
      </c>
      <c r="C463" s="8">
        <v>43501</v>
      </c>
      <c r="D463" s="8">
        <v>43496</v>
      </c>
      <c r="E463" s="9">
        <v>195.79</v>
      </c>
      <c r="F463" s="7" t="s">
        <v>48</v>
      </c>
      <c r="G463" s="7" t="s">
        <v>97</v>
      </c>
      <c r="H463" s="7" t="s">
        <v>1079</v>
      </c>
      <c r="I463" s="10">
        <v>25</v>
      </c>
      <c r="J463" s="11" t="str">
        <f>VLOOKUP(I463,$L$11:$M$36,2,FALSE)</f>
        <v>BRIGADA</v>
      </c>
    </row>
    <row r="464" spans="1:10" x14ac:dyDescent="0.25">
      <c r="A464" s="1">
        <v>452</v>
      </c>
      <c r="B464" s="7" t="s">
        <v>1080</v>
      </c>
      <c r="C464" s="8">
        <v>43501</v>
      </c>
      <c r="D464" s="8">
        <v>43496</v>
      </c>
      <c r="E464" s="9">
        <v>211.91</v>
      </c>
      <c r="F464" s="7" t="s">
        <v>48</v>
      </c>
      <c r="G464" s="7" t="s">
        <v>97</v>
      </c>
      <c r="H464" s="7" t="s">
        <v>1081</v>
      </c>
      <c r="I464" s="10">
        <v>12</v>
      </c>
      <c r="J464" s="11" t="str">
        <f>VLOOKUP(I464,$L$11:$M$36,2,FALSE)</f>
        <v>POLICIA</v>
      </c>
    </row>
    <row r="465" spans="1:10" x14ac:dyDescent="0.25">
      <c r="A465" s="1">
        <v>453</v>
      </c>
      <c r="B465" s="7" t="s">
        <v>1082</v>
      </c>
      <c r="C465" s="8">
        <v>43501</v>
      </c>
      <c r="D465" s="8">
        <v>43496</v>
      </c>
      <c r="E465" s="9">
        <v>4773.1000000000004</v>
      </c>
      <c r="F465" s="7" t="s">
        <v>48</v>
      </c>
      <c r="G465" s="7" t="s">
        <v>97</v>
      </c>
      <c r="H465" s="7" t="s">
        <v>1083</v>
      </c>
      <c r="I465" s="10">
        <v>4</v>
      </c>
      <c r="J465" s="11" t="str">
        <f>VLOOKUP(I465,$L$11:$M$36,2,FALSE)</f>
        <v>SERVEIS SOCIALS</v>
      </c>
    </row>
    <row r="466" spans="1:10" x14ac:dyDescent="0.25">
      <c r="A466" s="1">
        <v>454</v>
      </c>
      <c r="B466" s="7" t="s">
        <v>1084</v>
      </c>
      <c r="C466" s="8">
        <v>43501</v>
      </c>
      <c r="D466" s="8">
        <v>43496</v>
      </c>
      <c r="E466" s="9">
        <v>809.64</v>
      </c>
      <c r="F466" s="7" t="s">
        <v>48</v>
      </c>
      <c r="G466" s="7" t="s">
        <v>97</v>
      </c>
      <c r="H466" s="7" t="s">
        <v>1085</v>
      </c>
      <c r="I466" s="10">
        <v>18</v>
      </c>
      <c r="J466" s="11" t="str">
        <f>VLOOKUP(I466,$L$11:$M$36,2,FALSE)</f>
        <v>SERVEIS - GESTIÓ RESIDUS</v>
      </c>
    </row>
    <row r="467" spans="1:10" x14ac:dyDescent="0.25">
      <c r="A467" s="1">
        <v>455</v>
      </c>
      <c r="B467" s="7" t="s">
        <v>1086</v>
      </c>
      <c r="C467" s="8">
        <v>43501</v>
      </c>
      <c r="D467" s="8">
        <v>43496</v>
      </c>
      <c r="E467" s="9">
        <v>191.91</v>
      </c>
      <c r="F467" s="7" t="s">
        <v>48</v>
      </c>
      <c r="G467" s="7" t="s">
        <v>97</v>
      </c>
      <c r="H467" s="7" t="s">
        <v>1087</v>
      </c>
      <c r="I467" s="10">
        <v>25</v>
      </c>
      <c r="J467" s="11" t="str">
        <f>VLOOKUP(I467,$L$11:$M$36,2,FALSE)</f>
        <v>BRIGADA</v>
      </c>
    </row>
    <row r="468" spans="1:10" x14ac:dyDescent="0.25">
      <c r="A468" s="1">
        <v>456</v>
      </c>
      <c r="B468" s="7" t="s">
        <v>1088</v>
      </c>
      <c r="C468" s="8">
        <v>43501</v>
      </c>
      <c r="D468" s="8">
        <v>43500</v>
      </c>
      <c r="E468" s="9">
        <v>589.04999999999995</v>
      </c>
      <c r="F468" s="7" t="s">
        <v>48</v>
      </c>
      <c r="G468" s="7" t="s">
        <v>116</v>
      </c>
      <c r="H468" s="7" t="s">
        <v>1089</v>
      </c>
      <c r="I468" s="10">
        <v>15</v>
      </c>
      <c r="J468" s="11" t="str">
        <f>VLOOKUP(I468,$L$11:$M$36,2,FALSE)</f>
        <v>INSTALACIONS I CONSUMS</v>
      </c>
    </row>
    <row r="469" spans="1:10" x14ac:dyDescent="0.25">
      <c r="A469" s="1">
        <v>464</v>
      </c>
      <c r="B469" s="7" t="s">
        <v>1105</v>
      </c>
      <c r="C469" s="8">
        <v>43501</v>
      </c>
      <c r="D469" s="8">
        <v>43496</v>
      </c>
      <c r="E469" s="9">
        <v>166.5</v>
      </c>
      <c r="F469" s="7" t="s">
        <v>48</v>
      </c>
      <c r="G469" s="7" t="s">
        <v>729</v>
      </c>
      <c r="H469" s="7" t="s">
        <v>1106</v>
      </c>
      <c r="I469" s="10">
        <v>18</v>
      </c>
      <c r="J469" s="11" t="str">
        <f>VLOOKUP(I469,$L$11:$M$36,2,FALSE)</f>
        <v>SERVEIS - GESTIÓ RESIDUS</v>
      </c>
    </row>
    <row r="470" spans="1:10" x14ac:dyDescent="0.25">
      <c r="A470" s="1">
        <v>465</v>
      </c>
      <c r="B470" s="7" t="s">
        <v>1107</v>
      </c>
      <c r="C470" s="8">
        <v>43501</v>
      </c>
      <c r="D470" s="8">
        <v>43495</v>
      </c>
      <c r="E470" s="9">
        <v>215.57</v>
      </c>
      <c r="F470" s="7" t="s">
        <v>48</v>
      </c>
      <c r="G470" s="7" t="s">
        <v>1108</v>
      </c>
      <c r="H470" s="7" t="s">
        <v>1109</v>
      </c>
      <c r="I470" s="10">
        <v>16</v>
      </c>
      <c r="J470" s="11" t="str">
        <f>VLOOKUP(I470,$L$11:$M$36,2,FALSE)</f>
        <v>DESPESES GENERALS</v>
      </c>
    </row>
    <row r="471" spans="1:10" x14ac:dyDescent="0.25">
      <c r="A471" s="1">
        <v>458</v>
      </c>
      <c r="B471" s="7" t="s">
        <v>1092</v>
      </c>
      <c r="C471" s="8">
        <v>43501</v>
      </c>
      <c r="D471" s="8">
        <v>43496</v>
      </c>
      <c r="E471" s="9">
        <v>895.4</v>
      </c>
      <c r="F471" s="7" t="s">
        <v>48</v>
      </c>
      <c r="G471" s="7" t="s">
        <v>133</v>
      </c>
      <c r="H471" s="7" t="s">
        <v>1093</v>
      </c>
      <c r="I471" s="10">
        <v>12</v>
      </c>
      <c r="J471" s="11" t="str">
        <f>VLOOKUP(I471,$L$11:$M$36,2,FALSE)</f>
        <v>POLICIA</v>
      </c>
    </row>
    <row r="472" spans="1:10" x14ac:dyDescent="0.25">
      <c r="A472" s="1">
        <v>469</v>
      </c>
      <c r="B472" s="7" t="s">
        <v>1115</v>
      </c>
      <c r="C472" s="8">
        <v>43501</v>
      </c>
      <c r="D472" s="8">
        <v>43497</v>
      </c>
      <c r="E472" s="9">
        <v>1129.6300000000001</v>
      </c>
      <c r="F472" s="7" t="s">
        <v>48</v>
      </c>
      <c r="G472" s="7" t="s">
        <v>293</v>
      </c>
      <c r="H472" s="7" t="s">
        <v>1116</v>
      </c>
      <c r="I472" s="10">
        <v>25</v>
      </c>
      <c r="J472" s="11" t="str">
        <f>VLOOKUP(I472,$L$11:$M$36,2,FALSE)</f>
        <v>BRIGADA</v>
      </c>
    </row>
    <row r="473" spans="1:10" x14ac:dyDescent="0.25">
      <c r="A473" s="1">
        <v>449</v>
      </c>
      <c r="B473" s="7" t="s">
        <v>1074</v>
      </c>
      <c r="C473" s="8">
        <v>43501</v>
      </c>
      <c r="D473" s="8">
        <v>43496</v>
      </c>
      <c r="E473" s="9">
        <v>1540.1</v>
      </c>
      <c r="F473" s="7" t="s">
        <v>48</v>
      </c>
      <c r="G473" s="7" t="s">
        <v>185</v>
      </c>
      <c r="H473" s="7" t="s">
        <v>1075</v>
      </c>
      <c r="I473" s="10">
        <v>7</v>
      </c>
      <c r="J473" s="11" t="str">
        <f>VLOOKUP(I473,$L$11:$M$36,2,FALSE)</f>
        <v>ESPORTS</v>
      </c>
    </row>
    <row r="474" spans="1:10" x14ac:dyDescent="0.25">
      <c r="A474" s="1">
        <v>462</v>
      </c>
      <c r="B474" s="7" t="s">
        <v>1100</v>
      </c>
      <c r="C474" s="8">
        <v>43501</v>
      </c>
      <c r="D474" s="8">
        <v>43496</v>
      </c>
      <c r="E474" s="9">
        <v>1504.47</v>
      </c>
      <c r="F474" s="7" t="s">
        <v>48</v>
      </c>
      <c r="G474" s="7" t="s">
        <v>1101</v>
      </c>
      <c r="H474" s="7" t="s">
        <v>1102</v>
      </c>
      <c r="I474" s="10">
        <v>4</v>
      </c>
      <c r="J474" s="11" t="str">
        <f>VLOOKUP(I474,$L$11:$M$36,2,FALSE)</f>
        <v>SERVEIS SOCIALS</v>
      </c>
    </row>
    <row r="475" spans="1:10" x14ac:dyDescent="0.25">
      <c r="A475" s="1">
        <v>463</v>
      </c>
      <c r="B475" s="7" t="s">
        <v>1103</v>
      </c>
      <c r="C475" s="8">
        <v>43501</v>
      </c>
      <c r="D475" s="8">
        <v>43496</v>
      </c>
      <c r="E475" s="9">
        <v>223.34</v>
      </c>
      <c r="F475" s="7" t="s">
        <v>48</v>
      </c>
      <c r="G475" s="7" t="s">
        <v>1101</v>
      </c>
      <c r="H475" s="7" t="s">
        <v>1104</v>
      </c>
      <c r="I475" s="10">
        <v>4</v>
      </c>
      <c r="J475" s="11" t="str">
        <f>VLOOKUP(I475,$L$11:$M$36,2,FALSE)</f>
        <v>SERVEIS SOCIALS</v>
      </c>
    </row>
    <row r="476" spans="1:10" x14ac:dyDescent="0.25">
      <c r="A476" s="1">
        <v>466</v>
      </c>
      <c r="B476" s="7" t="s">
        <v>1110</v>
      </c>
      <c r="C476" s="8">
        <v>43501</v>
      </c>
      <c r="D476" s="8">
        <v>43497</v>
      </c>
      <c r="E476" s="9">
        <v>262.26</v>
      </c>
      <c r="F476" s="7" t="s">
        <v>48</v>
      </c>
      <c r="G476" s="7" t="s">
        <v>282</v>
      </c>
      <c r="H476" s="7" t="s">
        <v>296</v>
      </c>
      <c r="I476" s="10">
        <v>4</v>
      </c>
      <c r="J476" s="11" t="str">
        <f>VLOOKUP(I476,$L$11:$M$36,2,FALSE)</f>
        <v>SERVEIS SOCIALS</v>
      </c>
    </row>
    <row r="477" spans="1:10" x14ac:dyDescent="0.25">
      <c r="A477" s="1">
        <v>457</v>
      </c>
      <c r="B477" s="7" t="s">
        <v>1090</v>
      </c>
      <c r="C477" s="8">
        <v>43501</v>
      </c>
      <c r="D477" s="8">
        <v>43496</v>
      </c>
      <c r="E477" s="9">
        <v>159.72</v>
      </c>
      <c r="F477" s="7" t="s">
        <v>48</v>
      </c>
      <c r="G477" s="7" t="s">
        <v>63</v>
      </c>
      <c r="H477" s="7" t="s">
        <v>1091</v>
      </c>
      <c r="I477" s="10">
        <v>25</v>
      </c>
      <c r="J477" s="11" t="str">
        <f>VLOOKUP(I477,$L$11:$M$36,2,FALSE)</f>
        <v>BRIGADA</v>
      </c>
    </row>
    <row r="478" spans="1:10" x14ac:dyDescent="0.25">
      <c r="A478" s="1">
        <v>448</v>
      </c>
      <c r="B478" s="7" t="s">
        <v>1072</v>
      </c>
      <c r="C478" s="8">
        <v>43501</v>
      </c>
      <c r="D478" s="8">
        <v>43482</v>
      </c>
      <c r="E478" s="9">
        <v>51.01</v>
      </c>
      <c r="F478" s="7" t="s">
        <v>48</v>
      </c>
      <c r="G478" s="7" t="s">
        <v>646</v>
      </c>
      <c r="H478" s="7" t="s">
        <v>1073</v>
      </c>
      <c r="I478" s="10">
        <v>7</v>
      </c>
      <c r="J478" s="11" t="str">
        <f>VLOOKUP(I478,$L$11:$M$36,2,FALSE)</f>
        <v>ESPORTS</v>
      </c>
    </row>
    <row r="479" spans="1:10" x14ac:dyDescent="0.25">
      <c r="A479" s="1">
        <v>497</v>
      </c>
      <c r="B479" s="7" t="s">
        <v>1174</v>
      </c>
      <c r="C479" s="8">
        <v>43502</v>
      </c>
      <c r="D479" s="8">
        <v>43501</v>
      </c>
      <c r="E479" s="9">
        <v>171.46</v>
      </c>
      <c r="F479" s="7" t="s">
        <v>48</v>
      </c>
      <c r="G479" s="7" t="s">
        <v>144</v>
      </c>
      <c r="H479" s="7" t="s">
        <v>1175</v>
      </c>
      <c r="I479" s="10">
        <v>15</v>
      </c>
      <c r="J479" s="11" t="str">
        <f>VLOOKUP(I479,$L$11:$M$36,2,FALSE)</f>
        <v>INSTALACIONS I CONSUMS</v>
      </c>
    </row>
    <row r="480" spans="1:10" x14ac:dyDescent="0.25">
      <c r="A480" s="1">
        <v>470</v>
      </c>
      <c r="B480" s="7" t="s">
        <v>1117</v>
      </c>
      <c r="C480" s="8">
        <v>43502</v>
      </c>
      <c r="D480" s="8">
        <v>43465</v>
      </c>
      <c r="E480" s="9">
        <v>1815</v>
      </c>
      <c r="F480" s="7" t="s">
        <v>48</v>
      </c>
      <c r="G480" s="7" t="s">
        <v>1118</v>
      </c>
      <c r="H480" s="7" t="s">
        <v>1119</v>
      </c>
      <c r="I480" s="10">
        <v>16</v>
      </c>
      <c r="J480" s="11" t="str">
        <f>VLOOKUP(I480,$L$11:$M$36,2,FALSE)</f>
        <v>DESPESES GENERALS</v>
      </c>
    </row>
    <row r="481" spans="1:10" x14ac:dyDescent="0.25">
      <c r="A481" s="1">
        <v>496</v>
      </c>
      <c r="B481" s="7" t="s">
        <v>1171</v>
      </c>
      <c r="C481" s="8">
        <v>43502</v>
      </c>
      <c r="D481" s="8">
        <v>43495</v>
      </c>
      <c r="E481" s="9">
        <v>535.92999999999995</v>
      </c>
      <c r="F481" s="7" t="s">
        <v>48</v>
      </c>
      <c r="G481" s="7" t="s">
        <v>1172</v>
      </c>
      <c r="H481" s="7" t="s">
        <v>1173</v>
      </c>
      <c r="I481" s="10">
        <v>26</v>
      </c>
      <c r="J481" s="11" t="str">
        <f>VLOOKUP(I481,$L$11:$M$36,2,FALSE)</f>
        <v>SANITAT PÚBLICA</v>
      </c>
    </row>
    <row r="482" spans="1:10" x14ac:dyDescent="0.25">
      <c r="A482" s="1">
        <v>505</v>
      </c>
      <c r="B482" s="7" t="s">
        <v>1193</v>
      </c>
      <c r="C482" s="8">
        <v>43502</v>
      </c>
      <c r="D482" s="8">
        <v>43496</v>
      </c>
      <c r="E482" s="9">
        <v>308</v>
      </c>
      <c r="F482" s="7" t="s">
        <v>48</v>
      </c>
      <c r="G482" s="7" t="s">
        <v>1194</v>
      </c>
      <c r="H482" s="7" t="s">
        <v>1195</v>
      </c>
      <c r="I482" s="10">
        <v>6</v>
      </c>
      <c r="J482" s="11" t="str">
        <f>VLOOKUP(I482,$L$11:$M$36,2,FALSE)</f>
        <v>CASAL GENT GRAN</v>
      </c>
    </row>
    <row r="483" spans="1:10" x14ac:dyDescent="0.25">
      <c r="A483" s="1">
        <v>498</v>
      </c>
      <c r="B483" s="7" t="s">
        <v>1176</v>
      </c>
      <c r="C483" s="8">
        <v>43502</v>
      </c>
      <c r="D483" s="8">
        <v>43496</v>
      </c>
      <c r="E483" s="9">
        <v>690</v>
      </c>
      <c r="F483" s="7" t="s">
        <v>48</v>
      </c>
      <c r="G483" s="7" t="s">
        <v>828</v>
      </c>
      <c r="H483" s="7" t="s">
        <v>848</v>
      </c>
      <c r="I483" s="10">
        <v>13</v>
      </c>
      <c r="J483" s="11" t="str">
        <f>VLOOKUP(I483,$L$11:$M$36,2,FALSE)</f>
        <v>MEDI AMBIENT</v>
      </c>
    </row>
    <row r="484" spans="1:10" x14ac:dyDescent="0.25">
      <c r="A484" s="1">
        <v>499</v>
      </c>
      <c r="B484" s="7" t="s">
        <v>1177</v>
      </c>
      <c r="C484" s="8">
        <v>43502</v>
      </c>
      <c r="D484" s="8">
        <v>43496</v>
      </c>
      <c r="E484" s="9">
        <v>912</v>
      </c>
      <c r="F484" s="7" t="s">
        <v>48</v>
      </c>
      <c r="G484" s="7" t="s">
        <v>828</v>
      </c>
      <c r="H484" s="7" t="s">
        <v>1178</v>
      </c>
      <c r="I484" s="10">
        <v>13</v>
      </c>
      <c r="J484" s="11" t="str">
        <f>VLOOKUP(I484,$L$11:$M$36,2,FALSE)</f>
        <v>MEDI AMBIENT</v>
      </c>
    </row>
    <row r="485" spans="1:10" x14ac:dyDescent="0.25">
      <c r="A485" s="1">
        <v>471</v>
      </c>
      <c r="B485" s="7" t="s">
        <v>1120</v>
      </c>
      <c r="C485" s="8">
        <v>43502</v>
      </c>
      <c r="D485" s="8">
        <v>43498</v>
      </c>
      <c r="E485" s="9">
        <v>1524.6</v>
      </c>
      <c r="F485" s="7" t="s">
        <v>48</v>
      </c>
      <c r="G485" s="7" t="s">
        <v>358</v>
      </c>
      <c r="H485" s="7" t="s">
        <v>1121</v>
      </c>
      <c r="I485" s="10">
        <v>11</v>
      </c>
      <c r="J485" s="11" t="str">
        <f>VLOOKUP(I485,$L$11:$M$36,2,FALSE)</f>
        <v>TRANSPORT I MOBILITAT</v>
      </c>
    </row>
    <row r="486" spans="1:10" x14ac:dyDescent="0.25">
      <c r="A486" s="1">
        <v>503</v>
      </c>
      <c r="B486" s="7" t="s">
        <v>1187</v>
      </c>
      <c r="C486" s="8">
        <v>43502</v>
      </c>
      <c r="D486" s="8">
        <v>43496</v>
      </c>
      <c r="E486" s="9">
        <v>219.4</v>
      </c>
      <c r="F486" s="7" t="s">
        <v>48</v>
      </c>
      <c r="G486" s="7" t="s">
        <v>1188</v>
      </c>
      <c r="H486" s="7" t="s">
        <v>1189</v>
      </c>
      <c r="I486" s="10">
        <v>25</v>
      </c>
      <c r="J486" s="11" t="str">
        <f>VLOOKUP(I486,$L$11:$M$36,2,FALSE)</f>
        <v>BRIGADA</v>
      </c>
    </row>
    <row r="487" spans="1:10" x14ac:dyDescent="0.25">
      <c r="A487" s="1">
        <v>501</v>
      </c>
      <c r="B487" s="7" t="s">
        <v>1181</v>
      </c>
      <c r="C487" s="8">
        <v>43502</v>
      </c>
      <c r="D487" s="8">
        <v>43496</v>
      </c>
      <c r="E487" s="9">
        <v>68.98</v>
      </c>
      <c r="F487" s="7" t="s">
        <v>48</v>
      </c>
      <c r="G487" s="7" t="s">
        <v>1182</v>
      </c>
      <c r="H487" s="7" t="s">
        <v>1183</v>
      </c>
      <c r="I487" s="10">
        <v>25</v>
      </c>
      <c r="J487" s="11" t="str">
        <f>VLOOKUP(I487,$L$11:$M$36,2,FALSE)</f>
        <v>BRIGADA</v>
      </c>
    </row>
    <row r="488" spans="1:10" x14ac:dyDescent="0.25">
      <c r="A488" s="1">
        <v>472</v>
      </c>
      <c r="B488" s="7" t="s">
        <v>1122</v>
      </c>
      <c r="C488" s="8">
        <v>43502</v>
      </c>
      <c r="D488" s="8">
        <v>43502</v>
      </c>
      <c r="E488" s="9">
        <v>2125</v>
      </c>
      <c r="F488" s="7" t="s">
        <v>48</v>
      </c>
      <c r="G488" s="7" t="s">
        <v>270</v>
      </c>
      <c r="H488" s="7" t="s">
        <v>1123</v>
      </c>
      <c r="I488" s="10">
        <v>3</v>
      </c>
      <c r="J488" s="11" t="str">
        <f>VLOOKUP(I488,$L$11:$M$36,2,FALSE)</f>
        <v>ENSENYAMENT</v>
      </c>
    </row>
    <row r="489" spans="1:10" x14ac:dyDescent="0.25">
      <c r="A489" s="1">
        <v>473</v>
      </c>
      <c r="B489" s="7" t="s">
        <v>1124</v>
      </c>
      <c r="C489" s="8">
        <v>43502</v>
      </c>
      <c r="D489" s="8">
        <v>43502</v>
      </c>
      <c r="E489" s="9">
        <v>409.5</v>
      </c>
      <c r="F489" s="7" t="s">
        <v>48</v>
      </c>
      <c r="G489" s="7" t="s">
        <v>270</v>
      </c>
      <c r="H489" s="7" t="s">
        <v>1125</v>
      </c>
      <c r="I489" s="10">
        <v>3</v>
      </c>
      <c r="J489" s="11" t="str">
        <f>VLOOKUP(I489,$L$11:$M$36,2,FALSE)</f>
        <v>ENSENYAMENT</v>
      </c>
    </row>
    <row r="490" spans="1:10" x14ac:dyDescent="0.25">
      <c r="A490" s="1">
        <v>502</v>
      </c>
      <c r="B490" s="7" t="s">
        <v>1184</v>
      </c>
      <c r="C490" s="8">
        <v>43502</v>
      </c>
      <c r="D490" s="8">
        <v>43496</v>
      </c>
      <c r="E490" s="9">
        <v>394.46</v>
      </c>
      <c r="F490" s="7" t="s">
        <v>48</v>
      </c>
      <c r="G490" s="7" t="s">
        <v>1185</v>
      </c>
      <c r="H490" s="7" t="s">
        <v>1186</v>
      </c>
      <c r="I490" s="10">
        <v>25</v>
      </c>
      <c r="J490" s="11" t="str">
        <f>VLOOKUP(I490,$L$11:$M$36,2,FALSE)</f>
        <v>BRIGADA</v>
      </c>
    </row>
    <row r="491" spans="1:10" x14ac:dyDescent="0.25">
      <c r="A491" s="1">
        <v>475</v>
      </c>
      <c r="B491" s="7" t="s">
        <v>1128</v>
      </c>
      <c r="C491" s="8">
        <v>43502</v>
      </c>
      <c r="D491" s="8">
        <v>43502</v>
      </c>
      <c r="E491" s="9">
        <v>121.4</v>
      </c>
      <c r="F491" s="7" t="s">
        <v>48</v>
      </c>
      <c r="G491" s="7" t="s">
        <v>387</v>
      </c>
      <c r="H491" s="7" t="s">
        <v>1129</v>
      </c>
      <c r="I491" s="10">
        <v>16</v>
      </c>
      <c r="J491" s="11" t="str">
        <f>VLOOKUP(I491,$L$11:$M$36,2,FALSE)</f>
        <v>DESPESES GENERALS</v>
      </c>
    </row>
    <row r="492" spans="1:10" x14ac:dyDescent="0.25">
      <c r="A492" s="1">
        <v>476</v>
      </c>
      <c r="B492" s="7" t="s">
        <v>1130</v>
      </c>
      <c r="C492" s="8">
        <v>43502</v>
      </c>
      <c r="D492" s="8">
        <v>43502</v>
      </c>
      <c r="E492" s="9">
        <v>31.92</v>
      </c>
      <c r="F492" s="7" t="s">
        <v>48</v>
      </c>
      <c r="G492" s="7" t="s">
        <v>387</v>
      </c>
      <c r="H492" s="7" t="s">
        <v>1131</v>
      </c>
      <c r="I492" s="10">
        <v>16</v>
      </c>
      <c r="J492" s="11" t="str">
        <f>VLOOKUP(I492,$L$11:$M$36,2,FALSE)</f>
        <v>DESPESES GENERALS</v>
      </c>
    </row>
    <row r="493" spans="1:10" x14ac:dyDescent="0.25">
      <c r="A493" s="1">
        <v>477</v>
      </c>
      <c r="B493" s="7" t="s">
        <v>1132</v>
      </c>
      <c r="C493" s="8">
        <v>43502</v>
      </c>
      <c r="D493" s="8">
        <v>43502</v>
      </c>
      <c r="E493" s="9">
        <v>145.25</v>
      </c>
      <c r="F493" s="7" t="s">
        <v>48</v>
      </c>
      <c r="G493" s="7" t="s">
        <v>387</v>
      </c>
      <c r="H493" s="7" t="s">
        <v>1133</v>
      </c>
      <c r="I493" s="10">
        <v>16</v>
      </c>
      <c r="J493" s="11" t="str">
        <f>VLOOKUP(I493,$L$11:$M$36,2,FALSE)</f>
        <v>DESPESES GENERALS</v>
      </c>
    </row>
    <row r="494" spans="1:10" x14ac:dyDescent="0.25">
      <c r="A494" s="1">
        <v>478</v>
      </c>
      <c r="B494" s="7" t="s">
        <v>1134</v>
      </c>
      <c r="C494" s="8">
        <v>43502</v>
      </c>
      <c r="D494" s="8">
        <v>43502</v>
      </c>
      <c r="E494" s="9">
        <v>44.21</v>
      </c>
      <c r="F494" s="7" t="s">
        <v>48</v>
      </c>
      <c r="G494" s="7" t="s">
        <v>387</v>
      </c>
      <c r="H494" s="7" t="s">
        <v>1135</v>
      </c>
      <c r="I494" s="10">
        <v>16</v>
      </c>
      <c r="J494" s="11" t="str">
        <f>VLOOKUP(I494,$L$11:$M$36,2,FALSE)</f>
        <v>DESPESES GENERALS</v>
      </c>
    </row>
    <row r="495" spans="1:10" x14ac:dyDescent="0.25">
      <c r="A495" s="1">
        <v>479</v>
      </c>
      <c r="B495" s="7" t="s">
        <v>1136</v>
      </c>
      <c r="C495" s="8">
        <v>43502</v>
      </c>
      <c r="D495" s="8">
        <v>43502</v>
      </c>
      <c r="E495" s="9">
        <v>15.96</v>
      </c>
      <c r="F495" s="7" t="s">
        <v>48</v>
      </c>
      <c r="G495" s="7" t="s">
        <v>387</v>
      </c>
      <c r="H495" s="7" t="s">
        <v>1137</v>
      </c>
      <c r="I495" s="10">
        <v>16</v>
      </c>
      <c r="J495" s="11" t="str">
        <f>VLOOKUP(I495,$L$11:$M$36,2,FALSE)</f>
        <v>DESPESES GENERALS</v>
      </c>
    </row>
    <row r="496" spans="1:10" x14ac:dyDescent="0.25">
      <c r="A496" s="1">
        <v>480</v>
      </c>
      <c r="B496" s="7" t="s">
        <v>1138</v>
      </c>
      <c r="C496" s="8">
        <v>43502</v>
      </c>
      <c r="D496" s="8">
        <v>43502</v>
      </c>
      <c r="E496" s="9">
        <v>72.62</v>
      </c>
      <c r="F496" s="7" t="s">
        <v>48</v>
      </c>
      <c r="G496" s="7" t="s">
        <v>387</v>
      </c>
      <c r="H496" s="7" t="s">
        <v>1139</v>
      </c>
      <c r="I496" s="10">
        <v>16</v>
      </c>
      <c r="J496" s="11" t="str">
        <f>VLOOKUP(I496,$L$11:$M$36,2,FALSE)</f>
        <v>DESPESES GENERALS</v>
      </c>
    </row>
    <row r="497" spans="1:10" x14ac:dyDescent="0.25">
      <c r="A497" s="1">
        <v>481</v>
      </c>
      <c r="B497" s="7" t="s">
        <v>1140</v>
      </c>
      <c r="C497" s="8">
        <v>43502</v>
      </c>
      <c r="D497" s="8">
        <v>43502</v>
      </c>
      <c r="E497" s="9">
        <v>78.58</v>
      </c>
      <c r="F497" s="7" t="s">
        <v>48</v>
      </c>
      <c r="G497" s="7" t="s">
        <v>387</v>
      </c>
      <c r="H497" s="7" t="s">
        <v>1141</v>
      </c>
      <c r="I497" s="10">
        <v>16</v>
      </c>
      <c r="J497" s="11" t="str">
        <f>VLOOKUP(I497,$L$11:$M$36,2,FALSE)</f>
        <v>DESPESES GENERALS</v>
      </c>
    </row>
    <row r="498" spans="1:10" x14ac:dyDescent="0.25">
      <c r="A498" s="1">
        <v>482</v>
      </c>
      <c r="B498" s="7" t="s">
        <v>1142</v>
      </c>
      <c r="C498" s="8">
        <v>43502</v>
      </c>
      <c r="D498" s="8">
        <v>43502</v>
      </c>
      <c r="E498" s="9">
        <v>93.62</v>
      </c>
      <c r="F498" s="7" t="s">
        <v>48</v>
      </c>
      <c r="G498" s="7" t="s">
        <v>387</v>
      </c>
      <c r="H498" s="7" t="s">
        <v>1143</v>
      </c>
      <c r="I498" s="10">
        <v>16</v>
      </c>
      <c r="J498" s="11" t="str">
        <f>VLOOKUP(I498,$L$11:$M$36,2,FALSE)</f>
        <v>DESPESES GENERALS</v>
      </c>
    </row>
    <row r="499" spans="1:10" x14ac:dyDescent="0.25">
      <c r="A499" s="1">
        <v>483</v>
      </c>
      <c r="B499" s="7" t="s">
        <v>1144</v>
      </c>
      <c r="C499" s="8">
        <v>43502</v>
      </c>
      <c r="D499" s="8">
        <v>43502</v>
      </c>
      <c r="E499" s="9">
        <v>96.63</v>
      </c>
      <c r="F499" s="7" t="s">
        <v>48</v>
      </c>
      <c r="G499" s="7" t="s">
        <v>387</v>
      </c>
      <c r="H499" s="7" t="s">
        <v>1145</v>
      </c>
      <c r="I499" s="10">
        <v>16</v>
      </c>
      <c r="J499" s="11" t="str">
        <f>VLOOKUP(I499,$L$11:$M$36,2,FALSE)</f>
        <v>DESPESES GENERALS</v>
      </c>
    </row>
    <row r="500" spans="1:10" x14ac:dyDescent="0.25">
      <c r="A500" s="1">
        <v>484</v>
      </c>
      <c r="B500" s="7" t="s">
        <v>1146</v>
      </c>
      <c r="C500" s="8">
        <v>43502</v>
      </c>
      <c r="D500" s="8">
        <v>43502</v>
      </c>
      <c r="E500" s="9">
        <v>56.79</v>
      </c>
      <c r="F500" s="7" t="s">
        <v>48</v>
      </c>
      <c r="G500" s="7" t="s">
        <v>387</v>
      </c>
      <c r="H500" s="7" t="s">
        <v>1147</v>
      </c>
      <c r="I500" s="10">
        <v>16</v>
      </c>
      <c r="J500" s="11" t="str">
        <f>VLOOKUP(I500,$L$11:$M$36,2,FALSE)</f>
        <v>DESPESES GENERALS</v>
      </c>
    </row>
    <row r="501" spans="1:10" x14ac:dyDescent="0.25">
      <c r="A501" s="1">
        <v>485</v>
      </c>
      <c r="B501" s="7" t="s">
        <v>1148</v>
      </c>
      <c r="C501" s="8">
        <v>43502</v>
      </c>
      <c r="D501" s="8">
        <v>43502</v>
      </c>
      <c r="E501" s="9">
        <v>67.709999999999994</v>
      </c>
      <c r="F501" s="7" t="s">
        <v>48</v>
      </c>
      <c r="G501" s="7" t="s">
        <v>387</v>
      </c>
      <c r="H501" s="7" t="s">
        <v>1149</v>
      </c>
      <c r="I501" s="10">
        <v>16</v>
      </c>
      <c r="J501" s="11" t="str">
        <f>VLOOKUP(I501,$L$11:$M$36,2,FALSE)</f>
        <v>DESPESES GENERALS</v>
      </c>
    </row>
    <row r="502" spans="1:10" x14ac:dyDescent="0.25">
      <c r="A502" s="1">
        <v>486</v>
      </c>
      <c r="B502" s="7" t="s">
        <v>1150</v>
      </c>
      <c r="C502" s="8">
        <v>43502</v>
      </c>
      <c r="D502" s="8">
        <v>43502</v>
      </c>
      <c r="E502" s="9">
        <v>40.83</v>
      </c>
      <c r="F502" s="7" t="s">
        <v>48</v>
      </c>
      <c r="G502" s="7" t="s">
        <v>387</v>
      </c>
      <c r="H502" s="7" t="s">
        <v>1151</v>
      </c>
      <c r="I502" s="10">
        <v>16</v>
      </c>
      <c r="J502" s="11" t="str">
        <f>VLOOKUP(I502,$L$11:$M$36,2,FALSE)</f>
        <v>DESPESES GENERALS</v>
      </c>
    </row>
    <row r="503" spans="1:10" x14ac:dyDescent="0.25">
      <c r="A503" s="1">
        <v>487</v>
      </c>
      <c r="B503" s="7" t="s">
        <v>1152</v>
      </c>
      <c r="C503" s="8">
        <v>43502</v>
      </c>
      <c r="D503" s="8">
        <v>43502</v>
      </c>
      <c r="E503" s="9">
        <v>31.92</v>
      </c>
      <c r="F503" s="7" t="s">
        <v>48</v>
      </c>
      <c r="G503" s="7" t="s">
        <v>387</v>
      </c>
      <c r="H503" s="7" t="s">
        <v>1153</v>
      </c>
      <c r="I503" s="10">
        <v>16</v>
      </c>
      <c r="J503" s="11" t="str">
        <f>VLOOKUP(I503,$L$11:$M$36,2,FALSE)</f>
        <v>DESPESES GENERALS</v>
      </c>
    </row>
    <row r="504" spans="1:10" x14ac:dyDescent="0.25">
      <c r="A504" s="1">
        <v>488</v>
      </c>
      <c r="B504" s="7" t="s">
        <v>1154</v>
      </c>
      <c r="C504" s="8">
        <v>43502</v>
      </c>
      <c r="D504" s="8">
        <v>43502</v>
      </c>
      <c r="E504" s="9">
        <v>94.51</v>
      </c>
      <c r="F504" s="7" t="s">
        <v>48</v>
      </c>
      <c r="G504" s="7" t="s">
        <v>387</v>
      </c>
      <c r="H504" s="7" t="s">
        <v>1155</v>
      </c>
      <c r="I504" s="10">
        <v>16</v>
      </c>
      <c r="J504" s="11" t="str">
        <f>VLOOKUP(I504,$L$11:$M$36,2,FALSE)</f>
        <v>DESPESES GENERALS</v>
      </c>
    </row>
    <row r="505" spans="1:10" x14ac:dyDescent="0.25">
      <c r="A505" s="1">
        <v>489</v>
      </c>
      <c r="B505" s="7" t="s">
        <v>1156</v>
      </c>
      <c r="C505" s="8">
        <v>43502</v>
      </c>
      <c r="D505" s="8">
        <v>43502</v>
      </c>
      <c r="E505" s="9">
        <v>35.79</v>
      </c>
      <c r="F505" s="7" t="s">
        <v>48</v>
      </c>
      <c r="G505" s="7" t="s">
        <v>387</v>
      </c>
      <c r="H505" s="7" t="s">
        <v>1157</v>
      </c>
      <c r="I505" s="10">
        <v>16</v>
      </c>
      <c r="J505" s="11" t="str">
        <f>VLOOKUP(I505,$L$11:$M$36,2,FALSE)</f>
        <v>DESPESES GENERALS</v>
      </c>
    </row>
    <row r="506" spans="1:10" x14ac:dyDescent="0.25">
      <c r="A506" s="1">
        <v>490</v>
      </c>
      <c r="B506" s="7" t="s">
        <v>1158</v>
      </c>
      <c r="C506" s="8">
        <v>43502</v>
      </c>
      <c r="D506" s="8">
        <v>43502</v>
      </c>
      <c r="E506" s="9">
        <v>135.41999999999999</v>
      </c>
      <c r="F506" s="7" t="s">
        <v>48</v>
      </c>
      <c r="G506" s="7" t="s">
        <v>387</v>
      </c>
      <c r="H506" s="7" t="s">
        <v>1159</v>
      </c>
      <c r="I506" s="10">
        <v>16</v>
      </c>
      <c r="J506" s="11" t="str">
        <f>VLOOKUP(I506,$L$11:$M$36,2,FALSE)</f>
        <v>DESPESES GENERALS</v>
      </c>
    </row>
    <row r="507" spans="1:10" x14ac:dyDescent="0.25">
      <c r="A507" s="1">
        <v>491</v>
      </c>
      <c r="B507" s="7" t="s">
        <v>1160</v>
      </c>
      <c r="C507" s="8">
        <v>43502</v>
      </c>
      <c r="D507" s="8">
        <v>43502</v>
      </c>
      <c r="E507" s="9">
        <v>40.83</v>
      </c>
      <c r="F507" s="7" t="s">
        <v>48</v>
      </c>
      <c r="G507" s="7" t="s">
        <v>387</v>
      </c>
      <c r="H507" s="7" t="s">
        <v>1161</v>
      </c>
      <c r="I507" s="10">
        <v>16</v>
      </c>
      <c r="J507" s="11" t="str">
        <f>VLOOKUP(I507,$L$11:$M$36,2,FALSE)</f>
        <v>DESPESES GENERALS</v>
      </c>
    </row>
    <row r="508" spans="1:10" x14ac:dyDescent="0.25">
      <c r="A508" s="1">
        <v>507</v>
      </c>
      <c r="B508" s="7" t="s">
        <v>1199</v>
      </c>
      <c r="C508" s="8">
        <v>43502</v>
      </c>
      <c r="D508" s="8">
        <v>43502</v>
      </c>
      <c r="E508" s="9">
        <v>200</v>
      </c>
      <c r="F508" s="7" t="s">
        <v>48</v>
      </c>
      <c r="G508" s="7" t="s">
        <v>1200</v>
      </c>
      <c r="H508" s="7" t="s">
        <v>1201</v>
      </c>
      <c r="I508" s="10">
        <v>6</v>
      </c>
      <c r="J508" s="11" t="str">
        <f>VLOOKUP(I508,$L$11:$M$36,2,FALSE)</f>
        <v>CASAL GENT GRAN</v>
      </c>
    </row>
    <row r="509" spans="1:10" x14ac:dyDescent="0.25">
      <c r="A509" s="1">
        <v>474</v>
      </c>
      <c r="B509" s="7" t="s">
        <v>1126</v>
      </c>
      <c r="C509" s="8">
        <v>43502</v>
      </c>
      <c r="D509" s="8">
        <v>43496</v>
      </c>
      <c r="E509" s="9">
        <v>1108.8</v>
      </c>
      <c r="F509" s="7" t="s">
        <v>48</v>
      </c>
      <c r="G509" s="7" t="s">
        <v>89</v>
      </c>
      <c r="H509" s="7" t="s">
        <v>1127</v>
      </c>
      <c r="I509" s="10">
        <v>18</v>
      </c>
      <c r="J509" s="11" t="str">
        <f>VLOOKUP(I509,$L$11:$M$36,2,FALSE)</f>
        <v>SERVEIS - GESTIÓ RESIDUS</v>
      </c>
    </row>
    <row r="510" spans="1:10" x14ac:dyDescent="0.25">
      <c r="A510" s="1">
        <v>495</v>
      </c>
      <c r="B510" s="7" t="s">
        <v>1168</v>
      </c>
      <c r="C510" s="8">
        <v>43502</v>
      </c>
      <c r="D510" s="8">
        <v>43494</v>
      </c>
      <c r="E510" s="9">
        <v>25</v>
      </c>
      <c r="F510" s="7" t="s">
        <v>48</v>
      </c>
      <c r="G510" s="7" t="s">
        <v>1169</v>
      </c>
      <c r="H510" s="7" t="s">
        <v>1170</v>
      </c>
      <c r="I510" s="10">
        <v>16</v>
      </c>
      <c r="J510" s="11" t="str">
        <f>VLOOKUP(I510,$L$11:$M$36,2,FALSE)</f>
        <v>DESPESES GENERALS</v>
      </c>
    </row>
    <row r="511" spans="1:10" x14ac:dyDescent="0.25">
      <c r="A511" s="1">
        <v>500</v>
      </c>
      <c r="B511" s="7" t="s">
        <v>1179</v>
      </c>
      <c r="C511" s="8">
        <v>43502</v>
      </c>
      <c r="D511" s="8">
        <v>43498</v>
      </c>
      <c r="E511" s="9">
        <v>171.43</v>
      </c>
      <c r="F511" s="7" t="s">
        <v>48</v>
      </c>
      <c r="G511" s="7" t="s">
        <v>1180</v>
      </c>
      <c r="H511" s="7" t="s">
        <v>668</v>
      </c>
      <c r="I511" s="10">
        <v>4</v>
      </c>
      <c r="J511" s="11" t="str">
        <f>VLOOKUP(I511,$L$11:$M$36,2,FALSE)</f>
        <v>SERVEIS SOCIALS</v>
      </c>
    </row>
    <row r="512" spans="1:10" x14ac:dyDescent="0.25">
      <c r="A512" s="1">
        <v>504</v>
      </c>
      <c r="B512" s="7" t="s">
        <v>1190</v>
      </c>
      <c r="C512" s="8">
        <v>43502</v>
      </c>
      <c r="D512" s="8">
        <v>43495</v>
      </c>
      <c r="E512" s="9">
        <v>393.25</v>
      </c>
      <c r="F512" s="7" t="s">
        <v>48</v>
      </c>
      <c r="G512" s="7" t="s">
        <v>1191</v>
      </c>
      <c r="H512" s="7" t="s">
        <v>1192</v>
      </c>
      <c r="I512" s="10">
        <v>16</v>
      </c>
      <c r="J512" s="11" t="str">
        <f>VLOOKUP(I512,$L$11:$M$36,2,FALSE)</f>
        <v>DESPESES GENERALS</v>
      </c>
    </row>
    <row r="513" spans="1:10" x14ac:dyDescent="0.25">
      <c r="A513" s="1">
        <v>506</v>
      </c>
      <c r="B513" s="7" t="s">
        <v>1196</v>
      </c>
      <c r="C513" s="8">
        <v>43502</v>
      </c>
      <c r="D513" s="8">
        <v>43496</v>
      </c>
      <c r="E513" s="9">
        <v>1193.06</v>
      </c>
      <c r="F513" s="7" t="s">
        <v>48</v>
      </c>
      <c r="G513" s="7" t="s">
        <v>1197</v>
      </c>
      <c r="H513" s="7" t="s">
        <v>1198</v>
      </c>
      <c r="I513" s="10">
        <v>24</v>
      </c>
      <c r="J513" s="11" t="str">
        <f>VLOOKUP(I513,$L$11:$M$36,2,FALSE)</f>
        <v>CENTRES CÍVICS</v>
      </c>
    </row>
    <row r="514" spans="1:10" x14ac:dyDescent="0.25">
      <c r="A514" s="1">
        <v>492</v>
      </c>
      <c r="B514" s="7" t="s">
        <v>1162</v>
      </c>
      <c r="C514" s="8">
        <v>43502</v>
      </c>
      <c r="D514" s="8">
        <v>43497</v>
      </c>
      <c r="E514" s="9">
        <v>301.79000000000002</v>
      </c>
      <c r="F514" s="7" t="s">
        <v>48</v>
      </c>
      <c r="G514" s="7" t="s">
        <v>13</v>
      </c>
      <c r="H514" s="7" t="s">
        <v>1163</v>
      </c>
      <c r="I514" s="10">
        <v>15</v>
      </c>
      <c r="J514" s="11" t="str">
        <f>VLOOKUP(I514,$L$11:$M$36,2,FALSE)</f>
        <v>INSTALACIONS I CONSUMS</v>
      </c>
    </row>
    <row r="515" spans="1:10" x14ac:dyDescent="0.25">
      <c r="A515" s="1">
        <v>493</v>
      </c>
      <c r="B515" s="7" t="s">
        <v>1164</v>
      </c>
      <c r="C515" s="8">
        <v>43502</v>
      </c>
      <c r="D515" s="8">
        <v>43497</v>
      </c>
      <c r="E515" s="9">
        <v>1706.1</v>
      </c>
      <c r="F515" s="7" t="s">
        <v>48</v>
      </c>
      <c r="G515" s="7" t="s">
        <v>439</v>
      </c>
      <c r="H515" s="7" t="s">
        <v>1165</v>
      </c>
      <c r="I515" s="10">
        <v>15</v>
      </c>
      <c r="J515" s="11" t="str">
        <f>VLOOKUP(I515,$L$11:$M$36,2,FALSE)</f>
        <v>INSTALACIONS I CONSUMS</v>
      </c>
    </row>
    <row r="516" spans="1:10" x14ac:dyDescent="0.25">
      <c r="A516" s="1">
        <v>494</v>
      </c>
      <c r="B516" s="7" t="s">
        <v>1166</v>
      </c>
      <c r="C516" s="8">
        <v>43502</v>
      </c>
      <c r="D516" s="8">
        <v>43502</v>
      </c>
      <c r="E516" s="9">
        <v>60.5</v>
      </c>
      <c r="F516" s="7" t="s">
        <v>48</v>
      </c>
      <c r="G516" s="7" t="s">
        <v>439</v>
      </c>
      <c r="H516" s="7" t="s">
        <v>1167</v>
      </c>
      <c r="I516" s="10">
        <v>15</v>
      </c>
      <c r="J516" s="11" t="str">
        <f>VLOOKUP(I516,$L$11:$M$36,2,FALSE)</f>
        <v>INSTALACIONS I CONSUMS</v>
      </c>
    </row>
    <row r="517" spans="1:10" x14ac:dyDescent="0.25">
      <c r="A517" s="1">
        <v>509</v>
      </c>
      <c r="B517" s="7" t="s">
        <v>1205</v>
      </c>
      <c r="C517" s="8">
        <v>43503</v>
      </c>
      <c r="D517" s="8">
        <v>43503</v>
      </c>
      <c r="E517" s="9">
        <v>332.75</v>
      </c>
      <c r="F517" s="7" t="s">
        <v>48</v>
      </c>
      <c r="G517" s="7" t="s">
        <v>678</v>
      </c>
      <c r="H517" s="7" t="s">
        <v>1206</v>
      </c>
      <c r="I517" s="10">
        <v>11</v>
      </c>
      <c r="J517" s="11" t="str">
        <f>VLOOKUP(I517,$L$11:$M$36,2,FALSE)</f>
        <v>TRANSPORT I MOBILITAT</v>
      </c>
    </row>
    <row r="518" spans="1:10" x14ac:dyDescent="0.25">
      <c r="A518" s="1">
        <v>510</v>
      </c>
      <c r="B518" s="7" t="s">
        <v>1207</v>
      </c>
      <c r="C518" s="8">
        <v>43503</v>
      </c>
      <c r="D518" s="8">
        <v>43496</v>
      </c>
      <c r="E518" s="9">
        <v>3133.9</v>
      </c>
      <c r="F518" s="7" t="s">
        <v>48</v>
      </c>
      <c r="G518" s="7" t="s">
        <v>1208</v>
      </c>
      <c r="H518" s="7" t="s">
        <v>1209</v>
      </c>
      <c r="I518" s="10">
        <v>13</v>
      </c>
      <c r="J518" s="11" t="str">
        <f>VLOOKUP(I518,$L$11:$M$36,2,FALSE)</f>
        <v>MEDI AMBIENT</v>
      </c>
    </row>
    <row r="519" spans="1:10" x14ac:dyDescent="0.25">
      <c r="A519" s="1">
        <v>508</v>
      </c>
      <c r="B519" s="7" t="s">
        <v>1202</v>
      </c>
      <c r="C519" s="8">
        <v>43503</v>
      </c>
      <c r="D519" s="8">
        <v>43502</v>
      </c>
      <c r="E519" s="9">
        <v>150</v>
      </c>
      <c r="F519" s="7" t="s">
        <v>48</v>
      </c>
      <c r="G519" s="7" t="s">
        <v>1203</v>
      </c>
      <c r="H519" s="7" t="s">
        <v>1204</v>
      </c>
      <c r="I519" s="10">
        <v>1</v>
      </c>
      <c r="J519" s="11" t="str">
        <f>VLOOKUP(I519,$L$11:$M$36,2,FALSE)</f>
        <v>CULTURA</v>
      </c>
    </row>
    <row r="520" spans="1:10" x14ac:dyDescent="0.25">
      <c r="A520" s="1">
        <v>511</v>
      </c>
      <c r="B520" s="7" t="s">
        <v>1210</v>
      </c>
      <c r="C520" s="8">
        <v>43503</v>
      </c>
      <c r="D520" s="8">
        <v>43503</v>
      </c>
      <c r="E520" s="9">
        <v>31</v>
      </c>
      <c r="F520" s="7" t="s">
        <v>48</v>
      </c>
      <c r="G520" s="7" t="s">
        <v>1211</v>
      </c>
      <c r="H520" s="7" t="s">
        <v>9584</v>
      </c>
      <c r="I520" s="10">
        <v>4</v>
      </c>
      <c r="J520" s="11" t="str">
        <f>VLOOKUP(I520,$L$11:$M$36,2,FALSE)</f>
        <v>SERVEIS SOCIALS</v>
      </c>
    </row>
    <row r="521" spans="1:10" x14ac:dyDescent="0.25">
      <c r="A521" s="1">
        <v>515</v>
      </c>
      <c r="B521" s="7" t="s">
        <v>1220</v>
      </c>
      <c r="C521" s="8">
        <v>43503</v>
      </c>
      <c r="D521" s="8">
        <v>43496</v>
      </c>
      <c r="E521" s="9">
        <v>2250.16</v>
      </c>
      <c r="F521" s="7" t="s">
        <v>48</v>
      </c>
      <c r="G521" s="7" t="s">
        <v>1221</v>
      </c>
      <c r="H521" s="7" t="s">
        <v>1222</v>
      </c>
      <c r="I521" s="10">
        <v>15</v>
      </c>
      <c r="J521" s="11" t="str">
        <f>VLOOKUP(I521,$L$11:$M$36,2,FALSE)</f>
        <v>INSTALACIONS I CONSUMS</v>
      </c>
    </row>
    <row r="522" spans="1:10" x14ac:dyDescent="0.25">
      <c r="A522" s="1">
        <v>516</v>
      </c>
      <c r="B522" s="7" t="s">
        <v>1223</v>
      </c>
      <c r="C522" s="8">
        <v>43503</v>
      </c>
      <c r="D522" s="8">
        <v>43496</v>
      </c>
      <c r="E522" s="9">
        <v>2082.06</v>
      </c>
      <c r="F522" s="7" t="s">
        <v>48</v>
      </c>
      <c r="G522" s="7" t="s">
        <v>1221</v>
      </c>
      <c r="H522" s="7" t="s">
        <v>1224</v>
      </c>
      <c r="I522" s="10">
        <v>15</v>
      </c>
      <c r="J522" s="11" t="str">
        <f>VLOOKUP(I522,$L$11:$M$36,2,FALSE)</f>
        <v>INSTALACIONS I CONSUMS</v>
      </c>
    </row>
    <row r="523" spans="1:10" x14ac:dyDescent="0.25">
      <c r="A523" s="1">
        <v>514</v>
      </c>
      <c r="B523" s="7" t="s">
        <v>1217</v>
      </c>
      <c r="C523" s="8">
        <v>43503</v>
      </c>
      <c r="D523" s="8">
        <v>43496</v>
      </c>
      <c r="E523" s="9">
        <v>1512.88</v>
      </c>
      <c r="F523" s="7" t="s">
        <v>48</v>
      </c>
      <c r="G523" s="7" t="s">
        <v>1218</v>
      </c>
      <c r="H523" s="7" t="s">
        <v>1219</v>
      </c>
      <c r="I523" s="10">
        <v>16</v>
      </c>
      <c r="J523" s="11" t="str">
        <f>VLOOKUP(I523,$L$11:$M$36,2,FALSE)</f>
        <v>DESPESES GENERALS</v>
      </c>
    </row>
    <row r="524" spans="1:10" x14ac:dyDescent="0.25">
      <c r="A524" s="1">
        <v>512</v>
      </c>
      <c r="B524" s="7" t="s">
        <v>1212</v>
      </c>
      <c r="C524" s="8">
        <v>43503</v>
      </c>
      <c r="D524" s="8">
        <v>43496</v>
      </c>
      <c r="E524" s="9">
        <v>1072.06</v>
      </c>
      <c r="F524" s="7" t="s">
        <v>48</v>
      </c>
      <c r="G524" s="7" t="s">
        <v>1213</v>
      </c>
      <c r="H524" s="7" t="s">
        <v>1214</v>
      </c>
      <c r="I524" s="10">
        <v>13</v>
      </c>
      <c r="J524" s="11" t="str">
        <f>VLOOKUP(I524,$L$11:$M$36,2,FALSE)</f>
        <v>MEDI AMBIENT</v>
      </c>
    </row>
    <row r="525" spans="1:10" x14ac:dyDescent="0.25">
      <c r="A525" s="1">
        <v>513</v>
      </c>
      <c r="B525" s="7" t="s">
        <v>1215</v>
      </c>
      <c r="C525" s="8">
        <v>43503</v>
      </c>
      <c r="D525" s="8">
        <v>43496</v>
      </c>
      <c r="E525" s="9">
        <v>880.77</v>
      </c>
      <c r="F525" s="7" t="s">
        <v>48</v>
      </c>
      <c r="G525" s="7" t="s">
        <v>1213</v>
      </c>
      <c r="H525" s="7" t="s">
        <v>1216</v>
      </c>
      <c r="I525" s="10">
        <v>18</v>
      </c>
      <c r="J525" s="11" t="str">
        <f>VLOOKUP(I525,$L$11:$M$36,2,FALSE)</f>
        <v>SERVEIS - GESTIÓ RESIDUS</v>
      </c>
    </row>
    <row r="526" spans="1:10" x14ac:dyDescent="0.25">
      <c r="A526" s="1">
        <v>533</v>
      </c>
      <c r="B526" s="7" t="s">
        <v>1261</v>
      </c>
      <c r="C526" s="8">
        <v>43504</v>
      </c>
      <c r="D526" s="8">
        <v>43435</v>
      </c>
      <c r="E526" s="9">
        <v>35.090000000000003</v>
      </c>
      <c r="F526" s="7" t="s">
        <v>48</v>
      </c>
      <c r="G526" s="7" t="s">
        <v>1262</v>
      </c>
      <c r="H526" s="7" t="s">
        <v>1263</v>
      </c>
      <c r="I526" s="10">
        <v>16</v>
      </c>
      <c r="J526" s="11" t="str">
        <f>VLOOKUP(I526,$L$11:$M$36,2,FALSE)</f>
        <v>DESPESES GENERALS</v>
      </c>
    </row>
    <row r="527" spans="1:10" x14ac:dyDescent="0.25">
      <c r="A527" s="1">
        <v>534</v>
      </c>
      <c r="B527" s="7" t="s">
        <v>1264</v>
      </c>
      <c r="C527" s="8">
        <v>43504</v>
      </c>
      <c r="D527" s="8">
        <v>43435</v>
      </c>
      <c r="E527" s="9">
        <v>35.090000000000003</v>
      </c>
      <c r="F527" s="7" t="s">
        <v>48</v>
      </c>
      <c r="G527" s="7" t="s">
        <v>1262</v>
      </c>
      <c r="H527" s="7" t="s">
        <v>1265</v>
      </c>
      <c r="I527" s="10">
        <v>16</v>
      </c>
      <c r="J527" s="11" t="str">
        <f>VLOOKUP(I527,$L$11:$M$36,2,FALSE)</f>
        <v>DESPESES GENERALS</v>
      </c>
    </row>
    <row r="528" spans="1:10" x14ac:dyDescent="0.25">
      <c r="A528" s="1">
        <v>535</v>
      </c>
      <c r="B528" s="7" t="s">
        <v>1266</v>
      </c>
      <c r="C528" s="8">
        <v>43504</v>
      </c>
      <c r="D528" s="8">
        <v>43435</v>
      </c>
      <c r="E528" s="9">
        <v>38.72</v>
      </c>
      <c r="F528" s="7" t="s">
        <v>48</v>
      </c>
      <c r="G528" s="7" t="s">
        <v>1262</v>
      </c>
      <c r="H528" s="7" t="s">
        <v>1267</v>
      </c>
      <c r="I528" s="10">
        <v>16</v>
      </c>
      <c r="J528" s="11" t="str">
        <f>VLOOKUP(I528,$L$11:$M$36,2,FALSE)</f>
        <v>DESPESES GENERALS</v>
      </c>
    </row>
    <row r="529" spans="1:10" x14ac:dyDescent="0.25">
      <c r="A529" s="1">
        <v>536</v>
      </c>
      <c r="B529" s="7" t="s">
        <v>1268</v>
      </c>
      <c r="C529" s="8">
        <v>43504</v>
      </c>
      <c r="D529" s="8">
        <v>43435</v>
      </c>
      <c r="E529" s="9">
        <v>38.72</v>
      </c>
      <c r="F529" s="7" t="s">
        <v>48</v>
      </c>
      <c r="G529" s="7" t="s">
        <v>1262</v>
      </c>
      <c r="H529" s="7" t="s">
        <v>1267</v>
      </c>
      <c r="I529" s="10">
        <v>16</v>
      </c>
      <c r="J529" s="11" t="str">
        <f>VLOOKUP(I529,$L$11:$M$36,2,FALSE)</f>
        <v>DESPESES GENERALS</v>
      </c>
    </row>
    <row r="530" spans="1:10" x14ac:dyDescent="0.25">
      <c r="A530" s="1">
        <v>537</v>
      </c>
      <c r="B530" s="7" t="s">
        <v>1269</v>
      </c>
      <c r="C530" s="8">
        <v>43504</v>
      </c>
      <c r="D530" s="8">
        <v>43435</v>
      </c>
      <c r="E530" s="9">
        <v>58.08</v>
      </c>
      <c r="F530" s="7" t="s">
        <v>48</v>
      </c>
      <c r="G530" s="7" t="s">
        <v>1262</v>
      </c>
      <c r="H530" s="7" t="s">
        <v>1267</v>
      </c>
      <c r="I530" s="10">
        <v>16</v>
      </c>
      <c r="J530" s="11" t="str">
        <f>VLOOKUP(I530,$L$11:$M$36,2,FALSE)</f>
        <v>DESPESES GENERALS</v>
      </c>
    </row>
    <row r="531" spans="1:10" x14ac:dyDescent="0.25">
      <c r="A531" s="1">
        <v>538</v>
      </c>
      <c r="B531" s="7" t="s">
        <v>1270</v>
      </c>
      <c r="C531" s="8">
        <v>43504</v>
      </c>
      <c r="D531" s="8">
        <v>43435</v>
      </c>
      <c r="E531" s="9">
        <v>35.090000000000003</v>
      </c>
      <c r="F531" s="7" t="s">
        <v>48</v>
      </c>
      <c r="G531" s="7" t="s">
        <v>1262</v>
      </c>
      <c r="H531" s="7" t="s">
        <v>1267</v>
      </c>
      <c r="I531" s="10">
        <v>16</v>
      </c>
      <c r="J531" s="11" t="str">
        <f>VLOOKUP(I531,$L$11:$M$36,2,FALSE)</f>
        <v>DESPESES GENERALS</v>
      </c>
    </row>
    <row r="532" spans="1:10" x14ac:dyDescent="0.25">
      <c r="A532" s="1">
        <v>524</v>
      </c>
      <c r="B532" s="7" t="s">
        <v>1239</v>
      </c>
      <c r="C532" s="8">
        <v>43504</v>
      </c>
      <c r="D532" s="8">
        <v>43504</v>
      </c>
      <c r="E532" s="9">
        <v>1539.83</v>
      </c>
      <c r="F532" s="7" t="s">
        <v>48</v>
      </c>
      <c r="G532" s="7" t="s">
        <v>1240</v>
      </c>
      <c r="H532" s="7" t="s">
        <v>1241</v>
      </c>
      <c r="I532" s="10">
        <v>16</v>
      </c>
      <c r="J532" s="11" t="str">
        <f>VLOOKUP(I532,$L$11:$M$36,2,FALSE)</f>
        <v>DESPESES GENERALS</v>
      </c>
    </row>
    <row r="533" spans="1:10" x14ac:dyDescent="0.25">
      <c r="A533" s="1">
        <v>519</v>
      </c>
      <c r="B533" s="7" t="s">
        <v>1229</v>
      </c>
      <c r="C533" s="8">
        <v>43504</v>
      </c>
      <c r="D533" s="8">
        <v>43504</v>
      </c>
      <c r="E533" s="9">
        <v>1343.1</v>
      </c>
      <c r="F533" s="7" t="s">
        <v>48</v>
      </c>
      <c r="G533" s="7" t="s">
        <v>288</v>
      </c>
      <c r="H533" s="7" t="s">
        <v>1230</v>
      </c>
      <c r="I533" s="10">
        <v>1</v>
      </c>
      <c r="J533" s="11" t="str">
        <f>VLOOKUP(I533,$L$11:$M$36,2,FALSE)</f>
        <v>CULTURA</v>
      </c>
    </row>
    <row r="534" spans="1:10" x14ac:dyDescent="0.25">
      <c r="A534" s="1">
        <v>521</v>
      </c>
      <c r="B534" s="7" t="s">
        <v>1233</v>
      </c>
      <c r="C534" s="8">
        <v>43504</v>
      </c>
      <c r="D534" s="8">
        <v>43502</v>
      </c>
      <c r="E534" s="9">
        <v>15730</v>
      </c>
      <c r="F534" s="7" t="s">
        <v>895</v>
      </c>
      <c r="G534" s="7" t="s">
        <v>962</v>
      </c>
      <c r="H534" s="7" t="s">
        <v>1234</v>
      </c>
      <c r="I534" s="10">
        <v>25</v>
      </c>
      <c r="J534" s="11" t="str">
        <f>VLOOKUP(I534,$L$11:$M$36,2,FALSE)</f>
        <v>BRIGADA</v>
      </c>
    </row>
    <row r="535" spans="1:10" x14ac:dyDescent="0.25">
      <c r="A535" s="1">
        <v>522</v>
      </c>
      <c r="B535" s="7" t="s">
        <v>1235</v>
      </c>
      <c r="C535" s="8">
        <v>43504</v>
      </c>
      <c r="D535" s="8">
        <v>43465</v>
      </c>
      <c r="E535" s="9">
        <v>12777.6</v>
      </c>
      <c r="F535" s="7" t="s">
        <v>12</v>
      </c>
      <c r="G535" s="7" t="s">
        <v>201</v>
      </c>
      <c r="H535" s="7" t="s">
        <v>1236</v>
      </c>
      <c r="I535" s="10">
        <v>16</v>
      </c>
      <c r="J535" s="11" t="str">
        <f>VLOOKUP(I535,$L$11:$M$36,2,FALSE)</f>
        <v>DESPESES GENERALS</v>
      </c>
    </row>
    <row r="536" spans="1:10" x14ac:dyDescent="0.25">
      <c r="A536" s="1">
        <v>526</v>
      </c>
      <c r="B536" s="7" t="s">
        <v>1245</v>
      </c>
      <c r="C536" s="8">
        <v>43504</v>
      </c>
      <c r="D536" s="8">
        <v>43344</v>
      </c>
      <c r="E536" s="9">
        <v>86.8</v>
      </c>
      <c r="F536" s="7" t="s">
        <v>48</v>
      </c>
      <c r="G536" s="7" t="s">
        <v>1246</v>
      </c>
      <c r="H536" s="7" t="s">
        <v>9587</v>
      </c>
      <c r="I536" s="10">
        <v>4</v>
      </c>
      <c r="J536" s="11" t="str">
        <f>VLOOKUP(I536,$L$11:$M$36,2,FALSE)</f>
        <v>SERVEIS SOCIALS</v>
      </c>
    </row>
    <row r="537" spans="1:10" x14ac:dyDescent="0.25">
      <c r="A537" s="1">
        <v>527</v>
      </c>
      <c r="B537" s="7" t="s">
        <v>1247</v>
      </c>
      <c r="C537" s="8">
        <v>43504</v>
      </c>
      <c r="D537" s="8">
        <v>43404</v>
      </c>
      <c r="E537" s="9">
        <v>124</v>
      </c>
      <c r="F537" s="7" t="s">
        <v>48</v>
      </c>
      <c r="G537" s="7" t="s">
        <v>1246</v>
      </c>
      <c r="H537" s="7" t="s">
        <v>1248</v>
      </c>
      <c r="I537" s="10">
        <v>4</v>
      </c>
      <c r="J537" s="11" t="str">
        <f>VLOOKUP(I537,$L$11:$M$36,2,FALSE)</f>
        <v>SERVEIS SOCIALS</v>
      </c>
    </row>
    <row r="538" spans="1:10" x14ac:dyDescent="0.25">
      <c r="A538" s="1">
        <v>528</v>
      </c>
      <c r="B538" s="7" t="s">
        <v>1249</v>
      </c>
      <c r="C538" s="8">
        <v>43504</v>
      </c>
      <c r="D538" s="8">
        <v>43434</v>
      </c>
      <c r="E538" s="9">
        <v>124</v>
      </c>
      <c r="F538" s="7" t="s">
        <v>48</v>
      </c>
      <c r="G538" s="7" t="s">
        <v>1246</v>
      </c>
      <c r="H538" s="7" t="s">
        <v>1250</v>
      </c>
      <c r="I538" s="10">
        <v>4</v>
      </c>
      <c r="J538" s="11" t="str">
        <f>VLOOKUP(I538,$L$11:$M$36,2,FALSE)</f>
        <v>SERVEIS SOCIALS</v>
      </c>
    </row>
    <row r="539" spans="1:10" x14ac:dyDescent="0.25">
      <c r="A539" s="1">
        <v>529</v>
      </c>
      <c r="B539" s="7" t="s">
        <v>1251</v>
      </c>
      <c r="C539" s="8">
        <v>43504</v>
      </c>
      <c r="D539" s="8">
        <v>43465</v>
      </c>
      <c r="E539" s="9">
        <v>78.599999999999994</v>
      </c>
      <c r="F539" s="7" t="s">
        <v>48</v>
      </c>
      <c r="G539" s="7" t="s">
        <v>1246</v>
      </c>
      <c r="H539" s="7" t="s">
        <v>1252</v>
      </c>
      <c r="I539" s="10">
        <v>4</v>
      </c>
      <c r="J539" s="11" t="str">
        <f>VLOOKUP(I539,$L$11:$M$36,2,FALSE)</f>
        <v>SERVEIS SOCIALS</v>
      </c>
    </row>
    <row r="540" spans="1:10" x14ac:dyDescent="0.25">
      <c r="A540" s="1">
        <v>530</v>
      </c>
      <c r="B540" s="7" t="s">
        <v>1253</v>
      </c>
      <c r="C540" s="8">
        <v>43504</v>
      </c>
      <c r="D540" s="8">
        <v>43496</v>
      </c>
      <c r="E540" s="9">
        <v>124</v>
      </c>
      <c r="F540" s="7" t="s">
        <v>48</v>
      </c>
      <c r="G540" s="7" t="s">
        <v>1246</v>
      </c>
      <c r="H540" s="7" t="s">
        <v>1254</v>
      </c>
      <c r="I540" s="10">
        <v>4</v>
      </c>
      <c r="J540" s="11" t="str">
        <f>VLOOKUP(I540,$L$11:$M$36,2,FALSE)</f>
        <v>SERVEIS SOCIALS</v>
      </c>
    </row>
    <row r="541" spans="1:10" x14ac:dyDescent="0.25">
      <c r="A541" s="1">
        <v>532</v>
      </c>
      <c r="B541" s="7" t="s">
        <v>1258</v>
      </c>
      <c r="C541" s="8">
        <v>43504</v>
      </c>
      <c r="D541" s="8">
        <v>43312</v>
      </c>
      <c r="E541" s="9">
        <v>3993</v>
      </c>
      <c r="F541" s="7" t="s">
        <v>48</v>
      </c>
      <c r="G541" s="7" t="s">
        <v>1259</v>
      </c>
      <c r="H541" s="7" t="s">
        <v>1260</v>
      </c>
      <c r="I541" s="10">
        <v>16</v>
      </c>
      <c r="J541" s="11" t="str">
        <f>VLOOKUP(I541,$L$11:$M$36,2,FALSE)</f>
        <v>DESPESES GENERALS</v>
      </c>
    </row>
    <row r="542" spans="1:10" x14ac:dyDescent="0.25">
      <c r="A542" s="1">
        <v>523</v>
      </c>
      <c r="B542" s="7" t="s">
        <v>1237</v>
      </c>
      <c r="C542" s="8">
        <v>43504</v>
      </c>
      <c r="D542" s="8">
        <v>43503</v>
      </c>
      <c r="E542" s="9">
        <v>166.88</v>
      </c>
      <c r="F542" s="7" t="s">
        <v>895</v>
      </c>
      <c r="G542" s="7" t="s">
        <v>33</v>
      </c>
      <c r="H542" s="7" t="s">
        <v>1238</v>
      </c>
      <c r="I542" s="10">
        <v>16</v>
      </c>
      <c r="J542" s="11" t="str">
        <f>VLOOKUP(I542,$L$11:$M$36,2,FALSE)</f>
        <v>DESPESES GENERALS</v>
      </c>
    </row>
    <row r="543" spans="1:10" x14ac:dyDescent="0.25">
      <c r="A543" s="1">
        <v>520</v>
      </c>
      <c r="B543" s="7" t="s">
        <v>1231</v>
      </c>
      <c r="C543" s="8">
        <v>43504</v>
      </c>
      <c r="D543" s="8">
        <v>43496</v>
      </c>
      <c r="E543" s="9">
        <v>1259.1300000000001</v>
      </c>
      <c r="F543" s="7" t="s">
        <v>48</v>
      </c>
      <c r="G543" s="7" t="s">
        <v>714</v>
      </c>
      <c r="H543" s="7" t="s">
        <v>1232</v>
      </c>
      <c r="I543" s="10">
        <v>18</v>
      </c>
      <c r="J543" s="11" t="str">
        <f>VLOOKUP(I543,$L$11:$M$36,2,FALSE)</f>
        <v>SERVEIS - GESTIÓ RESIDUS</v>
      </c>
    </row>
    <row r="544" spans="1:10" x14ac:dyDescent="0.25">
      <c r="A544" s="1">
        <v>518</v>
      </c>
      <c r="B544" s="7" t="s">
        <v>1227</v>
      </c>
      <c r="C544" s="8">
        <v>43504</v>
      </c>
      <c r="D544" s="8">
        <v>43504</v>
      </c>
      <c r="E544" s="9">
        <v>564.6</v>
      </c>
      <c r="F544" s="7" t="s">
        <v>48</v>
      </c>
      <c r="G544" s="7" t="s">
        <v>27</v>
      </c>
      <c r="H544" s="7" t="s">
        <v>1228</v>
      </c>
      <c r="I544" s="10">
        <v>11</v>
      </c>
      <c r="J544" s="11" t="str">
        <f>VLOOKUP(I544,$L$11:$M$36,2,FALSE)</f>
        <v>TRANSPORT I MOBILITAT</v>
      </c>
    </row>
    <row r="545" spans="1:10" x14ac:dyDescent="0.25">
      <c r="A545" s="1">
        <v>517</v>
      </c>
      <c r="B545" s="7" t="s">
        <v>1225</v>
      </c>
      <c r="C545" s="8">
        <v>43504</v>
      </c>
      <c r="D545" s="8">
        <v>43503</v>
      </c>
      <c r="E545" s="9">
        <v>10.09</v>
      </c>
      <c r="F545" s="7" t="s">
        <v>895</v>
      </c>
      <c r="G545" s="7" t="s">
        <v>204</v>
      </c>
      <c r="H545" s="7" t="s">
        <v>1226</v>
      </c>
      <c r="I545" s="10">
        <v>15</v>
      </c>
      <c r="J545" s="11" t="str">
        <f>VLOOKUP(I545,$L$11:$M$36,2,FALSE)</f>
        <v>INSTALACIONS I CONSUMS</v>
      </c>
    </row>
    <row r="546" spans="1:10" x14ac:dyDescent="0.25">
      <c r="A546" s="1">
        <v>531</v>
      </c>
      <c r="B546" s="7" t="s">
        <v>1255</v>
      </c>
      <c r="C546" s="8">
        <v>43504</v>
      </c>
      <c r="D546" s="8">
        <v>43496</v>
      </c>
      <c r="E546" s="9">
        <v>726</v>
      </c>
      <c r="F546" s="7" t="s">
        <v>48</v>
      </c>
      <c r="G546" s="7" t="s">
        <v>1256</v>
      </c>
      <c r="H546" s="7" t="s">
        <v>1257</v>
      </c>
      <c r="I546" s="10">
        <v>1</v>
      </c>
      <c r="J546" s="11" t="str">
        <f>VLOOKUP(I546,$L$11:$M$36,2,FALSE)</f>
        <v>CULTURA</v>
      </c>
    </row>
    <row r="547" spans="1:10" x14ac:dyDescent="0.25">
      <c r="A547" s="1">
        <v>525</v>
      </c>
      <c r="B547" s="7" t="s">
        <v>1242</v>
      </c>
      <c r="C547" s="8">
        <v>43504</v>
      </c>
      <c r="D547" s="8">
        <v>43496</v>
      </c>
      <c r="E547" s="9">
        <v>1045.44</v>
      </c>
      <c r="F547" s="7" t="s">
        <v>48</v>
      </c>
      <c r="G547" s="7" t="s">
        <v>1243</v>
      </c>
      <c r="H547" s="7" t="s">
        <v>1244</v>
      </c>
      <c r="I547" s="10">
        <v>25</v>
      </c>
      <c r="J547" s="11" t="str">
        <f>VLOOKUP(I547,$L$11:$M$36,2,FALSE)</f>
        <v>BRIGADA</v>
      </c>
    </row>
    <row r="548" spans="1:10" x14ac:dyDescent="0.25">
      <c r="A548" s="1">
        <v>559</v>
      </c>
      <c r="B548" s="7" t="s">
        <v>1311</v>
      </c>
      <c r="C548" s="8">
        <v>43505</v>
      </c>
      <c r="D548" s="8">
        <v>43496</v>
      </c>
      <c r="E548" s="9">
        <v>605</v>
      </c>
      <c r="F548" s="7" t="s">
        <v>12</v>
      </c>
      <c r="G548" s="7" t="s">
        <v>109</v>
      </c>
      <c r="H548" s="7" t="s">
        <v>1312</v>
      </c>
      <c r="I548" s="10">
        <v>7</v>
      </c>
      <c r="J548" s="11" t="str">
        <f>VLOOKUP(I548,$L$11:$M$36,2,FALSE)</f>
        <v>ESPORTS</v>
      </c>
    </row>
    <row r="549" spans="1:10" x14ac:dyDescent="0.25">
      <c r="A549" s="1">
        <v>560</v>
      </c>
      <c r="B549" s="7" t="s">
        <v>1313</v>
      </c>
      <c r="C549" s="8">
        <v>43505</v>
      </c>
      <c r="D549" s="8">
        <v>43496</v>
      </c>
      <c r="E549" s="9">
        <v>302.5</v>
      </c>
      <c r="F549" s="7" t="s">
        <v>12</v>
      </c>
      <c r="G549" s="7" t="s">
        <v>109</v>
      </c>
      <c r="H549" s="7" t="s">
        <v>1314</v>
      </c>
      <c r="I549" s="10">
        <v>7</v>
      </c>
      <c r="J549" s="11" t="str">
        <f>VLOOKUP(I549,$L$11:$M$36,2,FALSE)</f>
        <v>ESPORTS</v>
      </c>
    </row>
    <row r="550" spans="1:10" x14ac:dyDescent="0.25">
      <c r="A550" s="1">
        <v>539</v>
      </c>
      <c r="B550" s="7" t="s">
        <v>1271</v>
      </c>
      <c r="C550" s="8">
        <v>43505</v>
      </c>
      <c r="D550" s="8">
        <v>43493</v>
      </c>
      <c r="E550" s="9">
        <v>16.559999999999999</v>
      </c>
      <c r="F550" s="7" t="s">
        <v>48</v>
      </c>
      <c r="G550" s="7" t="s">
        <v>204</v>
      </c>
      <c r="H550" s="7" t="s">
        <v>1272</v>
      </c>
      <c r="I550" s="10">
        <v>15</v>
      </c>
      <c r="J550" s="11" t="str">
        <f>VLOOKUP(I550,$L$11:$M$36,2,FALSE)</f>
        <v>INSTALACIONS I CONSUMS</v>
      </c>
    </row>
    <row r="551" spans="1:10" x14ac:dyDescent="0.25">
      <c r="A551" s="1">
        <v>540</v>
      </c>
      <c r="B551" s="7" t="s">
        <v>1273</v>
      </c>
      <c r="C551" s="8">
        <v>43505</v>
      </c>
      <c r="D551" s="8">
        <v>43500</v>
      </c>
      <c r="E551" s="9">
        <v>21.58</v>
      </c>
      <c r="F551" s="7" t="s">
        <v>48</v>
      </c>
      <c r="G551" s="7" t="s">
        <v>204</v>
      </c>
      <c r="H551" s="7" t="s">
        <v>1274</v>
      </c>
      <c r="I551" s="10">
        <v>15</v>
      </c>
      <c r="J551" s="11" t="str">
        <f>VLOOKUP(I551,$L$11:$M$36,2,FALSE)</f>
        <v>INSTALACIONS I CONSUMS</v>
      </c>
    </row>
    <row r="552" spans="1:10" x14ac:dyDescent="0.25">
      <c r="A552" s="1">
        <v>541</v>
      </c>
      <c r="B552" s="7" t="s">
        <v>1275</v>
      </c>
      <c r="C552" s="8">
        <v>43505</v>
      </c>
      <c r="D552" s="8">
        <v>43493</v>
      </c>
      <c r="E552" s="9">
        <v>48.44</v>
      </c>
      <c r="F552" s="7" t="s">
        <v>48</v>
      </c>
      <c r="G552" s="7" t="s">
        <v>204</v>
      </c>
      <c r="H552" s="7" t="s">
        <v>1276</v>
      </c>
      <c r="I552" s="10">
        <v>15</v>
      </c>
      <c r="J552" s="11" t="str">
        <f>VLOOKUP(I552,$L$11:$M$36,2,FALSE)</f>
        <v>INSTALACIONS I CONSUMS</v>
      </c>
    </row>
    <row r="553" spans="1:10" x14ac:dyDescent="0.25">
      <c r="A553" s="1">
        <v>542</v>
      </c>
      <c r="B553" s="7" t="s">
        <v>1277</v>
      </c>
      <c r="C553" s="8">
        <v>43505</v>
      </c>
      <c r="D553" s="8">
        <v>43500</v>
      </c>
      <c r="E553" s="9">
        <v>17.02</v>
      </c>
      <c r="F553" s="7" t="s">
        <v>48</v>
      </c>
      <c r="G553" s="7" t="s">
        <v>204</v>
      </c>
      <c r="H553" s="7" t="s">
        <v>1278</v>
      </c>
      <c r="I553" s="10">
        <v>15</v>
      </c>
      <c r="J553" s="11" t="str">
        <f>VLOOKUP(I553,$L$11:$M$36,2,FALSE)</f>
        <v>INSTALACIONS I CONSUMS</v>
      </c>
    </row>
    <row r="554" spans="1:10" x14ac:dyDescent="0.25">
      <c r="A554" s="1">
        <v>543</v>
      </c>
      <c r="B554" s="7" t="s">
        <v>1279</v>
      </c>
      <c r="C554" s="8">
        <v>43505</v>
      </c>
      <c r="D554" s="8">
        <v>43493</v>
      </c>
      <c r="E554" s="9">
        <v>16.27</v>
      </c>
      <c r="F554" s="7" t="s">
        <v>48</v>
      </c>
      <c r="G554" s="7" t="s">
        <v>204</v>
      </c>
      <c r="H554" s="7" t="s">
        <v>1280</v>
      </c>
      <c r="I554" s="10">
        <v>15</v>
      </c>
      <c r="J554" s="11" t="str">
        <f>VLOOKUP(I554,$L$11:$M$36,2,FALSE)</f>
        <v>INSTALACIONS I CONSUMS</v>
      </c>
    </row>
    <row r="555" spans="1:10" x14ac:dyDescent="0.25">
      <c r="A555" s="1">
        <v>544</v>
      </c>
      <c r="B555" s="7" t="s">
        <v>1281</v>
      </c>
      <c r="C555" s="8">
        <v>43505</v>
      </c>
      <c r="D555" s="8">
        <v>43500</v>
      </c>
      <c r="E555" s="9">
        <v>261</v>
      </c>
      <c r="F555" s="7" t="s">
        <v>48</v>
      </c>
      <c r="G555" s="7" t="s">
        <v>204</v>
      </c>
      <c r="H555" s="7" t="s">
        <v>1282</v>
      </c>
      <c r="I555" s="10">
        <v>15</v>
      </c>
      <c r="J555" s="11" t="str">
        <f>VLOOKUP(I555,$L$11:$M$36,2,FALSE)</f>
        <v>INSTALACIONS I CONSUMS</v>
      </c>
    </row>
    <row r="556" spans="1:10" x14ac:dyDescent="0.25">
      <c r="A556" s="1">
        <v>545</v>
      </c>
      <c r="B556" s="7" t="s">
        <v>1283</v>
      </c>
      <c r="C556" s="8">
        <v>43505</v>
      </c>
      <c r="D556" s="8">
        <v>43493</v>
      </c>
      <c r="E556" s="9">
        <v>14.55</v>
      </c>
      <c r="F556" s="7" t="s">
        <v>48</v>
      </c>
      <c r="G556" s="7" t="s">
        <v>204</v>
      </c>
      <c r="H556" s="7" t="s">
        <v>1284</v>
      </c>
      <c r="I556" s="10">
        <v>15</v>
      </c>
      <c r="J556" s="11" t="str">
        <f>VLOOKUP(I556,$L$11:$M$36,2,FALSE)</f>
        <v>INSTALACIONS I CONSUMS</v>
      </c>
    </row>
    <row r="557" spans="1:10" x14ac:dyDescent="0.25">
      <c r="A557" s="1">
        <v>546</v>
      </c>
      <c r="B557" s="7" t="s">
        <v>1285</v>
      </c>
      <c r="C557" s="8">
        <v>43505</v>
      </c>
      <c r="D557" s="8">
        <v>43493</v>
      </c>
      <c r="E557" s="9">
        <v>226.66</v>
      </c>
      <c r="F557" s="7" t="s">
        <v>48</v>
      </c>
      <c r="G557" s="7" t="s">
        <v>204</v>
      </c>
      <c r="H557" s="7" t="s">
        <v>1286</v>
      </c>
      <c r="I557" s="10">
        <v>15</v>
      </c>
      <c r="J557" s="11" t="str">
        <f>VLOOKUP(I557,$L$11:$M$36,2,FALSE)</f>
        <v>INSTALACIONS I CONSUMS</v>
      </c>
    </row>
    <row r="558" spans="1:10" x14ac:dyDescent="0.25">
      <c r="A558" s="1">
        <v>547</v>
      </c>
      <c r="B558" s="7" t="s">
        <v>1287</v>
      </c>
      <c r="C558" s="8">
        <v>43505</v>
      </c>
      <c r="D558" s="8">
        <v>43493</v>
      </c>
      <c r="E558" s="9">
        <v>66.34</v>
      </c>
      <c r="F558" s="7" t="s">
        <v>48</v>
      </c>
      <c r="G558" s="7" t="s">
        <v>204</v>
      </c>
      <c r="H558" s="7" t="s">
        <v>1288</v>
      </c>
      <c r="I558" s="10">
        <v>15</v>
      </c>
      <c r="J558" s="11" t="str">
        <f>VLOOKUP(I558,$L$11:$M$36,2,FALSE)</f>
        <v>INSTALACIONS I CONSUMS</v>
      </c>
    </row>
    <row r="559" spans="1:10" x14ac:dyDescent="0.25">
      <c r="A559" s="1">
        <v>548</v>
      </c>
      <c r="B559" s="7" t="s">
        <v>1289</v>
      </c>
      <c r="C559" s="8">
        <v>43505</v>
      </c>
      <c r="D559" s="8">
        <v>43500</v>
      </c>
      <c r="E559" s="9">
        <v>14.55</v>
      </c>
      <c r="F559" s="7" t="s">
        <v>48</v>
      </c>
      <c r="G559" s="7" t="s">
        <v>204</v>
      </c>
      <c r="H559" s="7" t="s">
        <v>1290</v>
      </c>
      <c r="I559" s="10">
        <v>15</v>
      </c>
      <c r="J559" s="11" t="str">
        <f>VLOOKUP(I559,$L$11:$M$36,2,FALSE)</f>
        <v>INSTALACIONS I CONSUMS</v>
      </c>
    </row>
    <row r="560" spans="1:10" x14ac:dyDescent="0.25">
      <c r="A560" s="1">
        <v>549</v>
      </c>
      <c r="B560" s="7" t="s">
        <v>1291</v>
      </c>
      <c r="C560" s="8">
        <v>43505</v>
      </c>
      <c r="D560" s="8">
        <v>43493</v>
      </c>
      <c r="E560" s="9">
        <v>275.73</v>
      </c>
      <c r="F560" s="7" t="s">
        <v>48</v>
      </c>
      <c r="G560" s="7" t="s">
        <v>204</v>
      </c>
      <c r="H560" s="7" t="s">
        <v>1292</v>
      </c>
      <c r="I560" s="10">
        <v>15</v>
      </c>
      <c r="J560" s="11" t="str">
        <f>VLOOKUP(I560,$L$11:$M$36,2,FALSE)</f>
        <v>INSTALACIONS I CONSUMS</v>
      </c>
    </row>
    <row r="561" spans="1:10" x14ac:dyDescent="0.25">
      <c r="A561" s="1">
        <v>550</v>
      </c>
      <c r="B561" s="7" t="s">
        <v>1293</v>
      </c>
      <c r="C561" s="8">
        <v>43505</v>
      </c>
      <c r="D561" s="8">
        <v>43493</v>
      </c>
      <c r="E561" s="9">
        <v>58.11</v>
      </c>
      <c r="F561" s="7" t="s">
        <v>48</v>
      </c>
      <c r="G561" s="7" t="s">
        <v>204</v>
      </c>
      <c r="H561" s="7" t="s">
        <v>1294</v>
      </c>
      <c r="I561" s="10">
        <v>15</v>
      </c>
      <c r="J561" s="11" t="str">
        <f>VLOOKUP(I561,$L$11:$M$36,2,FALSE)</f>
        <v>INSTALACIONS I CONSUMS</v>
      </c>
    </row>
    <row r="562" spans="1:10" x14ac:dyDescent="0.25">
      <c r="A562" s="1">
        <v>551</v>
      </c>
      <c r="B562" s="7" t="s">
        <v>1295</v>
      </c>
      <c r="C562" s="8">
        <v>43505</v>
      </c>
      <c r="D562" s="8">
        <v>43500</v>
      </c>
      <c r="E562" s="9">
        <v>256.08999999999997</v>
      </c>
      <c r="F562" s="7" t="s">
        <v>48</v>
      </c>
      <c r="G562" s="7" t="s">
        <v>204</v>
      </c>
      <c r="H562" s="7" t="s">
        <v>1296</v>
      </c>
      <c r="I562" s="10">
        <v>15</v>
      </c>
      <c r="J562" s="11" t="str">
        <f>VLOOKUP(I562,$L$11:$M$36,2,FALSE)</f>
        <v>INSTALACIONS I CONSUMS</v>
      </c>
    </row>
    <row r="563" spans="1:10" x14ac:dyDescent="0.25">
      <c r="A563" s="1">
        <v>552</v>
      </c>
      <c r="B563" s="7" t="s">
        <v>1297</v>
      </c>
      <c r="C563" s="8">
        <v>43505</v>
      </c>
      <c r="D563" s="8">
        <v>43493</v>
      </c>
      <c r="E563" s="9">
        <v>254.51</v>
      </c>
      <c r="F563" s="7" t="s">
        <v>48</v>
      </c>
      <c r="G563" s="7" t="s">
        <v>204</v>
      </c>
      <c r="H563" s="7" t="s">
        <v>1298</v>
      </c>
      <c r="I563" s="10">
        <v>15</v>
      </c>
      <c r="J563" s="11" t="str">
        <f>VLOOKUP(I563,$L$11:$M$36,2,FALSE)</f>
        <v>INSTALACIONS I CONSUMS</v>
      </c>
    </row>
    <row r="564" spans="1:10" x14ac:dyDescent="0.25">
      <c r="A564" s="1">
        <v>553</v>
      </c>
      <c r="B564" s="7" t="s">
        <v>1299</v>
      </c>
      <c r="C564" s="8">
        <v>43505</v>
      </c>
      <c r="D564" s="8">
        <v>43493</v>
      </c>
      <c r="E564" s="9">
        <v>99.06</v>
      </c>
      <c r="F564" s="7" t="s">
        <v>48</v>
      </c>
      <c r="G564" s="7" t="s">
        <v>204</v>
      </c>
      <c r="H564" s="7" t="s">
        <v>1300</v>
      </c>
      <c r="I564" s="10">
        <v>15</v>
      </c>
      <c r="J564" s="11" t="str">
        <f>VLOOKUP(I564,$L$11:$M$36,2,FALSE)</f>
        <v>INSTALACIONS I CONSUMS</v>
      </c>
    </row>
    <row r="565" spans="1:10" x14ac:dyDescent="0.25">
      <c r="A565" s="1">
        <v>554</v>
      </c>
      <c r="B565" s="7" t="s">
        <v>1301</v>
      </c>
      <c r="C565" s="8">
        <v>43505</v>
      </c>
      <c r="D565" s="8">
        <v>43493</v>
      </c>
      <c r="E565" s="9">
        <v>79.52</v>
      </c>
      <c r="F565" s="7" t="s">
        <v>48</v>
      </c>
      <c r="G565" s="7" t="s">
        <v>204</v>
      </c>
      <c r="H565" s="7" t="s">
        <v>1302</v>
      </c>
      <c r="I565" s="10">
        <v>15</v>
      </c>
      <c r="J565" s="11" t="str">
        <f>VLOOKUP(I565,$L$11:$M$36,2,FALSE)</f>
        <v>INSTALACIONS I CONSUMS</v>
      </c>
    </row>
    <row r="566" spans="1:10" x14ac:dyDescent="0.25">
      <c r="A566" s="1">
        <v>555</v>
      </c>
      <c r="B566" s="7" t="s">
        <v>1303</v>
      </c>
      <c r="C566" s="8">
        <v>43505</v>
      </c>
      <c r="D566" s="8">
        <v>43493</v>
      </c>
      <c r="E566" s="9">
        <v>246.27</v>
      </c>
      <c r="F566" s="7" t="s">
        <v>48</v>
      </c>
      <c r="G566" s="7" t="s">
        <v>204</v>
      </c>
      <c r="H566" s="7" t="s">
        <v>1304</v>
      </c>
      <c r="I566" s="10">
        <v>15</v>
      </c>
      <c r="J566" s="11" t="str">
        <f>VLOOKUP(I566,$L$11:$M$36,2,FALSE)</f>
        <v>INSTALACIONS I CONSUMS</v>
      </c>
    </row>
    <row r="567" spans="1:10" x14ac:dyDescent="0.25">
      <c r="A567" s="1">
        <v>556</v>
      </c>
      <c r="B567" s="7" t="s">
        <v>1305</v>
      </c>
      <c r="C567" s="8">
        <v>43505</v>
      </c>
      <c r="D567" s="8">
        <v>43500</v>
      </c>
      <c r="E567" s="9">
        <v>53.72</v>
      </c>
      <c r="F567" s="7" t="s">
        <v>48</v>
      </c>
      <c r="G567" s="7" t="s">
        <v>204</v>
      </c>
      <c r="H567" s="7" t="s">
        <v>1306</v>
      </c>
      <c r="I567" s="10">
        <v>15</v>
      </c>
      <c r="J567" s="11" t="str">
        <f>VLOOKUP(I567,$L$11:$M$36,2,FALSE)</f>
        <v>INSTALACIONS I CONSUMS</v>
      </c>
    </row>
    <row r="568" spans="1:10" x14ac:dyDescent="0.25">
      <c r="A568" s="1">
        <v>557</v>
      </c>
      <c r="B568" s="7" t="s">
        <v>1307</v>
      </c>
      <c r="C568" s="8">
        <v>43505</v>
      </c>
      <c r="D568" s="8">
        <v>43493</v>
      </c>
      <c r="E568" s="9">
        <v>175.93</v>
      </c>
      <c r="F568" s="7" t="s">
        <v>48</v>
      </c>
      <c r="G568" s="7" t="s">
        <v>204</v>
      </c>
      <c r="H568" s="7" t="s">
        <v>1308</v>
      </c>
      <c r="I568" s="10">
        <v>15</v>
      </c>
      <c r="J568" s="11" t="str">
        <f>VLOOKUP(I568,$L$11:$M$36,2,FALSE)</f>
        <v>INSTALACIONS I CONSUMS</v>
      </c>
    </row>
    <row r="569" spans="1:10" x14ac:dyDescent="0.25">
      <c r="A569" s="1">
        <v>558</v>
      </c>
      <c r="B569" s="7" t="s">
        <v>1309</v>
      </c>
      <c r="C569" s="8">
        <v>43505</v>
      </c>
      <c r="D569" s="8">
        <v>43493</v>
      </c>
      <c r="E569" s="9">
        <v>89.25</v>
      </c>
      <c r="F569" s="7" t="s">
        <v>48</v>
      </c>
      <c r="G569" s="7" t="s">
        <v>204</v>
      </c>
      <c r="H569" s="7" t="s">
        <v>1310</v>
      </c>
      <c r="I569" s="10">
        <v>15</v>
      </c>
      <c r="J569" s="11" t="str">
        <f>VLOOKUP(I569,$L$11:$M$36,2,FALSE)</f>
        <v>INSTALACIONS I CONSUMS</v>
      </c>
    </row>
    <row r="570" spans="1:10" x14ac:dyDescent="0.25">
      <c r="A570" s="1">
        <v>572</v>
      </c>
      <c r="B570" s="7" t="s">
        <v>1338</v>
      </c>
      <c r="C570" s="8">
        <v>43507</v>
      </c>
      <c r="D570" s="8">
        <v>43507</v>
      </c>
      <c r="E570" s="9">
        <v>75</v>
      </c>
      <c r="F570" s="7" t="s">
        <v>48</v>
      </c>
      <c r="G570" s="7" t="s">
        <v>372</v>
      </c>
      <c r="H570" s="7" t="s">
        <v>1339</v>
      </c>
      <c r="I570" s="10">
        <v>16</v>
      </c>
      <c r="J570" s="11" t="str">
        <f>VLOOKUP(I570,$L$11:$M$36,2,FALSE)</f>
        <v>DESPESES GENERALS</v>
      </c>
    </row>
    <row r="571" spans="1:10" x14ac:dyDescent="0.25">
      <c r="A571" s="1">
        <v>562</v>
      </c>
      <c r="B571" s="7" t="s">
        <v>1317</v>
      </c>
      <c r="C571" s="8">
        <v>43507</v>
      </c>
      <c r="D571" s="8">
        <v>43501</v>
      </c>
      <c r="E571" s="9">
        <v>33.520000000000003</v>
      </c>
      <c r="F571" s="7" t="s">
        <v>48</v>
      </c>
      <c r="G571" s="7" t="s">
        <v>653</v>
      </c>
      <c r="H571" s="7" t="s">
        <v>1318</v>
      </c>
      <c r="I571" s="10">
        <v>9</v>
      </c>
      <c r="J571" s="11" t="str">
        <f>VLOOKUP(I571,$L$11:$M$36,2,FALSE)</f>
        <v>ESCOLA BRESSOL</v>
      </c>
    </row>
    <row r="572" spans="1:10" x14ac:dyDescent="0.25">
      <c r="A572" s="1">
        <v>570</v>
      </c>
      <c r="B572" s="7" t="s">
        <v>1333</v>
      </c>
      <c r="C572" s="8">
        <v>43507</v>
      </c>
      <c r="D572" s="8">
        <v>43496</v>
      </c>
      <c r="E572" s="9">
        <v>7085.74</v>
      </c>
      <c r="F572" s="7" t="s">
        <v>48</v>
      </c>
      <c r="G572" s="7" t="s">
        <v>1334</v>
      </c>
      <c r="H572" s="7" t="s">
        <v>1335</v>
      </c>
      <c r="I572" s="10">
        <v>13</v>
      </c>
      <c r="J572" s="11" t="str">
        <f>VLOOKUP(I572,$L$11:$M$36,2,FALSE)</f>
        <v>MEDI AMBIENT</v>
      </c>
    </row>
    <row r="573" spans="1:10" x14ac:dyDescent="0.25">
      <c r="A573" s="1">
        <v>583</v>
      </c>
      <c r="B573" s="7" t="s">
        <v>1360</v>
      </c>
      <c r="C573" s="8">
        <v>43507</v>
      </c>
      <c r="D573" s="8">
        <v>43497</v>
      </c>
      <c r="E573" s="9">
        <v>0.23</v>
      </c>
      <c r="F573" s="7" t="s">
        <v>48</v>
      </c>
      <c r="G573" s="7" t="s">
        <v>1361</v>
      </c>
      <c r="H573" s="7" t="s">
        <v>1362</v>
      </c>
      <c r="I573" s="10">
        <v>15</v>
      </c>
      <c r="J573" s="11" t="str">
        <f>VLOOKUP(I573,$L$11:$M$36,2,FALSE)</f>
        <v>INSTALACIONS I CONSUMS</v>
      </c>
    </row>
    <row r="574" spans="1:10" x14ac:dyDescent="0.25">
      <c r="A574" s="1">
        <v>584</v>
      </c>
      <c r="B574" s="7" t="s">
        <v>1363</v>
      </c>
      <c r="C574" s="8">
        <v>43507</v>
      </c>
      <c r="D574" s="8">
        <v>43487</v>
      </c>
      <c r="E574" s="9">
        <v>4.28</v>
      </c>
      <c r="F574" s="7" t="s">
        <v>12</v>
      </c>
      <c r="G574" s="7" t="s">
        <v>116</v>
      </c>
      <c r="H574" s="7"/>
      <c r="I574" s="10">
        <v>16</v>
      </c>
      <c r="J574" s="11" t="str">
        <f>VLOOKUP(I574,$L$11:$M$36,2,FALSE)</f>
        <v>DESPESES GENERALS</v>
      </c>
    </row>
    <row r="575" spans="1:10" x14ac:dyDescent="0.25">
      <c r="A575" s="1">
        <v>574</v>
      </c>
      <c r="B575" s="7" t="s">
        <v>1343</v>
      </c>
      <c r="C575" s="8">
        <v>43507</v>
      </c>
      <c r="D575" s="8">
        <v>43496</v>
      </c>
      <c r="E575" s="9">
        <v>55.8</v>
      </c>
      <c r="F575" s="7" t="s">
        <v>48</v>
      </c>
      <c r="G575" s="7" t="s">
        <v>1344</v>
      </c>
      <c r="H575" s="7" t="s">
        <v>1345</v>
      </c>
      <c r="I575" s="10">
        <v>4</v>
      </c>
      <c r="J575" s="11" t="str">
        <f>VLOOKUP(I575,$L$11:$M$36,2,FALSE)</f>
        <v>SERVEIS SOCIALS</v>
      </c>
    </row>
    <row r="576" spans="1:10" x14ac:dyDescent="0.25">
      <c r="A576" s="1">
        <v>563</v>
      </c>
      <c r="B576" s="7" t="s">
        <v>1319</v>
      </c>
      <c r="C576" s="8">
        <v>43507</v>
      </c>
      <c r="D576" s="8">
        <v>43496</v>
      </c>
      <c r="E576" s="9">
        <v>1318.6</v>
      </c>
      <c r="F576" s="7" t="s">
        <v>48</v>
      </c>
      <c r="G576" s="7" t="s">
        <v>180</v>
      </c>
      <c r="H576" s="7" t="s">
        <v>1320</v>
      </c>
      <c r="I576" s="10">
        <v>15</v>
      </c>
      <c r="J576" s="11" t="str">
        <f>VLOOKUP(I576,$L$11:$M$36,2,FALSE)</f>
        <v>INSTALACIONS I CONSUMS</v>
      </c>
    </row>
    <row r="577" spans="1:10" x14ac:dyDescent="0.25">
      <c r="A577" s="1">
        <v>564</v>
      </c>
      <c r="B577" s="7" t="s">
        <v>1321</v>
      </c>
      <c r="C577" s="8">
        <v>43507</v>
      </c>
      <c r="D577" s="8">
        <v>43496</v>
      </c>
      <c r="E577" s="9">
        <v>2805.35</v>
      </c>
      <c r="F577" s="7" t="s">
        <v>48</v>
      </c>
      <c r="G577" s="7" t="s">
        <v>180</v>
      </c>
      <c r="H577" s="7" t="s">
        <v>1322</v>
      </c>
      <c r="I577" s="10">
        <v>15</v>
      </c>
      <c r="J577" s="11" t="str">
        <f>VLOOKUP(I577,$L$11:$M$36,2,FALSE)</f>
        <v>INSTALACIONS I CONSUMS</v>
      </c>
    </row>
    <row r="578" spans="1:10" x14ac:dyDescent="0.25">
      <c r="A578" s="1">
        <v>565</v>
      </c>
      <c r="B578" s="7" t="s">
        <v>1323</v>
      </c>
      <c r="C578" s="8">
        <v>43507</v>
      </c>
      <c r="D578" s="8">
        <v>43496</v>
      </c>
      <c r="E578" s="9">
        <v>323.98</v>
      </c>
      <c r="F578" s="7" t="s">
        <v>48</v>
      </c>
      <c r="G578" s="7" t="s">
        <v>180</v>
      </c>
      <c r="H578" s="7" t="s">
        <v>1324</v>
      </c>
      <c r="I578" s="10">
        <v>15</v>
      </c>
      <c r="J578" s="11" t="str">
        <f>VLOOKUP(I578,$L$11:$M$36,2,FALSE)</f>
        <v>INSTALACIONS I CONSUMS</v>
      </c>
    </row>
    <row r="579" spans="1:10" x14ac:dyDescent="0.25">
      <c r="A579" s="1">
        <v>566</v>
      </c>
      <c r="B579" s="7" t="s">
        <v>1325</v>
      </c>
      <c r="C579" s="8">
        <v>43507</v>
      </c>
      <c r="D579" s="8">
        <v>43496</v>
      </c>
      <c r="E579" s="9">
        <v>881.35</v>
      </c>
      <c r="F579" s="7" t="s">
        <v>48</v>
      </c>
      <c r="G579" s="7" t="s">
        <v>180</v>
      </c>
      <c r="H579" s="7" t="s">
        <v>1326</v>
      </c>
      <c r="I579" s="10">
        <v>15</v>
      </c>
      <c r="J579" s="11" t="str">
        <f>VLOOKUP(I579,$L$11:$M$36,2,FALSE)</f>
        <v>INSTALACIONS I CONSUMS</v>
      </c>
    </row>
    <row r="580" spans="1:10" x14ac:dyDescent="0.25">
      <c r="A580" s="1">
        <v>567</v>
      </c>
      <c r="B580" s="7" t="s">
        <v>1327</v>
      </c>
      <c r="C580" s="8">
        <v>43507</v>
      </c>
      <c r="D580" s="8">
        <v>43496</v>
      </c>
      <c r="E580" s="9">
        <v>2147.4</v>
      </c>
      <c r="F580" s="7" t="s">
        <v>48</v>
      </c>
      <c r="G580" s="7" t="s">
        <v>180</v>
      </c>
      <c r="H580" s="7" t="s">
        <v>1328</v>
      </c>
      <c r="I580" s="10">
        <v>15</v>
      </c>
      <c r="J580" s="11" t="str">
        <f>VLOOKUP(I580,$L$11:$M$36,2,FALSE)</f>
        <v>INSTALACIONS I CONSUMS</v>
      </c>
    </row>
    <row r="581" spans="1:10" x14ac:dyDescent="0.25">
      <c r="A581" s="1">
        <v>571</v>
      </c>
      <c r="B581" s="7" t="s">
        <v>1336</v>
      </c>
      <c r="C581" s="8">
        <v>43507</v>
      </c>
      <c r="D581" s="8">
        <v>43496</v>
      </c>
      <c r="E581" s="9">
        <v>1387.34</v>
      </c>
      <c r="F581" s="7" t="s">
        <v>48</v>
      </c>
      <c r="G581" s="7" t="s">
        <v>180</v>
      </c>
      <c r="H581" s="7" t="s">
        <v>1337</v>
      </c>
      <c r="I581" s="10">
        <v>15</v>
      </c>
      <c r="J581" s="11" t="str">
        <f>VLOOKUP(I581,$L$11:$M$36,2,FALSE)</f>
        <v>INSTALACIONS I CONSUMS</v>
      </c>
    </row>
    <row r="582" spans="1:10" x14ac:dyDescent="0.25">
      <c r="A582" s="1">
        <v>579</v>
      </c>
      <c r="B582" s="7" t="s">
        <v>1353</v>
      </c>
      <c r="C582" s="8">
        <v>43507</v>
      </c>
      <c r="D582" s="8">
        <v>43496</v>
      </c>
      <c r="E582" s="9">
        <v>222.86</v>
      </c>
      <c r="F582" s="7" t="s">
        <v>48</v>
      </c>
      <c r="G582" s="7" t="s">
        <v>1354</v>
      </c>
      <c r="H582" s="7" t="s">
        <v>668</v>
      </c>
      <c r="I582" s="10">
        <v>16</v>
      </c>
      <c r="J582" s="11" t="str">
        <f>VLOOKUP(I582,$L$11:$M$36,2,FALSE)</f>
        <v>DESPESES GENERALS</v>
      </c>
    </row>
    <row r="583" spans="1:10" x14ac:dyDescent="0.25">
      <c r="A583" s="1">
        <v>580</v>
      </c>
      <c r="B583" s="7" t="s">
        <v>1355</v>
      </c>
      <c r="C583" s="8">
        <v>43507</v>
      </c>
      <c r="D583" s="8">
        <v>43480</v>
      </c>
      <c r="E583" s="9">
        <v>156.74</v>
      </c>
      <c r="F583" s="7" t="s">
        <v>48</v>
      </c>
      <c r="G583" s="7" t="s">
        <v>1354</v>
      </c>
      <c r="H583" s="7" t="s">
        <v>668</v>
      </c>
      <c r="I583" s="10">
        <v>16</v>
      </c>
      <c r="J583" s="11" t="str">
        <f>VLOOKUP(I583,$L$11:$M$36,2,FALSE)</f>
        <v>DESPESES GENERALS</v>
      </c>
    </row>
    <row r="584" spans="1:10" x14ac:dyDescent="0.25">
      <c r="A584" s="1">
        <v>569</v>
      </c>
      <c r="B584" s="7" t="s">
        <v>1331</v>
      </c>
      <c r="C584" s="8">
        <v>43507</v>
      </c>
      <c r="D584" s="8">
        <v>43507</v>
      </c>
      <c r="E584" s="9">
        <v>165.18</v>
      </c>
      <c r="F584" s="7" t="s">
        <v>48</v>
      </c>
      <c r="G584" s="7" t="s">
        <v>387</v>
      </c>
      <c r="H584" s="7" t="s">
        <v>1332</v>
      </c>
      <c r="I584" s="10">
        <v>16</v>
      </c>
      <c r="J584" s="11" t="str">
        <f>VLOOKUP(I584,$L$11:$M$36,2,FALSE)</f>
        <v>DESPESES GENERALS</v>
      </c>
    </row>
    <row r="585" spans="1:10" x14ac:dyDescent="0.25">
      <c r="A585" s="1">
        <v>577</v>
      </c>
      <c r="B585" s="7" t="s">
        <v>1348</v>
      </c>
      <c r="C585" s="8">
        <v>43507</v>
      </c>
      <c r="D585" s="8">
        <v>43496</v>
      </c>
      <c r="E585" s="9">
        <v>1382.4</v>
      </c>
      <c r="F585" s="7" t="s">
        <v>48</v>
      </c>
      <c r="G585" s="7" t="s">
        <v>1349</v>
      </c>
      <c r="H585" s="7" t="s">
        <v>1350</v>
      </c>
      <c r="I585" s="10">
        <v>6</v>
      </c>
      <c r="J585" s="11" t="str">
        <f>VLOOKUP(I585,$L$11:$M$36,2,FALSE)</f>
        <v>CASAL GENT GRAN</v>
      </c>
    </row>
    <row r="586" spans="1:10" x14ac:dyDescent="0.25">
      <c r="A586" s="1">
        <v>575</v>
      </c>
      <c r="B586" s="7" t="s">
        <v>1346</v>
      </c>
      <c r="C586" s="8">
        <v>43507</v>
      </c>
      <c r="D586" s="8">
        <v>43502</v>
      </c>
      <c r="E586" s="9">
        <v>72.849999999999994</v>
      </c>
      <c r="F586" s="7" t="s">
        <v>48</v>
      </c>
      <c r="G586" s="7" t="s">
        <v>282</v>
      </c>
      <c r="H586" s="7" t="s">
        <v>296</v>
      </c>
      <c r="I586" s="10">
        <v>4</v>
      </c>
      <c r="J586" s="11" t="str">
        <f>VLOOKUP(I586,$L$11:$M$36,2,FALSE)</f>
        <v>SERVEIS SOCIALS</v>
      </c>
    </row>
    <row r="587" spans="1:10" x14ac:dyDescent="0.25">
      <c r="A587" s="1">
        <v>576</v>
      </c>
      <c r="B587" s="7" t="s">
        <v>1347</v>
      </c>
      <c r="C587" s="8">
        <v>43507</v>
      </c>
      <c r="D587" s="8">
        <v>43502</v>
      </c>
      <c r="E587" s="9">
        <v>305.97000000000003</v>
      </c>
      <c r="F587" s="7" t="s">
        <v>48</v>
      </c>
      <c r="G587" s="7" t="s">
        <v>282</v>
      </c>
      <c r="H587" s="7" t="s">
        <v>296</v>
      </c>
      <c r="I587" s="10">
        <v>4</v>
      </c>
      <c r="J587" s="11" t="str">
        <f>VLOOKUP(I587,$L$11:$M$36,2,FALSE)</f>
        <v>SERVEIS SOCIALS</v>
      </c>
    </row>
    <row r="588" spans="1:10" x14ac:dyDescent="0.25">
      <c r="A588" s="1">
        <v>582</v>
      </c>
      <c r="B588" s="7" t="s">
        <v>1358</v>
      </c>
      <c r="C588" s="8">
        <v>43507</v>
      </c>
      <c r="D588" s="8">
        <v>43496</v>
      </c>
      <c r="E588" s="9">
        <v>145.87</v>
      </c>
      <c r="F588" s="7" t="s">
        <v>48</v>
      </c>
      <c r="G588" s="7" t="s">
        <v>1221</v>
      </c>
      <c r="H588" s="7" t="s">
        <v>1359</v>
      </c>
      <c r="I588" s="10">
        <v>15</v>
      </c>
      <c r="J588" s="11" t="str">
        <f>VLOOKUP(I588,$L$11:$M$36,2,FALSE)</f>
        <v>INSTALACIONS I CONSUMS</v>
      </c>
    </row>
    <row r="589" spans="1:10" x14ac:dyDescent="0.25">
      <c r="A589" s="1">
        <v>561</v>
      </c>
      <c r="B589" s="7" t="s">
        <v>1315</v>
      </c>
      <c r="C589" s="8">
        <v>43507</v>
      </c>
      <c r="D589" s="8">
        <v>43504</v>
      </c>
      <c r="E589" s="9">
        <v>153.66999999999999</v>
      </c>
      <c r="F589" s="7" t="s">
        <v>48</v>
      </c>
      <c r="G589" s="7" t="s">
        <v>24</v>
      </c>
      <c r="H589" s="7" t="s">
        <v>1316</v>
      </c>
      <c r="I589" s="10">
        <v>16</v>
      </c>
      <c r="J589" s="11" t="str">
        <f>VLOOKUP(I589,$L$11:$M$36,2,FALSE)</f>
        <v>DESPESES GENERALS</v>
      </c>
    </row>
    <row r="590" spans="1:10" x14ac:dyDescent="0.25">
      <c r="A590" s="1">
        <v>568</v>
      </c>
      <c r="B590" s="7" t="s">
        <v>1329</v>
      </c>
      <c r="C590" s="8">
        <v>43507</v>
      </c>
      <c r="D590" s="8">
        <v>43496</v>
      </c>
      <c r="E590" s="9">
        <v>130.19999999999999</v>
      </c>
      <c r="F590" s="7" t="s">
        <v>48</v>
      </c>
      <c r="G590" s="7" t="s">
        <v>366</v>
      </c>
      <c r="H590" s="7" t="s">
        <v>1330</v>
      </c>
      <c r="I590" s="10">
        <v>4</v>
      </c>
      <c r="J590" s="11" t="str">
        <f>VLOOKUP(I590,$L$11:$M$36,2,FALSE)</f>
        <v>SERVEIS SOCIALS</v>
      </c>
    </row>
    <row r="591" spans="1:10" x14ac:dyDescent="0.25">
      <c r="A591" s="1">
        <v>573</v>
      </c>
      <c r="B591" s="7" t="s">
        <v>1340</v>
      </c>
      <c r="C591" s="8">
        <v>43507</v>
      </c>
      <c r="D591" s="8">
        <v>43500</v>
      </c>
      <c r="E591" s="9">
        <v>64.03</v>
      </c>
      <c r="F591" s="7" t="s">
        <v>48</v>
      </c>
      <c r="G591" s="7" t="s">
        <v>1341</v>
      </c>
      <c r="H591" s="7" t="s">
        <v>1342</v>
      </c>
      <c r="I591" s="10">
        <v>25</v>
      </c>
      <c r="J591" s="11" t="str">
        <f>VLOOKUP(I591,$L$11:$M$36,2,FALSE)</f>
        <v>BRIGADA</v>
      </c>
    </row>
    <row r="592" spans="1:10" x14ac:dyDescent="0.25">
      <c r="A592" s="1">
        <v>578</v>
      </c>
      <c r="B592" s="7" t="s">
        <v>1351</v>
      </c>
      <c r="C592" s="8">
        <v>43507</v>
      </c>
      <c r="D592" s="8">
        <v>43497</v>
      </c>
      <c r="E592" s="9">
        <v>555.39</v>
      </c>
      <c r="F592" s="7" t="s">
        <v>48</v>
      </c>
      <c r="G592" s="7" t="s">
        <v>1341</v>
      </c>
      <c r="H592" s="7" t="s">
        <v>1352</v>
      </c>
      <c r="I592" s="10">
        <v>25</v>
      </c>
      <c r="J592" s="11" t="str">
        <f>VLOOKUP(I592,$L$11:$M$36,2,FALSE)</f>
        <v>BRIGADA</v>
      </c>
    </row>
    <row r="593" spans="1:10" x14ac:dyDescent="0.25">
      <c r="A593" s="1">
        <v>581</v>
      </c>
      <c r="B593" s="7" t="s">
        <v>1356</v>
      </c>
      <c r="C593" s="8">
        <v>43507</v>
      </c>
      <c r="D593" s="8">
        <v>43501</v>
      </c>
      <c r="E593" s="9">
        <v>129.22999999999999</v>
      </c>
      <c r="F593" s="7" t="s">
        <v>48</v>
      </c>
      <c r="G593" s="7" t="s">
        <v>1341</v>
      </c>
      <c r="H593" s="7" t="s">
        <v>1357</v>
      </c>
      <c r="I593" s="10">
        <v>25</v>
      </c>
      <c r="J593" s="11" t="str">
        <f>VLOOKUP(I593,$L$11:$M$36,2,FALSE)</f>
        <v>BRIGADA</v>
      </c>
    </row>
    <row r="594" spans="1:10" x14ac:dyDescent="0.25">
      <c r="A594" s="1">
        <v>595</v>
      </c>
      <c r="B594" s="7" t="s">
        <v>1385</v>
      </c>
      <c r="C594" s="8">
        <v>43508</v>
      </c>
      <c r="D594" s="8">
        <v>43508</v>
      </c>
      <c r="E594" s="9">
        <v>84491.15</v>
      </c>
      <c r="F594" s="7" t="s">
        <v>48</v>
      </c>
      <c r="G594" s="7" t="s">
        <v>319</v>
      </c>
      <c r="H594" s="7" t="s">
        <v>1386</v>
      </c>
      <c r="I594" s="10">
        <v>17</v>
      </c>
      <c r="J594" s="11" t="str">
        <f>VLOOKUP(I594,$L$11:$M$36,2,FALSE)</f>
        <v>OBRES</v>
      </c>
    </row>
    <row r="595" spans="1:10" x14ac:dyDescent="0.25">
      <c r="A595" s="1">
        <v>590</v>
      </c>
      <c r="B595" s="7" t="s">
        <v>1375</v>
      </c>
      <c r="C595" s="8">
        <v>43508</v>
      </c>
      <c r="D595" s="8">
        <v>43496</v>
      </c>
      <c r="E595" s="9">
        <v>883.51</v>
      </c>
      <c r="F595" s="7" t="s">
        <v>48</v>
      </c>
      <c r="G595" s="7" t="s">
        <v>720</v>
      </c>
      <c r="H595" s="7" t="s">
        <v>1376</v>
      </c>
      <c r="I595" s="10">
        <v>4</v>
      </c>
      <c r="J595" s="11" t="str">
        <f>VLOOKUP(I595,$L$11:$M$36,2,FALSE)</f>
        <v>SERVEIS SOCIALS</v>
      </c>
    </row>
    <row r="596" spans="1:10" x14ac:dyDescent="0.25">
      <c r="A596" s="1">
        <v>702</v>
      </c>
      <c r="B596" s="7" t="s">
        <v>1599</v>
      </c>
      <c r="C596" s="8">
        <v>43508</v>
      </c>
      <c r="D596" s="8">
        <v>43504</v>
      </c>
      <c r="E596" s="9">
        <v>116</v>
      </c>
      <c r="F596" s="7" t="s">
        <v>48</v>
      </c>
      <c r="G596" s="7" t="s">
        <v>1600</v>
      </c>
      <c r="H596" s="7" t="s">
        <v>1601</v>
      </c>
      <c r="I596" s="10">
        <v>4</v>
      </c>
      <c r="J596" s="11" t="str">
        <f>VLOOKUP(I596,$L$11:$M$36,2,FALSE)</f>
        <v>SERVEIS SOCIALS</v>
      </c>
    </row>
    <row r="597" spans="1:10" x14ac:dyDescent="0.25">
      <c r="A597" s="1">
        <v>586</v>
      </c>
      <c r="B597" s="7" t="s">
        <v>1367</v>
      </c>
      <c r="C597" s="8">
        <v>43508</v>
      </c>
      <c r="D597" s="8">
        <v>43496</v>
      </c>
      <c r="E597" s="9">
        <v>47430.15</v>
      </c>
      <c r="F597" s="7" t="s">
        <v>48</v>
      </c>
      <c r="G597" s="7" t="s">
        <v>351</v>
      </c>
      <c r="H597" s="7" t="s">
        <v>1368</v>
      </c>
      <c r="I597" s="10">
        <v>11</v>
      </c>
      <c r="J597" s="11" t="str">
        <f>VLOOKUP(I597,$L$11:$M$36,2,FALSE)</f>
        <v>TRANSPORT I MOBILITAT</v>
      </c>
    </row>
    <row r="598" spans="1:10" x14ac:dyDescent="0.25">
      <c r="A598" s="1">
        <v>587</v>
      </c>
      <c r="B598" s="7" t="s">
        <v>1369</v>
      </c>
      <c r="C598" s="8">
        <v>43508</v>
      </c>
      <c r="D598" s="8">
        <v>43496</v>
      </c>
      <c r="E598" s="9">
        <v>1198.98</v>
      </c>
      <c r="F598" s="7" t="s">
        <v>48</v>
      </c>
      <c r="G598" s="7" t="s">
        <v>351</v>
      </c>
      <c r="H598" s="7" t="s">
        <v>1370</v>
      </c>
      <c r="I598" s="10">
        <v>11</v>
      </c>
      <c r="J598" s="11" t="str">
        <f>VLOOKUP(I598,$L$11:$M$36,2,FALSE)</f>
        <v>TRANSPORT I MOBILITAT</v>
      </c>
    </row>
    <row r="599" spans="1:10" x14ac:dyDescent="0.25">
      <c r="A599" s="1">
        <v>598</v>
      </c>
      <c r="B599" s="7" t="s">
        <v>1392</v>
      </c>
      <c r="C599" s="8">
        <v>43508</v>
      </c>
      <c r="D599" s="8">
        <v>43500</v>
      </c>
      <c r="E599" s="9">
        <v>1607.4</v>
      </c>
      <c r="F599" s="7" t="s">
        <v>48</v>
      </c>
      <c r="G599" s="7" t="s">
        <v>116</v>
      </c>
      <c r="H599" s="7" t="s">
        <v>1393</v>
      </c>
      <c r="I599" s="10">
        <v>7</v>
      </c>
      <c r="J599" s="11" t="str">
        <f>VLOOKUP(I599,$L$11:$M$36,2,FALSE)</f>
        <v>ESPORTS</v>
      </c>
    </row>
    <row r="600" spans="1:10" x14ac:dyDescent="0.25">
      <c r="A600" s="1">
        <v>599</v>
      </c>
      <c r="B600" s="7" t="s">
        <v>1394</v>
      </c>
      <c r="C600" s="8">
        <v>43508</v>
      </c>
      <c r="D600" s="8">
        <v>43500</v>
      </c>
      <c r="E600" s="9">
        <v>1402.31</v>
      </c>
      <c r="F600" s="7" t="s">
        <v>48</v>
      </c>
      <c r="G600" s="7" t="s">
        <v>116</v>
      </c>
      <c r="H600" s="7" t="s">
        <v>1395</v>
      </c>
      <c r="I600" s="10">
        <v>16</v>
      </c>
      <c r="J600" s="11" t="str">
        <f>VLOOKUP(I600,$L$11:$M$36,2,FALSE)</f>
        <v>DESPESES GENERALS</v>
      </c>
    </row>
    <row r="601" spans="1:10" x14ac:dyDescent="0.25">
      <c r="A601" s="1">
        <v>600</v>
      </c>
      <c r="B601" s="7" t="s">
        <v>1396</v>
      </c>
      <c r="C601" s="8">
        <v>43508</v>
      </c>
      <c r="D601" s="8">
        <v>43501</v>
      </c>
      <c r="E601" s="9">
        <v>490.12</v>
      </c>
      <c r="F601" s="7" t="s">
        <v>48</v>
      </c>
      <c r="G601" s="7" t="s">
        <v>116</v>
      </c>
      <c r="H601" s="7" t="s">
        <v>1397</v>
      </c>
      <c r="I601" s="10">
        <v>16</v>
      </c>
      <c r="J601" s="11" t="str">
        <f>VLOOKUP(I601,$L$11:$M$36,2,FALSE)</f>
        <v>DESPESES GENERALS</v>
      </c>
    </row>
    <row r="602" spans="1:10" x14ac:dyDescent="0.25">
      <c r="A602" s="1">
        <v>601</v>
      </c>
      <c r="B602" s="7" t="s">
        <v>1398</v>
      </c>
      <c r="C602" s="8">
        <v>43508</v>
      </c>
      <c r="D602" s="8">
        <v>43501</v>
      </c>
      <c r="E602" s="9">
        <v>336.97</v>
      </c>
      <c r="F602" s="7" t="s">
        <v>48</v>
      </c>
      <c r="G602" s="7" t="s">
        <v>116</v>
      </c>
      <c r="H602" s="7" t="s">
        <v>1399</v>
      </c>
      <c r="I602" s="10">
        <v>3</v>
      </c>
      <c r="J602" s="11" t="str">
        <f>VLOOKUP(I602,$L$11:$M$36,2,FALSE)</f>
        <v>ENSENYAMENT</v>
      </c>
    </row>
    <row r="603" spans="1:10" x14ac:dyDescent="0.25">
      <c r="A603" s="1">
        <v>602</v>
      </c>
      <c r="B603" s="7" t="s">
        <v>1400</v>
      </c>
      <c r="C603" s="8">
        <v>43508</v>
      </c>
      <c r="D603" s="8">
        <v>43501</v>
      </c>
      <c r="E603" s="9">
        <v>409.88</v>
      </c>
      <c r="F603" s="7" t="s">
        <v>48</v>
      </c>
      <c r="G603" s="7" t="s">
        <v>116</v>
      </c>
      <c r="H603" s="7" t="s">
        <v>1401</v>
      </c>
      <c r="I603" s="10">
        <v>3</v>
      </c>
      <c r="J603" s="11" t="str">
        <f>VLOOKUP(I603,$L$11:$M$36,2,FALSE)</f>
        <v>ENSENYAMENT</v>
      </c>
    </row>
    <row r="604" spans="1:10" x14ac:dyDescent="0.25">
      <c r="A604" s="1">
        <v>603</v>
      </c>
      <c r="B604" s="7" t="s">
        <v>1402</v>
      </c>
      <c r="C604" s="8">
        <v>43508</v>
      </c>
      <c r="D604" s="8">
        <v>43501</v>
      </c>
      <c r="E604" s="9">
        <v>884.86</v>
      </c>
      <c r="F604" s="7" t="s">
        <v>48</v>
      </c>
      <c r="G604" s="7" t="s">
        <v>116</v>
      </c>
      <c r="H604" s="7" t="s">
        <v>1403</v>
      </c>
      <c r="I604" s="10">
        <v>16</v>
      </c>
      <c r="J604" s="11" t="str">
        <f>VLOOKUP(I604,$L$11:$M$36,2,FALSE)</f>
        <v>DESPESES GENERALS</v>
      </c>
    </row>
    <row r="605" spans="1:10" x14ac:dyDescent="0.25">
      <c r="A605" s="1">
        <v>604</v>
      </c>
      <c r="B605" s="7" t="s">
        <v>1404</v>
      </c>
      <c r="C605" s="8">
        <v>43508</v>
      </c>
      <c r="D605" s="8">
        <v>43501</v>
      </c>
      <c r="E605" s="9">
        <v>388.3</v>
      </c>
      <c r="F605" s="7" t="s">
        <v>48</v>
      </c>
      <c r="G605" s="7" t="s">
        <v>116</v>
      </c>
      <c r="H605" s="7" t="s">
        <v>1405</v>
      </c>
      <c r="I605" s="10">
        <v>3</v>
      </c>
      <c r="J605" s="11" t="str">
        <f>VLOOKUP(I605,$L$11:$M$36,2,FALSE)</f>
        <v>ENSENYAMENT</v>
      </c>
    </row>
    <row r="606" spans="1:10" x14ac:dyDescent="0.25">
      <c r="A606" s="1">
        <v>605</v>
      </c>
      <c r="B606" s="7" t="s">
        <v>1406</v>
      </c>
      <c r="C606" s="8">
        <v>43508</v>
      </c>
      <c r="D606" s="8">
        <v>43497</v>
      </c>
      <c r="E606" s="9">
        <v>410.69</v>
      </c>
      <c r="F606" s="7" t="s">
        <v>48</v>
      </c>
      <c r="G606" s="7" t="s">
        <v>116</v>
      </c>
      <c r="H606" s="7" t="s">
        <v>1407</v>
      </c>
      <c r="I606" s="10">
        <v>15</v>
      </c>
      <c r="J606" s="11" t="str">
        <f>VLOOKUP(I606,$L$11:$M$36,2,FALSE)</f>
        <v>INSTALACIONS I CONSUMS</v>
      </c>
    </row>
    <row r="607" spans="1:10" x14ac:dyDescent="0.25">
      <c r="A607" s="1">
        <v>606</v>
      </c>
      <c r="B607" s="7" t="s">
        <v>1408</v>
      </c>
      <c r="C607" s="8">
        <v>43508</v>
      </c>
      <c r="D607" s="8">
        <v>43501</v>
      </c>
      <c r="E607" s="9">
        <v>138.86000000000001</v>
      </c>
      <c r="F607" s="7" t="s">
        <v>48</v>
      </c>
      <c r="G607" s="7" t="s">
        <v>116</v>
      </c>
      <c r="H607" s="7" t="s">
        <v>1409</v>
      </c>
      <c r="I607" s="10">
        <v>15</v>
      </c>
      <c r="J607" s="11" t="str">
        <f>VLOOKUP(I607,$L$11:$M$36,2,FALSE)</f>
        <v>INSTALACIONS I CONSUMS</v>
      </c>
    </row>
    <row r="608" spans="1:10" x14ac:dyDescent="0.25">
      <c r="A608" s="1">
        <v>607</v>
      </c>
      <c r="B608" s="7" t="s">
        <v>1410</v>
      </c>
      <c r="C608" s="8">
        <v>43508</v>
      </c>
      <c r="D608" s="8">
        <v>43501</v>
      </c>
      <c r="E608" s="9">
        <v>230.28</v>
      </c>
      <c r="F608" s="7" t="s">
        <v>48</v>
      </c>
      <c r="G608" s="7" t="s">
        <v>116</v>
      </c>
      <c r="H608" s="7" t="s">
        <v>1411</v>
      </c>
      <c r="I608" s="10">
        <v>15</v>
      </c>
      <c r="J608" s="11" t="str">
        <f>VLOOKUP(I608,$L$11:$M$36,2,FALSE)</f>
        <v>INSTALACIONS I CONSUMS</v>
      </c>
    </row>
    <row r="609" spans="1:10" x14ac:dyDescent="0.25">
      <c r="A609" s="1">
        <v>608</v>
      </c>
      <c r="B609" s="7" t="s">
        <v>1412</v>
      </c>
      <c r="C609" s="8">
        <v>43508</v>
      </c>
      <c r="D609" s="8">
        <v>43501</v>
      </c>
      <c r="E609" s="9">
        <v>34.909999999999997</v>
      </c>
      <c r="F609" s="7" t="s">
        <v>48</v>
      </c>
      <c r="G609" s="7" t="s">
        <v>116</v>
      </c>
      <c r="H609" s="7" t="s">
        <v>1413</v>
      </c>
      <c r="I609" s="10">
        <v>15</v>
      </c>
      <c r="J609" s="11" t="str">
        <f>VLOOKUP(I609,$L$11:$M$36,2,FALSE)</f>
        <v>INSTALACIONS I CONSUMS</v>
      </c>
    </row>
    <row r="610" spans="1:10" x14ac:dyDescent="0.25">
      <c r="A610" s="1">
        <v>609</v>
      </c>
      <c r="B610" s="7" t="s">
        <v>1414</v>
      </c>
      <c r="C610" s="8">
        <v>43508</v>
      </c>
      <c r="D610" s="8">
        <v>43501</v>
      </c>
      <c r="E610" s="9">
        <v>549.64</v>
      </c>
      <c r="F610" s="7" t="s">
        <v>48</v>
      </c>
      <c r="G610" s="7" t="s">
        <v>116</v>
      </c>
      <c r="H610" s="7" t="s">
        <v>1415</v>
      </c>
      <c r="I610" s="10">
        <v>15</v>
      </c>
      <c r="J610" s="11" t="str">
        <f>VLOOKUP(I610,$L$11:$M$36,2,FALSE)</f>
        <v>INSTALACIONS I CONSUMS</v>
      </c>
    </row>
    <row r="611" spans="1:10" x14ac:dyDescent="0.25">
      <c r="A611" s="1">
        <v>610</v>
      </c>
      <c r="B611" s="7" t="s">
        <v>1416</v>
      </c>
      <c r="C611" s="8">
        <v>43508</v>
      </c>
      <c r="D611" s="8">
        <v>43501</v>
      </c>
      <c r="E611" s="9">
        <v>471.43</v>
      </c>
      <c r="F611" s="7" t="s">
        <v>48</v>
      </c>
      <c r="G611" s="7" t="s">
        <v>116</v>
      </c>
      <c r="H611" s="7" t="s">
        <v>1417</v>
      </c>
      <c r="I611" s="10">
        <v>15</v>
      </c>
      <c r="J611" s="11" t="str">
        <f>VLOOKUP(I611,$L$11:$M$36,2,FALSE)</f>
        <v>INSTALACIONS I CONSUMS</v>
      </c>
    </row>
    <row r="612" spans="1:10" x14ac:dyDescent="0.25">
      <c r="A612" s="1">
        <v>611</v>
      </c>
      <c r="B612" s="7" t="s">
        <v>1418</v>
      </c>
      <c r="C612" s="8">
        <v>43508</v>
      </c>
      <c r="D612" s="8">
        <v>43501</v>
      </c>
      <c r="E612" s="9">
        <v>36.65</v>
      </c>
      <c r="F612" s="7" t="s">
        <v>48</v>
      </c>
      <c r="G612" s="7" t="s">
        <v>116</v>
      </c>
      <c r="H612" s="7" t="s">
        <v>1419</v>
      </c>
      <c r="I612" s="10">
        <v>15</v>
      </c>
      <c r="J612" s="11" t="str">
        <f>VLOOKUP(I612,$L$11:$M$36,2,FALSE)</f>
        <v>INSTALACIONS I CONSUMS</v>
      </c>
    </row>
    <row r="613" spans="1:10" x14ac:dyDescent="0.25">
      <c r="A613" s="1">
        <v>612</v>
      </c>
      <c r="B613" s="7" t="s">
        <v>1420</v>
      </c>
      <c r="C613" s="8">
        <v>43508</v>
      </c>
      <c r="D613" s="8">
        <v>43501</v>
      </c>
      <c r="E613" s="9">
        <v>221.41</v>
      </c>
      <c r="F613" s="7" t="s">
        <v>48</v>
      </c>
      <c r="G613" s="7" t="s">
        <v>116</v>
      </c>
      <c r="H613" s="7" t="s">
        <v>1421</v>
      </c>
      <c r="I613" s="10">
        <v>15</v>
      </c>
      <c r="J613" s="11" t="str">
        <f>VLOOKUP(I613,$L$11:$M$36,2,FALSE)</f>
        <v>INSTALACIONS I CONSUMS</v>
      </c>
    </row>
    <row r="614" spans="1:10" x14ac:dyDescent="0.25">
      <c r="A614" s="1">
        <v>613</v>
      </c>
      <c r="B614" s="7" t="s">
        <v>1422</v>
      </c>
      <c r="C614" s="8">
        <v>43508</v>
      </c>
      <c r="D614" s="8">
        <v>43501</v>
      </c>
      <c r="E614" s="9">
        <v>226.2</v>
      </c>
      <c r="F614" s="7" t="s">
        <v>48</v>
      </c>
      <c r="G614" s="7" t="s">
        <v>116</v>
      </c>
      <c r="H614" s="7" t="s">
        <v>1423</v>
      </c>
      <c r="I614" s="10">
        <v>15</v>
      </c>
      <c r="J614" s="11" t="str">
        <f>VLOOKUP(I614,$L$11:$M$36,2,FALSE)</f>
        <v>INSTALACIONS I CONSUMS</v>
      </c>
    </row>
    <row r="615" spans="1:10" x14ac:dyDescent="0.25">
      <c r="A615" s="1">
        <v>614</v>
      </c>
      <c r="B615" s="7" t="s">
        <v>1424</v>
      </c>
      <c r="C615" s="8">
        <v>43508</v>
      </c>
      <c r="D615" s="8">
        <v>43501</v>
      </c>
      <c r="E615" s="9">
        <v>376.82</v>
      </c>
      <c r="F615" s="7" t="s">
        <v>48</v>
      </c>
      <c r="G615" s="7" t="s">
        <v>116</v>
      </c>
      <c r="H615" s="7" t="s">
        <v>1425</v>
      </c>
      <c r="I615" s="10">
        <v>15</v>
      </c>
      <c r="J615" s="11" t="str">
        <f>VLOOKUP(I615,$L$11:$M$36,2,FALSE)</f>
        <v>INSTALACIONS I CONSUMS</v>
      </c>
    </row>
    <row r="616" spans="1:10" x14ac:dyDescent="0.25">
      <c r="A616" s="1">
        <v>615</v>
      </c>
      <c r="B616" s="7" t="s">
        <v>1426</v>
      </c>
      <c r="C616" s="8">
        <v>43508</v>
      </c>
      <c r="D616" s="8">
        <v>43501</v>
      </c>
      <c r="E616" s="9">
        <v>1123.29</v>
      </c>
      <c r="F616" s="7" t="s">
        <v>48</v>
      </c>
      <c r="G616" s="7" t="s">
        <v>116</v>
      </c>
      <c r="H616" s="7" t="s">
        <v>1427</v>
      </c>
      <c r="I616" s="10">
        <v>15</v>
      </c>
      <c r="J616" s="11" t="str">
        <f>VLOOKUP(I616,$L$11:$M$36,2,FALSE)</f>
        <v>INSTALACIONS I CONSUMS</v>
      </c>
    </row>
    <row r="617" spans="1:10" x14ac:dyDescent="0.25">
      <c r="A617" s="1">
        <v>616</v>
      </c>
      <c r="B617" s="7" t="s">
        <v>1428</v>
      </c>
      <c r="C617" s="8">
        <v>43508</v>
      </c>
      <c r="D617" s="8">
        <v>43501</v>
      </c>
      <c r="E617" s="9">
        <v>242.75</v>
      </c>
      <c r="F617" s="7" t="s">
        <v>48</v>
      </c>
      <c r="G617" s="7" t="s">
        <v>116</v>
      </c>
      <c r="H617" s="7" t="s">
        <v>1429</v>
      </c>
      <c r="I617" s="10">
        <v>15</v>
      </c>
      <c r="J617" s="11" t="str">
        <f>VLOOKUP(I617,$L$11:$M$36,2,FALSE)</f>
        <v>INSTALACIONS I CONSUMS</v>
      </c>
    </row>
    <row r="618" spans="1:10" x14ac:dyDescent="0.25">
      <c r="A618" s="1">
        <v>617</v>
      </c>
      <c r="B618" s="7" t="s">
        <v>1430</v>
      </c>
      <c r="C618" s="8">
        <v>43508</v>
      </c>
      <c r="D618" s="8">
        <v>43501</v>
      </c>
      <c r="E618" s="9">
        <v>95.75</v>
      </c>
      <c r="F618" s="7" t="s">
        <v>48</v>
      </c>
      <c r="G618" s="7" t="s">
        <v>116</v>
      </c>
      <c r="H618" s="7" t="s">
        <v>1431</v>
      </c>
      <c r="I618" s="10">
        <v>15</v>
      </c>
      <c r="J618" s="11" t="str">
        <f>VLOOKUP(I618,$L$11:$M$36,2,FALSE)</f>
        <v>INSTALACIONS I CONSUMS</v>
      </c>
    </row>
    <row r="619" spans="1:10" x14ac:dyDescent="0.25">
      <c r="A619" s="1">
        <v>618</v>
      </c>
      <c r="B619" s="7" t="s">
        <v>1432</v>
      </c>
      <c r="C619" s="8">
        <v>43508</v>
      </c>
      <c r="D619" s="8">
        <v>43501</v>
      </c>
      <c r="E619" s="9">
        <v>585.63</v>
      </c>
      <c r="F619" s="7" t="s">
        <v>48</v>
      </c>
      <c r="G619" s="7" t="s">
        <v>116</v>
      </c>
      <c r="H619" s="7" t="s">
        <v>1433</v>
      </c>
      <c r="I619" s="10">
        <v>15</v>
      </c>
      <c r="J619" s="11" t="str">
        <f>VLOOKUP(I619,$L$11:$M$36,2,FALSE)</f>
        <v>INSTALACIONS I CONSUMS</v>
      </c>
    </row>
    <row r="620" spans="1:10" x14ac:dyDescent="0.25">
      <c r="A620" s="1">
        <v>619</v>
      </c>
      <c r="B620" s="7" t="s">
        <v>1434</v>
      </c>
      <c r="C620" s="8">
        <v>43508</v>
      </c>
      <c r="D620" s="8">
        <v>43502</v>
      </c>
      <c r="E620" s="9">
        <v>16.47</v>
      </c>
      <c r="F620" s="7" t="s">
        <v>48</v>
      </c>
      <c r="G620" s="7" t="s">
        <v>116</v>
      </c>
      <c r="H620" s="7" t="s">
        <v>1435</v>
      </c>
      <c r="I620" s="10">
        <v>24</v>
      </c>
      <c r="J620" s="11" t="str">
        <f>VLOOKUP(I620,$L$11:$M$36,2,FALSE)</f>
        <v>CENTRES CÍVICS</v>
      </c>
    </row>
    <row r="621" spans="1:10" x14ac:dyDescent="0.25">
      <c r="A621" s="1">
        <v>620</v>
      </c>
      <c r="B621" s="7" t="s">
        <v>1436</v>
      </c>
      <c r="C621" s="8">
        <v>43508</v>
      </c>
      <c r="D621" s="8">
        <v>43502</v>
      </c>
      <c r="E621" s="9">
        <v>382.17</v>
      </c>
      <c r="F621" s="7" t="s">
        <v>48</v>
      </c>
      <c r="G621" s="7" t="s">
        <v>116</v>
      </c>
      <c r="H621" s="7" t="s">
        <v>1437</v>
      </c>
      <c r="I621" s="10">
        <v>15</v>
      </c>
      <c r="J621" s="11" t="str">
        <f>VLOOKUP(I621,$L$11:$M$36,2,FALSE)</f>
        <v>INSTALACIONS I CONSUMS</v>
      </c>
    </row>
    <row r="622" spans="1:10" x14ac:dyDescent="0.25">
      <c r="A622" s="1">
        <v>621</v>
      </c>
      <c r="B622" s="7" t="s">
        <v>1438</v>
      </c>
      <c r="C622" s="8">
        <v>43508</v>
      </c>
      <c r="D622" s="8">
        <v>43501</v>
      </c>
      <c r="E622" s="9">
        <v>293.5</v>
      </c>
      <c r="F622" s="7" t="s">
        <v>48</v>
      </c>
      <c r="G622" s="7" t="s">
        <v>116</v>
      </c>
      <c r="H622" s="7" t="s">
        <v>1439</v>
      </c>
      <c r="I622" s="10">
        <v>15</v>
      </c>
      <c r="J622" s="11" t="str">
        <f>VLOOKUP(I622,$L$11:$M$36,2,FALSE)</f>
        <v>INSTALACIONS I CONSUMS</v>
      </c>
    </row>
    <row r="623" spans="1:10" x14ac:dyDescent="0.25">
      <c r="A623" s="1">
        <v>622</v>
      </c>
      <c r="B623" s="7" t="s">
        <v>1440</v>
      </c>
      <c r="C623" s="8">
        <v>43508</v>
      </c>
      <c r="D623" s="8">
        <v>43503</v>
      </c>
      <c r="E623" s="9">
        <v>457.02</v>
      </c>
      <c r="F623" s="7" t="s">
        <v>48</v>
      </c>
      <c r="G623" s="7" t="s">
        <v>116</v>
      </c>
      <c r="H623" s="7" t="s">
        <v>1441</v>
      </c>
      <c r="I623" s="10">
        <v>15</v>
      </c>
      <c r="J623" s="11" t="str">
        <f>VLOOKUP(I623,$L$11:$M$36,2,FALSE)</f>
        <v>INSTALACIONS I CONSUMS</v>
      </c>
    </row>
    <row r="624" spans="1:10" x14ac:dyDescent="0.25">
      <c r="A624" s="1">
        <v>623</v>
      </c>
      <c r="B624" s="7" t="s">
        <v>1442</v>
      </c>
      <c r="C624" s="8">
        <v>43508</v>
      </c>
      <c r="D624" s="8">
        <v>43503</v>
      </c>
      <c r="E624" s="9">
        <v>178.78</v>
      </c>
      <c r="F624" s="7" t="s">
        <v>48</v>
      </c>
      <c r="G624" s="7" t="s">
        <v>116</v>
      </c>
      <c r="H624" s="7" t="s">
        <v>1443</v>
      </c>
      <c r="I624" s="10">
        <v>15</v>
      </c>
      <c r="J624" s="11" t="str">
        <f>VLOOKUP(I624,$L$11:$M$36,2,FALSE)</f>
        <v>INSTALACIONS I CONSUMS</v>
      </c>
    </row>
    <row r="625" spans="1:10" x14ac:dyDescent="0.25">
      <c r="A625" s="1">
        <v>624</v>
      </c>
      <c r="B625" s="7" t="s">
        <v>1444</v>
      </c>
      <c r="C625" s="8">
        <v>43508</v>
      </c>
      <c r="D625" s="8">
        <v>43504</v>
      </c>
      <c r="E625" s="9">
        <v>581.41</v>
      </c>
      <c r="F625" s="7" t="s">
        <v>48</v>
      </c>
      <c r="G625" s="7" t="s">
        <v>116</v>
      </c>
      <c r="H625" s="7" t="s">
        <v>1445</v>
      </c>
      <c r="I625" s="10">
        <v>15</v>
      </c>
      <c r="J625" s="11" t="str">
        <f>VLOOKUP(I625,$L$11:$M$36,2,FALSE)</f>
        <v>INSTALACIONS I CONSUMS</v>
      </c>
    </row>
    <row r="626" spans="1:10" x14ac:dyDescent="0.25">
      <c r="A626" s="1">
        <v>625</v>
      </c>
      <c r="B626" s="7" t="s">
        <v>1446</v>
      </c>
      <c r="C626" s="8">
        <v>43508</v>
      </c>
      <c r="D626" s="8">
        <v>43487</v>
      </c>
      <c r="E626" s="9">
        <v>861.57</v>
      </c>
      <c r="F626" s="7" t="s">
        <v>48</v>
      </c>
      <c r="G626" s="7" t="s">
        <v>116</v>
      </c>
      <c r="H626" s="7" t="s">
        <v>1447</v>
      </c>
      <c r="I626" s="10">
        <v>15</v>
      </c>
      <c r="J626" s="11" t="str">
        <f>VLOOKUP(I626,$L$11:$M$36,2,FALSE)</f>
        <v>INSTALACIONS I CONSUMS</v>
      </c>
    </row>
    <row r="627" spans="1:10" x14ac:dyDescent="0.25">
      <c r="A627" s="1">
        <v>626</v>
      </c>
      <c r="B627" s="7" t="s">
        <v>1448</v>
      </c>
      <c r="C627" s="8">
        <v>43508</v>
      </c>
      <c r="D627" s="8">
        <v>43495</v>
      </c>
      <c r="E627" s="9">
        <v>406.85</v>
      </c>
      <c r="F627" s="7" t="s">
        <v>48</v>
      </c>
      <c r="G627" s="7" t="s">
        <v>116</v>
      </c>
      <c r="H627" s="7" t="s">
        <v>1449</v>
      </c>
      <c r="I627" s="10">
        <v>15</v>
      </c>
      <c r="J627" s="11" t="str">
        <f>VLOOKUP(I627,$L$11:$M$36,2,FALSE)</f>
        <v>INSTALACIONS I CONSUMS</v>
      </c>
    </row>
    <row r="628" spans="1:10" x14ac:dyDescent="0.25">
      <c r="A628" s="1">
        <v>627</v>
      </c>
      <c r="B628" s="7" t="s">
        <v>1450</v>
      </c>
      <c r="C628" s="8">
        <v>43508</v>
      </c>
      <c r="D628" s="8">
        <v>43487</v>
      </c>
      <c r="E628" s="9">
        <v>420.26</v>
      </c>
      <c r="F628" s="7" t="s">
        <v>48</v>
      </c>
      <c r="G628" s="7" t="s">
        <v>116</v>
      </c>
      <c r="H628" s="7" t="s">
        <v>1451</v>
      </c>
      <c r="I628" s="10">
        <v>15</v>
      </c>
      <c r="J628" s="11" t="str">
        <f>VLOOKUP(I628,$L$11:$M$36,2,FALSE)</f>
        <v>INSTALACIONS I CONSUMS</v>
      </c>
    </row>
    <row r="629" spans="1:10" x14ac:dyDescent="0.25">
      <c r="A629" s="1">
        <v>628</v>
      </c>
      <c r="B629" s="7" t="s">
        <v>1452</v>
      </c>
      <c r="C629" s="8">
        <v>43508</v>
      </c>
      <c r="D629" s="8">
        <v>43495</v>
      </c>
      <c r="E629" s="9">
        <v>521.16999999999996</v>
      </c>
      <c r="F629" s="7" t="s">
        <v>48</v>
      </c>
      <c r="G629" s="7" t="s">
        <v>116</v>
      </c>
      <c r="H629" s="7" t="s">
        <v>1453</v>
      </c>
      <c r="I629" s="10">
        <v>15</v>
      </c>
      <c r="J629" s="11" t="str">
        <f>VLOOKUP(I629,$L$11:$M$36,2,FALSE)</f>
        <v>INSTALACIONS I CONSUMS</v>
      </c>
    </row>
    <row r="630" spans="1:10" x14ac:dyDescent="0.25">
      <c r="A630" s="1">
        <v>629</v>
      </c>
      <c r="B630" s="7" t="s">
        <v>1454</v>
      </c>
      <c r="C630" s="8">
        <v>43508</v>
      </c>
      <c r="D630" s="8">
        <v>43495</v>
      </c>
      <c r="E630" s="9">
        <v>478.49</v>
      </c>
      <c r="F630" s="7" t="s">
        <v>48</v>
      </c>
      <c r="G630" s="7" t="s">
        <v>116</v>
      </c>
      <c r="H630" s="7" t="s">
        <v>1455</v>
      </c>
      <c r="I630" s="10">
        <v>15</v>
      </c>
      <c r="J630" s="11" t="str">
        <f>VLOOKUP(I630,$L$11:$M$36,2,FALSE)</f>
        <v>INSTALACIONS I CONSUMS</v>
      </c>
    </row>
    <row r="631" spans="1:10" x14ac:dyDescent="0.25">
      <c r="A631" s="1">
        <v>630</v>
      </c>
      <c r="B631" s="7" t="s">
        <v>1456</v>
      </c>
      <c r="C631" s="8">
        <v>43508</v>
      </c>
      <c r="D631" s="8">
        <v>43495</v>
      </c>
      <c r="E631" s="9">
        <v>447.42</v>
      </c>
      <c r="F631" s="7" t="s">
        <v>48</v>
      </c>
      <c r="G631" s="7" t="s">
        <v>116</v>
      </c>
      <c r="H631" s="7" t="s">
        <v>1457</v>
      </c>
      <c r="I631" s="10">
        <v>15</v>
      </c>
      <c r="J631" s="11" t="str">
        <f>VLOOKUP(I631,$L$11:$M$36,2,FALSE)</f>
        <v>INSTALACIONS I CONSUMS</v>
      </c>
    </row>
    <row r="632" spans="1:10" x14ac:dyDescent="0.25">
      <c r="A632" s="1">
        <v>631</v>
      </c>
      <c r="B632" s="7" t="s">
        <v>1458</v>
      </c>
      <c r="C632" s="8">
        <v>43508</v>
      </c>
      <c r="D632" s="8">
        <v>43495</v>
      </c>
      <c r="E632" s="9">
        <v>308.02999999999997</v>
      </c>
      <c r="F632" s="7" t="s">
        <v>48</v>
      </c>
      <c r="G632" s="7" t="s">
        <v>116</v>
      </c>
      <c r="H632" s="7" t="s">
        <v>1459</v>
      </c>
      <c r="I632" s="10">
        <v>15</v>
      </c>
      <c r="J632" s="11" t="str">
        <f>VLOOKUP(I632,$L$11:$M$36,2,FALSE)</f>
        <v>INSTALACIONS I CONSUMS</v>
      </c>
    </row>
    <row r="633" spans="1:10" x14ac:dyDescent="0.25">
      <c r="A633" s="1">
        <v>632</v>
      </c>
      <c r="B633" s="7" t="s">
        <v>1460</v>
      </c>
      <c r="C633" s="8">
        <v>43508</v>
      </c>
      <c r="D633" s="8">
        <v>43495</v>
      </c>
      <c r="E633" s="9">
        <v>609.19000000000005</v>
      </c>
      <c r="F633" s="7" t="s">
        <v>48</v>
      </c>
      <c r="G633" s="7" t="s">
        <v>116</v>
      </c>
      <c r="H633" s="7" t="s">
        <v>1461</v>
      </c>
      <c r="I633" s="10">
        <v>15</v>
      </c>
      <c r="J633" s="11" t="str">
        <f>VLOOKUP(I633,$L$11:$M$36,2,FALSE)</f>
        <v>INSTALACIONS I CONSUMS</v>
      </c>
    </row>
    <row r="634" spans="1:10" x14ac:dyDescent="0.25">
      <c r="A634" s="1">
        <v>633</v>
      </c>
      <c r="B634" s="7" t="s">
        <v>1462</v>
      </c>
      <c r="C634" s="8">
        <v>43508</v>
      </c>
      <c r="D634" s="8">
        <v>43488</v>
      </c>
      <c r="E634" s="9">
        <v>303.02999999999997</v>
      </c>
      <c r="F634" s="7" t="s">
        <v>48</v>
      </c>
      <c r="G634" s="7" t="s">
        <v>116</v>
      </c>
      <c r="H634" s="7" t="s">
        <v>1463</v>
      </c>
      <c r="I634" s="10">
        <v>15</v>
      </c>
      <c r="J634" s="11" t="str">
        <f>VLOOKUP(I634,$L$11:$M$36,2,FALSE)</f>
        <v>INSTALACIONS I CONSUMS</v>
      </c>
    </row>
    <row r="635" spans="1:10" x14ac:dyDescent="0.25">
      <c r="A635" s="1">
        <v>634</v>
      </c>
      <c r="B635" s="7" t="s">
        <v>1464</v>
      </c>
      <c r="C635" s="8">
        <v>43508</v>
      </c>
      <c r="D635" s="8">
        <v>43489</v>
      </c>
      <c r="E635" s="9">
        <v>470.25</v>
      </c>
      <c r="F635" s="7" t="s">
        <v>48</v>
      </c>
      <c r="G635" s="7" t="s">
        <v>116</v>
      </c>
      <c r="H635" s="7" t="s">
        <v>1465</v>
      </c>
      <c r="I635" s="10">
        <v>15</v>
      </c>
      <c r="J635" s="11" t="str">
        <f>VLOOKUP(I635,$L$11:$M$36,2,FALSE)</f>
        <v>INSTALACIONS I CONSUMS</v>
      </c>
    </row>
    <row r="636" spans="1:10" x14ac:dyDescent="0.25">
      <c r="A636" s="1">
        <v>635</v>
      </c>
      <c r="B636" s="7" t="s">
        <v>1466</v>
      </c>
      <c r="C636" s="8">
        <v>43508</v>
      </c>
      <c r="D636" s="8">
        <v>43495</v>
      </c>
      <c r="E636" s="9">
        <v>426.6</v>
      </c>
      <c r="F636" s="7" t="s">
        <v>48</v>
      </c>
      <c r="G636" s="7" t="s">
        <v>116</v>
      </c>
      <c r="H636" s="7" t="s">
        <v>1467</v>
      </c>
      <c r="I636" s="10">
        <v>15</v>
      </c>
      <c r="J636" s="11" t="str">
        <f>VLOOKUP(I636,$L$11:$M$36,2,FALSE)</f>
        <v>INSTALACIONS I CONSUMS</v>
      </c>
    </row>
    <row r="637" spans="1:10" x14ac:dyDescent="0.25">
      <c r="A637" s="1">
        <v>636</v>
      </c>
      <c r="B637" s="7" t="s">
        <v>1468</v>
      </c>
      <c r="C637" s="8">
        <v>43508</v>
      </c>
      <c r="D637" s="8">
        <v>43487</v>
      </c>
      <c r="E637" s="9">
        <v>385.89</v>
      </c>
      <c r="F637" s="7" t="s">
        <v>48</v>
      </c>
      <c r="G637" s="7" t="s">
        <v>116</v>
      </c>
      <c r="H637" s="7" t="s">
        <v>1469</v>
      </c>
      <c r="I637" s="10">
        <v>15</v>
      </c>
      <c r="J637" s="11" t="str">
        <f>VLOOKUP(I637,$L$11:$M$36,2,FALSE)</f>
        <v>INSTALACIONS I CONSUMS</v>
      </c>
    </row>
    <row r="638" spans="1:10" x14ac:dyDescent="0.25">
      <c r="A638" s="1">
        <v>637</v>
      </c>
      <c r="B638" s="7" t="s">
        <v>1470</v>
      </c>
      <c r="C638" s="8">
        <v>43508</v>
      </c>
      <c r="D638" s="8">
        <v>43495</v>
      </c>
      <c r="E638" s="9">
        <v>557.80999999999995</v>
      </c>
      <c r="F638" s="7" t="s">
        <v>48</v>
      </c>
      <c r="G638" s="7" t="s">
        <v>116</v>
      </c>
      <c r="H638" s="7" t="s">
        <v>1471</v>
      </c>
      <c r="I638" s="10">
        <v>15</v>
      </c>
      <c r="J638" s="11" t="str">
        <f>VLOOKUP(I638,$L$11:$M$36,2,FALSE)</f>
        <v>INSTALACIONS I CONSUMS</v>
      </c>
    </row>
    <row r="639" spans="1:10" x14ac:dyDescent="0.25">
      <c r="A639" s="1">
        <v>638</v>
      </c>
      <c r="B639" s="7" t="s">
        <v>1472</v>
      </c>
      <c r="C639" s="8">
        <v>43508</v>
      </c>
      <c r="D639" s="8">
        <v>43480</v>
      </c>
      <c r="E639" s="9">
        <v>23.04</v>
      </c>
      <c r="F639" s="7" t="s">
        <v>48</v>
      </c>
      <c r="G639" s="7" t="s">
        <v>116</v>
      </c>
      <c r="H639" s="7" t="s">
        <v>1473</v>
      </c>
      <c r="I639" s="10">
        <v>15</v>
      </c>
      <c r="J639" s="11" t="str">
        <f>VLOOKUP(I639,$L$11:$M$36,2,FALSE)</f>
        <v>INSTALACIONS I CONSUMS</v>
      </c>
    </row>
    <row r="640" spans="1:10" x14ac:dyDescent="0.25">
      <c r="A640" s="1">
        <v>639</v>
      </c>
      <c r="B640" s="7" t="s">
        <v>1474</v>
      </c>
      <c r="C640" s="8">
        <v>43508</v>
      </c>
      <c r="D640" s="8">
        <v>43480</v>
      </c>
      <c r="E640" s="9">
        <v>13.9</v>
      </c>
      <c r="F640" s="7" t="s">
        <v>48</v>
      </c>
      <c r="G640" s="7" t="s">
        <v>116</v>
      </c>
      <c r="H640" s="7" t="s">
        <v>1475</v>
      </c>
      <c r="I640" s="10">
        <v>15</v>
      </c>
      <c r="J640" s="11" t="str">
        <f>VLOOKUP(I640,$L$11:$M$36,2,FALSE)</f>
        <v>INSTALACIONS I CONSUMS</v>
      </c>
    </row>
    <row r="641" spans="1:10" x14ac:dyDescent="0.25">
      <c r="A641" s="1">
        <v>640</v>
      </c>
      <c r="B641" s="7" t="s">
        <v>1476</v>
      </c>
      <c r="C641" s="8">
        <v>43508</v>
      </c>
      <c r="D641" s="8">
        <v>43480</v>
      </c>
      <c r="E641" s="9">
        <v>13.61</v>
      </c>
      <c r="F641" s="7" t="s">
        <v>48</v>
      </c>
      <c r="G641" s="7" t="s">
        <v>116</v>
      </c>
      <c r="H641" s="7" t="s">
        <v>1477</v>
      </c>
      <c r="I641" s="10">
        <v>15</v>
      </c>
      <c r="J641" s="11" t="str">
        <f>VLOOKUP(I641,$L$11:$M$36,2,FALSE)</f>
        <v>INSTALACIONS I CONSUMS</v>
      </c>
    </row>
    <row r="642" spans="1:10" x14ac:dyDescent="0.25">
      <c r="A642" s="1">
        <v>641</v>
      </c>
      <c r="B642" s="7" t="s">
        <v>1478</v>
      </c>
      <c r="C642" s="8">
        <v>43508</v>
      </c>
      <c r="D642" s="8">
        <v>43481</v>
      </c>
      <c r="E642" s="9">
        <v>348.18</v>
      </c>
      <c r="F642" s="7" t="s">
        <v>48</v>
      </c>
      <c r="G642" s="7" t="s">
        <v>116</v>
      </c>
      <c r="H642" s="7" t="s">
        <v>1479</v>
      </c>
      <c r="I642" s="10">
        <v>15</v>
      </c>
      <c r="J642" s="11" t="str">
        <f>VLOOKUP(I642,$L$11:$M$36,2,FALSE)</f>
        <v>INSTALACIONS I CONSUMS</v>
      </c>
    </row>
    <row r="643" spans="1:10" x14ac:dyDescent="0.25">
      <c r="A643" s="1">
        <v>642</v>
      </c>
      <c r="B643" s="7" t="s">
        <v>1480</v>
      </c>
      <c r="C643" s="8">
        <v>43508</v>
      </c>
      <c r="D643" s="8">
        <v>43480</v>
      </c>
      <c r="E643" s="9">
        <v>15.78</v>
      </c>
      <c r="F643" s="7" t="s">
        <v>48</v>
      </c>
      <c r="G643" s="7" t="s">
        <v>116</v>
      </c>
      <c r="H643" s="7" t="s">
        <v>1481</v>
      </c>
      <c r="I643" s="10">
        <v>16</v>
      </c>
      <c r="J643" s="11" t="str">
        <f>VLOOKUP(I643,$L$11:$M$36,2,FALSE)</f>
        <v>DESPESES GENERALS</v>
      </c>
    </row>
    <row r="644" spans="1:10" x14ac:dyDescent="0.25">
      <c r="A644" s="1">
        <v>643</v>
      </c>
      <c r="B644" s="7" t="s">
        <v>1482</v>
      </c>
      <c r="C644" s="8">
        <v>43508</v>
      </c>
      <c r="D644" s="8">
        <v>43480</v>
      </c>
      <c r="E644" s="9">
        <v>20.73</v>
      </c>
      <c r="F644" s="7" t="s">
        <v>48</v>
      </c>
      <c r="G644" s="7" t="s">
        <v>116</v>
      </c>
      <c r="H644" s="7" t="s">
        <v>1483</v>
      </c>
      <c r="I644" s="10">
        <v>16</v>
      </c>
      <c r="J644" s="11" t="str">
        <f>VLOOKUP(I644,$L$11:$M$36,2,FALSE)</f>
        <v>DESPESES GENERALS</v>
      </c>
    </row>
    <row r="645" spans="1:10" x14ac:dyDescent="0.25">
      <c r="A645" s="1">
        <v>644</v>
      </c>
      <c r="B645" s="7" t="s">
        <v>1484</v>
      </c>
      <c r="C645" s="8">
        <v>43508</v>
      </c>
      <c r="D645" s="8">
        <v>43480</v>
      </c>
      <c r="E645" s="9">
        <v>26.84</v>
      </c>
      <c r="F645" s="7" t="s">
        <v>48</v>
      </c>
      <c r="G645" s="7" t="s">
        <v>116</v>
      </c>
      <c r="H645" s="7" t="s">
        <v>1485</v>
      </c>
      <c r="I645" s="10">
        <v>16</v>
      </c>
      <c r="J645" s="11" t="str">
        <f>VLOOKUP(I645,$L$11:$M$36,2,FALSE)</f>
        <v>DESPESES GENERALS</v>
      </c>
    </row>
    <row r="646" spans="1:10" x14ac:dyDescent="0.25">
      <c r="A646" s="1">
        <v>645</v>
      </c>
      <c r="B646" s="7" t="s">
        <v>1486</v>
      </c>
      <c r="C646" s="8">
        <v>43508</v>
      </c>
      <c r="D646" s="8">
        <v>43481</v>
      </c>
      <c r="E646" s="9">
        <v>335.4</v>
      </c>
      <c r="F646" s="7" t="s">
        <v>48</v>
      </c>
      <c r="G646" s="7" t="s">
        <v>116</v>
      </c>
      <c r="H646" s="7" t="s">
        <v>1487</v>
      </c>
      <c r="I646" s="10">
        <v>15</v>
      </c>
      <c r="J646" s="11" t="str">
        <f>VLOOKUP(I646,$L$11:$M$36,2,FALSE)</f>
        <v>INSTALACIONS I CONSUMS</v>
      </c>
    </row>
    <row r="647" spans="1:10" x14ac:dyDescent="0.25">
      <c r="A647" s="1">
        <v>646</v>
      </c>
      <c r="B647" s="7" t="s">
        <v>1488</v>
      </c>
      <c r="C647" s="8">
        <v>43508</v>
      </c>
      <c r="D647" s="8">
        <v>43480</v>
      </c>
      <c r="E647" s="9">
        <v>169.93</v>
      </c>
      <c r="F647" s="7" t="s">
        <v>48</v>
      </c>
      <c r="G647" s="7" t="s">
        <v>116</v>
      </c>
      <c r="H647" s="7" t="s">
        <v>1489</v>
      </c>
      <c r="I647" s="10">
        <v>15</v>
      </c>
      <c r="J647" s="11" t="str">
        <f>VLOOKUP(I647,$L$11:$M$36,2,FALSE)</f>
        <v>INSTALACIONS I CONSUMS</v>
      </c>
    </row>
    <row r="648" spans="1:10" x14ac:dyDescent="0.25">
      <c r="A648" s="1">
        <v>647</v>
      </c>
      <c r="B648" s="7" t="s">
        <v>1490</v>
      </c>
      <c r="C648" s="8">
        <v>43508</v>
      </c>
      <c r="D648" s="8">
        <v>43480</v>
      </c>
      <c r="E648" s="9">
        <v>76.61</v>
      </c>
      <c r="F648" s="7" t="s">
        <v>48</v>
      </c>
      <c r="G648" s="7" t="s">
        <v>116</v>
      </c>
      <c r="H648" s="7" t="s">
        <v>1491</v>
      </c>
      <c r="I648" s="10">
        <v>16</v>
      </c>
      <c r="J648" s="11" t="str">
        <f>VLOOKUP(I648,$L$11:$M$36,2,FALSE)</f>
        <v>DESPESES GENERALS</v>
      </c>
    </row>
    <row r="649" spans="1:10" x14ac:dyDescent="0.25">
      <c r="A649" s="1">
        <v>648</v>
      </c>
      <c r="B649" s="7" t="s">
        <v>1492</v>
      </c>
      <c r="C649" s="8">
        <v>43508</v>
      </c>
      <c r="D649" s="8">
        <v>43483</v>
      </c>
      <c r="E649" s="9">
        <v>287.41000000000003</v>
      </c>
      <c r="F649" s="7" t="s">
        <v>48</v>
      </c>
      <c r="G649" s="7" t="s">
        <v>116</v>
      </c>
      <c r="H649" s="7" t="s">
        <v>1493</v>
      </c>
      <c r="I649" s="10">
        <v>16</v>
      </c>
      <c r="J649" s="11" t="str">
        <f>VLOOKUP(I649,$L$11:$M$36,2,FALSE)</f>
        <v>DESPESES GENERALS</v>
      </c>
    </row>
    <row r="650" spans="1:10" x14ac:dyDescent="0.25">
      <c r="A650" s="1">
        <v>649</v>
      </c>
      <c r="B650" s="7" t="s">
        <v>1494</v>
      </c>
      <c r="C650" s="8">
        <v>43508</v>
      </c>
      <c r="D650" s="8">
        <v>43495</v>
      </c>
      <c r="E650" s="9">
        <v>57.85</v>
      </c>
      <c r="F650" s="7" t="s">
        <v>48</v>
      </c>
      <c r="G650" s="7" t="s">
        <v>116</v>
      </c>
      <c r="H650" s="7" t="s">
        <v>1495</v>
      </c>
      <c r="I650" s="10">
        <v>16</v>
      </c>
      <c r="J650" s="11" t="str">
        <f>VLOOKUP(I650,$L$11:$M$36,2,FALSE)</f>
        <v>DESPESES GENERALS</v>
      </c>
    </row>
    <row r="651" spans="1:10" x14ac:dyDescent="0.25">
      <c r="A651" s="1">
        <v>650</v>
      </c>
      <c r="B651" s="7" t="s">
        <v>1496</v>
      </c>
      <c r="C651" s="8">
        <v>43508</v>
      </c>
      <c r="D651" s="8">
        <v>43495</v>
      </c>
      <c r="E651" s="9">
        <v>59.36</v>
      </c>
      <c r="F651" s="7" t="s">
        <v>48</v>
      </c>
      <c r="G651" s="7" t="s">
        <v>116</v>
      </c>
      <c r="H651" s="7" t="s">
        <v>1497</v>
      </c>
      <c r="I651" s="10">
        <v>15</v>
      </c>
      <c r="J651" s="11" t="str">
        <f>VLOOKUP(I651,$L$11:$M$36,2,FALSE)</f>
        <v>INSTALACIONS I CONSUMS</v>
      </c>
    </row>
    <row r="652" spans="1:10" x14ac:dyDescent="0.25">
      <c r="A652" s="1">
        <v>651</v>
      </c>
      <c r="B652" s="7" t="s">
        <v>1498</v>
      </c>
      <c r="C652" s="8">
        <v>43508</v>
      </c>
      <c r="D652" s="8">
        <v>43495</v>
      </c>
      <c r="E652" s="9">
        <v>110.15</v>
      </c>
      <c r="F652" s="7" t="s">
        <v>48</v>
      </c>
      <c r="G652" s="7" t="s">
        <v>116</v>
      </c>
      <c r="H652" s="7" t="s">
        <v>1499</v>
      </c>
      <c r="I652" s="10">
        <v>15</v>
      </c>
      <c r="J652" s="11" t="str">
        <f>VLOOKUP(I652,$L$11:$M$36,2,FALSE)</f>
        <v>INSTALACIONS I CONSUMS</v>
      </c>
    </row>
    <row r="653" spans="1:10" x14ac:dyDescent="0.25">
      <c r="A653" s="1">
        <v>652</v>
      </c>
      <c r="B653" s="7" t="s">
        <v>1500</v>
      </c>
      <c r="C653" s="8">
        <v>43508</v>
      </c>
      <c r="D653" s="8">
        <v>43496</v>
      </c>
      <c r="E653" s="9">
        <v>130.93</v>
      </c>
      <c r="F653" s="7" t="s">
        <v>48</v>
      </c>
      <c r="G653" s="7" t="s">
        <v>116</v>
      </c>
      <c r="H653" s="7" t="s">
        <v>1501</v>
      </c>
      <c r="I653" s="10">
        <v>15</v>
      </c>
      <c r="J653" s="11" t="str">
        <f>VLOOKUP(I653,$L$11:$M$36,2,FALSE)</f>
        <v>INSTALACIONS I CONSUMS</v>
      </c>
    </row>
    <row r="654" spans="1:10" x14ac:dyDescent="0.25">
      <c r="A654" s="1">
        <v>653</v>
      </c>
      <c r="B654" s="7" t="s">
        <v>1502</v>
      </c>
      <c r="C654" s="8">
        <v>43508</v>
      </c>
      <c r="D654" s="8">
        <v>43496</v>
      </c>
      <c r="E654" s="9">
        <v>79.42</v>
      </c>
      <c r="F654" s="7" t="s">
        <v>48</v>
      </c>
      <c r="G654" s="7" t="s">
        <v>116</v>
      </c>
      <c r="H654" s="7" t="s">
        <v>1503</v>
      </c>
      <c r="I654" s="10">
        <v>15</v>
      </c>
      <c r="J654" s="11" t="str">
        <f>VLOOKUP(I654,$L$11:$M$36,2,FALSE)</f>
        <v>INSTALACIONS I CONSUMS</v>
      </c>
    </row>
    <row r="655" spans="1:10" x14ac:dyDescent="0.25">
      <c r="A655" s="1">
        <v>654</v>
      </c>
      <c r="B655" s="7" t="s">
        <v>1504</v>
      </c>
      <c r="C655" s="8">
        <v>43508</v>
      </c>
      <c r="D655" s="8">
        <v>43479</v>
      </c>
      <c r="E655" s="9">
        <v>13.33</v>
      </c>
      <c r="F655" s="7" t="s">
        <v>48</v>
      </c>
      <c r="G655" s="7" t="s">
        <v>116</v>
      </c>
      <c r="H655" s="7" t="s">
        <v>1505</v>
      </c>
      <c r="I655" s="10">
        <v>15</v>
      </c>
      <c r="J655" s="11" t="str">
        <f>VLOOKUP(I655,$L$11:$M$36,2,FALSE)</f>
        <v>INSTALACIONS I CONSUMS</v>
      </c>
    </row>
    <row r="656" spans="1:10" x14ac:dyDescent="0.25">
      <c r="A656" s="1">
        <v>655</v>
      </c>
      <c r="B656" s="7" t="s">
        <v>1506</v>
      </c>
      <c r="C656" s="8">
        <v>43508</v>
      </c>
      <c r="D656" s="8">
        <v>43479</v>
      </c>
      <c r="E656" s="9">
        <v>38.03</v>
      </c>
      <c r="F656" s="7" t="s">
        <v>48</v>
      </c>
      <c r="G656" s="7" t="s">
        <v>116</v>
      </c>
      <c r="H656" s="7" t="s">
        <v>1507</v>
      </c>
      <c r="I656" s="10">
        <v>15</v>
      </c>
      <c r="J656" s="11" t="str">
        <f>VLOOKUP(I656,$L$11:$M$36,2,FALSE)</f>
        <v>INSTALACIONS I CONSUMS</v>
      </c>
    </row>
    <row r="657" spans="1:10" x14ac:dyDescent="0.25">
      <c r="A657" s="1">
        <v>656</v>
      </c>
      <c r="B657" s="7" t="s">
        <v>1508</v>
      </c>
      <c r="C657" s="8">
        <v>43508</v>
      </c>
      <c r="D657" s="8">
        <v>43479</v>
      </c>
      <c r="E657" s="9">
        <v>74.489999999999995</v>
      </c>
      <c r="F657" s="7" t="s">
        <v>48</v>
      </c>
      <c r="G657" s="7" t="s">
        <v>116</v>
      </c>
      <c r="H657" s="7" t="s">
        <v>1509</v>
      </c>
      <c r="I657" s="10">
        <v>15</v>
      </c>
      <c r="J657" s="11" t="str">
        <f>VLOOKUP(I657,$L$11:$M$36,2,FALSE)</f>
        <v>INSTALACIONS I CONSUMS</v>
      </c>
    </row>
    <row r="658" spans="1:10" x14ac:dyDescent="0.25">
      <c r="A658" s="1">
        <v>657</v>
      </c>
      <c r="B658" s="7" t="s">
        <v>1510</v>
      </c>
      <c r="C658" s="8">
        <v>43508</v>
      </c>
      <c r="D658" s="8">
        <v>43481</v>
      </c>
      <c r="E658" s="9">
        <v>153.44999999999999</v>
      </c>
      <c r="F658" s="7" t="s">
        <v>48</v>
      </c>
      <c r="G658" s="7" t="s">
        <v>116</v>
      </c>
      <c r="H658" s="7" t="s">
        <v>1511</v>
      </c>
      <c r="I658" s="10">
        <v>15</v>
      </c>
      <c r="J658" s="11" t="str">
        <f>VLOOKUP(I658,$L$11:$M$36,2,FALSE)</f>
        <v>INSTALACIONS I CONSUMS</v>
      </c>
    </row>
    <row r="659" spans="1:10" x14ac:dyDescent="0.25">
      <c r="A659" s="1">
        <v>658</v>
      </c>
      <c r="B659" s="7" t="s">
        <v>1512</v>
      </c>
      <c r="C659" s="8">
        <v>43508</v>
      </c>
      <c r="D659" s="8">
        <v>43495</v>
      </c>
      <c r="E659" s="9">
        <v>639.97</v>
      </c>
      <c r="F659" s="7" t="s">
        <v>48</v>
      </c>
      <c r="G659" s="7" t="s">
        <v>116</v>
      </c>
      <c r="H659" s="7" t="s">
        <v>1513</v>
      </c>
      <c r="I659" s="10">
        <v>15</v>
      </c>
      <c r="J659" s="11" t="str">
        <f>VLOOKUP(I659,$L$11:$M$36,2,FALSE)</f>
        <v>INSTALACIONS I CONSUMS</v>
      </c>
    </row>
    <row r="660" spans="1:10" x14ac:dyDescent="0.25">
      <c r="A660" s="1">
        <v>659</v>
      </c>
      <c r="B660" s="7" t="s">
        <v>1514</v>
      </c>
      <c r="C660" s="8">
        <v>43508</v>
      </c>
      <c r="D660" s="8">
        <v>43504</v>
      </c>
      <c r="E660" s="9">
        <v>806.16</v>
      </c>
      <c r="F660" s="7" t="s">
        <v>48</v>
      </c>
      <c r="G660" s="7" t="s">
        <v>116</v>
      </c>
      <c r="H660" s="7" t="s">
        <v>1515</v>
      </c>
      <c r="I660" s="10">
        <v>15</v>
      </c>
      <c r="J660" s="11" t="str">
        <f>VLOOKUP(I660,$L$11:$M$36,2,FALSE)</f>
        <v>INSTALACIONS I CONSUMS</v>
      </c>
    </row>
    <row r="661" spans="1:10" x14ac:dyDescent="0.25">
      <c r="A661" s="1">
        <v>660</v>
      </c>
      <c r="B661" s="7" t="s">
        <v>1516</v>
      </c>
      <c r="C661" s="8">
        <v>43508</v>
      </c>
      <c r="D661" s="8">
        <v>43501</v>
      </c>
      <c r="E661" s="9">
        <v>744.07</v>
      </c>
      <c r="F661" s="7" t="s">
        <v>48</v>
      </c>
      <c r="G661" s="7" t="s">
        <v>116</v>
      </c>
      <c r="H661" s="7" t="s">
        <v>1517</v>
      </c>
      <c r="I661" s="10">
        <v>7</v>
      </c>
      <c r="J661" s="11" t="str">
        <f>VLOOKUP(I661,$L$11:$M$36,2,FALSE)</f>
        <v>ESPORTS</v>
      </c>
    </row>
    <row r="662" spans="1:10" x14ac:dyDescent="0.25">
      <c r="A662" s="1">
        <v>661</v>
      </c>
      <c r="B662" s="7" t="s">
        <v>1518</v>
      </c>
      <c r="C662" s="8">
        <v>43508</v>
      </c>
      <c r="D662" s="8">
        <v>43501</v>
      </c>
      <c r="E662" s="9">
        <v>459.95</v>
      </c>
      <c r="F662" s="7" t="s">
        <v>48</v>
      </c>
      <c r="G662" s="7" t="s">
        <v>116</v>
      </c>
      <c r="H662" s="7" t="s">
        <v>1519</v>
      </c>
      <c r="I662" s="10">
        <v>15</v>
      </c>
      <c r="J662" s="11" t="str">
        <f>VLOOKUP(I662,$L$11:$M$36,2,FALSE)</f>
        <v>INSTALACIONS I CONSUMS</v>
      </c>
    </row>
    <row r="663" spans="1:10" x14ac:dyDescent="0.25">
      <c r="A663" s="1">
        <v>662</v>
      </c>
      <c r="B663" s="7" t="s">
        <v>1520</v>
      </c>
      <c r="C663" s="8">
        <v>43508</v>
      </c>
      <c r="D663" s="8">
        <v>43501</v>
      </c>
      <c r="E663" s="9">
        <v>297.95</v>
      </c>
      <c r="F663" s="7" t="s">
        <v>48</v>
      </c>
      <c r="G663" s="7" t="s">
        <v>116</v>
      </c>
      <c r="H663" s="7" t="s">
        <v>1521</v>
      </c>
      <c r="I663" s="10">
        <v>15</v>
      </c>
      <c r="J663" s="11" t="str">
        <f>VLOOKUP(I663,$L$11:$M$36,2,FALSE)</f>
        <v>INSTALACIONS I CONSUMS</v>
      </c>
    </row>
    <row r="664" spans="1:10" x14ac:dyDescent="0.25">
      <c r="A664" s="1">
        <v>663</v>
      </c>
      <c r="B664" s="7" t="s">
        <v>1522</v>
      </c>
      <c r="C664" s="8">
        <v>43508</v>
      </c>
      <c r="D664" s="8">
        <v>43501</v>
      </c>
      <c r="E664" s="9">
        <v>199.07</v>
      </c>
      <c r="F664" s="7" t="s">
        <v>48</v>
      </c>
      <c r="G664" s="7" t="s">
        <v>116</v>
      </c>
      <c r="H664" s="7" t="s">
        <v>1523</v>
      </c>
      <c r="I664" s="10">
        <v>15</v>
      </c>
      <c r="J664" s="11" t="str">
        <f>VLOOKUP(I664,$L$11:$M$36,2,FALSE)</f>
        <v>INSTALACIONS I CONSUMS</v>
      </c>
    </row>
    <row r="665" spans="1:10" x14ac:dyDescent="0.25">
      <c r="A665" s="1">
        <v>664</v>
      </c>
      <c r="B665" s="7" t="s">
        <v>1524</v>
      </c>
      <c r="C665" s="8">
        <v>43508</v>
      </c>
      <c r="D665" s="8">
        <v>43501</v>
      </c>
      <c r="E665" s="9">
        <v>403.76</v>
      </c>
      <c r="F665" s="7" t="s">
        <v>48</v>
      </c>
      <c r="G665" s="7" t="s">
        <v>116</v>
      </c>
      <c r="H665" s="7" t="s">
        <v>1525</v>
      </c>
      <c r="I665" s="10">
        <v>15</v>
      </c>
      <c r="J665" s="11" t="str">
        <f>VLOOKUP(I665,$L$11:$M$36,2,FALSE)</f>
        <v>INSTALACIONS I CONSUMS</v>
      </c>
    </row>
    <row r="666" spans="1:10" x14ac:dyDescent="0.25">
      <c r="A666" s="1">
        <v>665</v>
      </c>
      <c r="B666" s="7" t="s">
        <v>1526</v>
      </c>
      <c r="C666" s="8">
        <v>43508</v>
      </c>
      <c r="D666" s="8">
        <v>43501</v>
      </c>
      <c r="E666" s="9">
        <v>557.52</v>
      </c>
      <c r="F666" s="7" t="s">
        <v>48</v>
      </c>
      <c r="G666" s="7" t="s">
        <v>116</v>
      </c>
      <c r="H666" s="7" t="s">
        <v>1527</v>
      </c>
      <c r="I666" s="10">
        <v>16</v>
      </c>
      <c r="J666" s="11" t="str">
        <f>VLOOKUP(I666,$L$11:$M$36,2,FALSE)</f>
        <v>DESPESES GENERALS</v>
      </c>
    </row>
    <row r="667" spans="1:10" x14ac:dyDescent="0.25">
      <c r="A667" s="1">
        <v>666</v>
      </c>
      <c r="B667" s="7" t="s">
        <v>1528</v>
      </c>
      <c r="C667" s="8">
        <v>43508</v>
      </c>
      <c r="D667" s="8">
        <v>43501</v>
      </c>
      <c r="E667" s="9">
        <v>124.97</v>
      </c>
      <c r="F667" s="7" t="s">
        <v>48</v>
      </c>
      <c r="G667" s="7" t="s">
        <v>116</v>
      </c>
      <c r="H667" s="7" t="s">
        <v>1529</v>
      </c>
      <c r="I667" s="10">
        <v>15</v>
      </c>
      <c r="J667" s="11" t="str">
        <f>VLOOKUP(I667,$L$11:$M$36,2,FALSE)</f>
        <v>INSTALACIONS I CONSUMS</v>
      </c>
    </row>
    <row r="668" spans="1:10" x14ac:dyDescent="0.25">
      <c r="A668" s="1">
        <v>667</v>
      </c>
      <c r="B668" s="7" t="s">
        <v>1530</v>
      </c>
      <c r="C668" s="8">
        <v>43508</v>
      </c>
      <c r="D668" s="8">
        <v>43502</v>
      </c>
      <c r="E668" s="9">
        <v>9.01</v>
      </c>
      <c r="F668" s="7" t="s">
        <v>48</v>
      </c>
      <c r="G668" s="7" t="s">
        <v>116</v>
      </c>
      <c r="H668" s="7" t="s">
        <v>1531</v>
      </c>
      <c r="I668" s="10">
        <v>15</v>
      </c>
      <c r="J668" s="11" t="str">
        <f>VLOOKUP(I668,$L$11:$M$36,2,FALSE)</f>
        <v>INSTALACIONS I CONSUMS</v>
      </c>
    </row>
    <row r="669" spans="1:10" x14ac:dyDescent="0.25">
      <c r="A669" s="1">
        <v>668</v>
      </c>
      <c r="B669" s="7" t="s">
        <v>1532</v>
      </c>
      <c r="C669" s="8">
        <v>43508</v>
      </c>
      <c r="D669" s="8">
        <v>43502</v>
      </c>
      <c r="E669" s="9">
        <v>20.03</v>
      </c>
      <c r="F669" s="7" t="s">
        <v>48</v>
      </c>
      <c r="G669" s="7" t="s">
        <v>116</v>
      </c>
      <c r="H669" s="7" t="s">
        <v>1533</v>
      </c>
      <c r="I669" s="10">
        <v>15</v>
      </c>
      <c r="J669" s="11" t="str">
        <f>VLOOKUP(I669,$L$11:$M$36,2,FALSE)</f>
        <v>INSTALACIONS I CONSUMS</v>
      </c>
    </row>
    <row r="670" spans="1:10" x14ac:dyDescent="0.25">
      <c r="A670" s="1">
        <v>669</v>
      </c>
      <c r="B670" s="7" t="s">
        <v>1534</v>
      </c>
      <c r="C670" s="8">
        <v>43508</v>
      </c>
      <c r="D670" s="8">
        <v>43502</v>
      </c>
      <c r="E670" s="9">
        <v>45.57</v>
      </c>
      <c r="F670" s="7" t="s">
        <v>48</v>
      </c>
      <c r="G670" s="7" t="s">
        <v>116</v>
      </c>
      <c r="H670" s="7" t="s">
        <v>1535</v>
      </c>
      <c r="I670" s="10">
        <v>15</v>
      </c>
      <c r="J670" s="11" t="str">
        <f>VLOOKUP(I670,$L$11:$M$36,2,FALSE)</f>
        <v>INSTALACIONS I CONSUMS</v>
      </c>
    </row>
    <row r="671" spans="1:10" x14ac:dyDescent="0.25">
      <c r="A671" s="1">
        <v>670</v>
      </c>
      <c r="B671" s="7" t="s">
        <v>1536</v>
      </c>
      <c r="C671" s="8">
        <v>43508</v>
      </c>
      <c r="D671" s="8">
        <v>43502</v>
      </c>
      <c r="E671" s="9">
        <v>51.73</v>
      </c>
      <c r="F671" s="7" t="s">
        <v>48</v>
      </c>
      <c r="G671" s="7" t="s">
        <v>116</v>
      </c>
      <c r="H671" s="7" t="s">
        <v>1537</v>
      </c>
      <c r="I671" s="10">
        <v>15</v>
      </c>
      <c r="J671" s="11" t="str">
        <f>VLOOKUP(I671,$L$11:$M$36,2,FALSE)</f>
        <v>INSTALACIONS I CONSUMS</v>
      </c>
    </row>
    <row r="672" spans="1:10" x14ac:dyDescent="0.25">
      <c r="A672" s="1">
        <v>671</v>
      </c>
      <c r="B672" s="7" t="s">
        <v>1538</v>
      </c>
      <c r="C672" s="8">
        <v>43508</v>
      </c>
      <c r="D672" s="8">
        <v>43503</v>
      </c>
      <c r="E672" s="9">
        <v>560.98</v>
      </c>
      <c r="F672" s="7" t="s">
        <v>48</v>
      </c>
      <c r="G672" s="7" t="s">
        <v>116</v>
      </c>
      <c r="H672" s="7" t="s">
        <v>1539</v>
      </c>
      <c r="I672" s="10">
        <v>15</v>
      </c>
      <c r="J672" s="11" t="str">
        <f>VLOOKUP(I672,$L$11:$M$36,2,FALSE)</f>
        <v>INSTALACIONS I CONSUMS</v>
      </c>
    </row>
    <row r="673" spans="1:10" x14ac:dyDescent="0.25">
      <c r="A673" s="1">
        <v>672</v>
      </c>
      <c r="B673" s="7" t="s">
        <v>1540</v>
      </c>
      <c r="C673" s="8">
        <v>43508</v>
      </c>
      <c r="D673" s="8">
        <v>43489</v>
      </c>
      <c r="E673" s="9">
        <v>324</v>
      </c>
      <c r="F673" s="7" t="s">
        <v>48</v>
      </c>
      <c r="G673" s="7" t="s">
        <v>116</v>
      </c>
      <c r="H673" s="7" t="s">
        <v>1541</v>
      </c>
      <c r="I673" s="10">
        <v>15</v>
      </c>
      <c r="J673" s="11" t="str">
        <f>VLOOKUP(I673,$L$11:$M$36,2,FALSE)</f>
        <v>INSTALACIONS I CONSUMS</v>
      </c>
    </row>
    <row r="674" spans="1:10" x14ac:dyDescent="0.25">
      <c r="A674" s="1">
        <v>673</v>
      </c>
      <c r="B674" s="7" t="s">
        <v>1542</v>
      </c>
      <c r="C674" s="8">
        <v>43508</v>
      </c>
      <c r="D674" s="8">
        <v>43487</v>
      </c>
      <c r="E674" s="9">
        <v>254.6</v>
      </c>
      <c r="F674" s="7" t="s">
        <v>48</v>
      </c>
      <c r="G674" s="7" t="s">
        <v>116</v>
      </c>
      <c r="H674" s="7" t="s">
        <v>1543</v>
      </c>
      <c r="I674" s="10">
        <v>15</v>
      </c>
      <c r="J674" s="11" t="str">
        <f>VLOOKUP(I674,$L$11:$M$36,2,FALSE)</f>
        <v>INSTALACIONS I CONSUMS</v>
      </c>
    </row>
    <row r="675" spans="1:10" x14ac:dyDescent="0.25">
      <c r="A675" s="1">
        <v>674</v>
      </c>
      <c r="B675" s="7" t="s">
        <v>1544</v>
      </c>
      <c r="C675" s="8">
        <v>43508</v>
      </c>
      <c r="D675" s="8">
        <v>43495</v>
      </c>
      <c r="E675" s="9">
        <v>152.5</v>
      </c>
      <c r="F675" s="7" t="s">
        <v>48</v>
      </c>
      <c r="G675" s="7" t="s">
        <v>116</v>
      </c>
      <c r="H675" s="7" t="s">
        <v>1545</v>
      </c>
      <c r="I675" s="10">
        <v>15</v>
      </c>
      <c r="J675" s="11" t="str">
        <f>VLOOKUP(I675,$L$11:$M$36,2,FALSE)</f>
        <v>INSTALACIONS I CONSUMS</v>
      </c>
    </row>
    <row r="676" spans="1:10" x14ac:dyDescent="0.25">
      <c r="A676" s="1">
        <v>675</v>
      </c>
      <c r="B676" s="7" t="s">
        <v>1546</v>
      </c>
      <c r="C676" s="8">
        <v>43508</v>
      </c>
      <c r="D676" s="8">
        <v>43495</v>
      </c>
      <c r="E676" s="9">
        <v>698.84</v>
      </c>
      <c r="F676" s="7" t="s">
        <v>48</v>
      </c>
      <c r="G676" s="7" t="s">
        <v>116</v>
      </c>
      <c r="H676" s="7" t="s">
        <v>1547</v>
      </c>
      <c r="I676" s="10">
        <v>15</v>
      </c>
      <c r="J676" s="11" t="str">
        <f>VLOOKUP(I676,$L$11:$M$36,2,FALSE)</f>
        <v>INSTALACIONS I CONSUMS</v>
      </c>
    </row>
    <row r="677" spans="1:10" x14ac:dyDescent="0.25">
      <c r="A677" s="1">
        <v>676</v>
      </c>
      <c r="B677" s="7" t="s">
        <v>1548</v>
      </c>
      <c r="C677" s="8">
        <v>43508</v>
      </c>
      <c r="D677" s="8">
        <v>43495</v>
      </c>
      <c r="E677" s="9">
        <v>665.35</v>
      </c>
      <c r="F677" s="7" t="s">
        <v>48</v>
      </c>
      <c r="G677" s="7" t="s">
        <v>116</v>
      </c>
      <c r="H677" s="7" t="s">
        <v>1549</v>
      </c>
      <c r="I677" s="10">
        <v>15</v>
      </c>
      <c r="J677" s="11" t="str">
        <f>VLOOKUP(I677,$L$11:$M$36,2,FALSE)</f>
        <v>INSTALACIONS I CONSUMS</v>
      </c>
    </row>
    <row r="678" spans="1:10" x14ac:dyDescent="0.25">
      <c r="A678" s="1">
        <v>677</v>
      </c>
      <c r="B678" s="7" t="s">
        <v>1550</v>
      </c>
      <c r="C678" s="8">
        <v>43508</v>
      </c>
      <c r="D678" s="8">
        <v>43495</v>
      </c>
      <c r="E678" s="9">
        <v>40.21</v>
      </c>
      <c r="F678" s="7" t="s">
        <v>48</v>
      </c>
      <c r="G678" s="7" t="s">
        <v>116</v>
      </c>
      <c r="H678" s="7" t="s">
        <v>1551</v>
      </c>
      <c r="I678" s="10">
        <v>15</v>
      </c>
      <c r="J678" s="11" t="str">
        <f>VLOOKUP(I678,$L$11:$M$36,2,FALSE)</f>
        <v>INSTALACIONS I CONSUMS</v>
      </c>
    </row>
    <row r="679" spans="1:10" x14ac:dyDescent="0.25">
      <c r="A679" s="1">
        <v>678</v>
      </c>
      <c r="B679" s="7" t="s">
        <v>1552</v>
      </c>
      <c r="C679" s="8">
        <v>43508</v>
      </c>
      <c r="D679" s="8">
        <v>43480</v>
      </c>
      <c r="E679" s="9">
        <v>22.45</v>
      </c>
      <c r="F679" s="7" t="s">
        <v>48</v>
      </c>
      <c r="G679" s="7" t="s">
        <v>116</v>
      </c>
      <c r="H679" s="7" t="s">
        <v>1553</v>
      </c>
      <c r="I679" s="10">
        <v>15</v>
      </c>
      <c r="J679" s="11" t="str">
        <f>VLOOKUP(I679,$L$11:$M$36,2,FALSE)</f>
        <v>INSTALACIONS I CONSUMS</v>
      </c>
    </row>
    <row r="680" spans="1:10" x14ac:dyDescent="0.25">
      <c r="A680" s="1">
        <v>679</v>
      </c>
      <c r="B680" s="7" t="s">
        <v>1554</v>
      </c>
      <c r="C680" s="8">
        <v>43508</v>
      </c>
      <c r="D680" s="8">
        <v>43480</v>
      </c>
      <c r="E680" s="9">
        <v>56.66</v>
      </c>
      <c r="F680" s="7" t="s">
        <v>48</v>
      </c>
      <c r="G680" s="7" t="s">
        <v>116</v>
      </c>
      <c r="H680" s="7" t="s">
        <v>1555</v>
      </c>
      <c r="I680" s="10">
        <v>16</v>
      </c>
      <c r="J680" s="11" t="str">
        <f>VLOOKUP(I680,$L$11:$M$36,2,FALSE)</f>
        <v>DESPESES GENERALS</v>
      </c>
    </row>
    <row r="681" spans="1:10" x14ac:dyDescent="0.25">
      <c r="A681" s="1">
        <v>680</v>
      </c>
      <c r="B681" s="7" t="s">
        <v>1556</v>
      </c>
      <c r="C681" s="8">
        <v>43508</v>
      </c>
      <c r="D681" s="8">
        <v>43495</v>
      </c>
      <c r="E681" s="9">
        <v>785.04</v>
      </c>
      <c r="F681" s="7" t="s">
        <v>48</v>
      </c>
      <c r="G681" s="7" t="s">
        <v>116</v>
      </c>
      <c r="H681" s="7" t="s">
        <v>1557</v>
      </c>
      <c r="I681" s="10">
        <v>15</v>
      </c>
      <c r="J681" s="11" t="str">
        <f>VLOOKUP(I681,$L$11:$M$36,2,FALSE)</f>
        <v>INSTALACIONS I CONSUMS</v>
      </c>
    </row>
    <row r="682" spans="1:10" x14ac:dyDescent="0.25">
      <c r="A682" s="1">
        <v>681</v>
      </c>
      <c r="B682" s="7" t="s">
        <v>1558</v>
      </c>
      <c r="C682" s="8">
        <v>43508</v>
      </c>
      <c r="D682" s="8">
        <v>43495</v>
      </c>
      <c r="E682" s="9">
        <v>861</v>
      </c>
      <c r="F682" s="7" t="s">
        <v>48</v>
      </c>
      <c r="G682" s="7" t="s">
        <v>116</v>
      </c>
      <c r="H682" s="7" t="s">
        <v>1559</v>
      </c>
      <c r="I682" s="10">
        <v>15</v>
      </c>
      <c r="J682" s="11" t="str">
        <f>VLOOKUP(I682,$L$11:$M$36,2,FALSE)</f>
        <v>INSTALACIONS I CONSUMS</v>
      </c>
    </row>
    <row r="683" spans="1:10" x14ac:dyDescent="0.25">
      <c r="A683" s="1">
        <v>682</v>
      </c>
      <c r="B683" s="7" t="s">
        <v>1560</v>
      </c>
      <c r="C683" s="8">
        <v>43508</v>
      </c>
      <c r="D683" s="8">
        <v>43495</v>
      </c>
      <c r="E683" s="9">
        <v>157.26</v>
      </c>
      <c r="F683" s="7" t="s">
        <v>48</v>
      </c>
      <c r="G683" s="7" t="s">
        <v>116</v>
      </c>
      <c r="H683" s="7" t="s">
        <v>1561</v>
      </c>
      <c r="I683" s="10">
        <v>15</v>
      </c>
      <c r="J683" s="11" t="str">
        <f>VLOOKUP(I683,$L$11:$M$36,2,FALSE)</f>
        <v>INSTALACIONS I CONSUMS</v>
      </c>
    </row>
    <row r="684" spans="1:10" x14ac:dyDescent="0.25">
      <c r="A684" s="1">
        <v>683</v>
      </c>
      <c r="B684" s="7" t="s">
        <v>1562</v>
      </c>
      <c r="C684" s="8">
        <v>43508</v>
      </c>
      <c r="D684" s="8">
        <v>43496</v>
      </c>
      <c r="E684" s="9">
        <v>126.01</v>
      </c>
      <c r="F684" s="7" t="s">
        <v>48</v>
      </c>
      <c r="G684" s="7" t="s">
        <v>116</v>
      </c>
      <c r="H684" s="7" t="s">
        <v>1563</v>
      </c>
      <c r="I684" s="10">
        <v>15</v>
      </c>
      <c r="J684" s="11" t="str">
        <f>VLOOKUP(I684,$L$11:$M$36,2,FALSE)</f>
        <v>INSTALACIONS I CONSUMS</v>
      </c>
    </row>
    <row r="685" spans="1:10" x14ac:dyDescent="0.25">
      <c r="A685" s="1">
        <v>684</v>
      </c>
      <c r="B685" s="7" t="s">
        <v>1564</v>
      </c>
      <c r="C685" s="8">
        <v>43508</v>
      </c>
      <c r="D685" s="8">
        <v>43480</v>
      </c>
      <c r="E685" s="9">
        <v>18.829999999999998</v>
      </c>
      <c r="F685" s="7" t="s">
        <v>48</v>
      </c>
      <c r="G685" s="7" t="s">
        <v>116</v>
      </c>
      <c r="H685" s="7" t="s">
        <v>1565</v>
      </c>
      <c r="I685" s="10">
        <v>16</v>
      </c>
      <c r="J685" s="11" t="str">
        <f>VLOOKUP(I685,$L$11:$M$36,2,FALSE)</f>
        <v>DESPESES GENERALS</v>
      </c>
    </row>
    <row r="686" spans="1:10" x14ac:dyDescent="0.25">
      <c r="A686" s="1">
        <v>685</v>
      </c>
      <c r="B686" s="7" t="s">
        <v>1566</v>
      </c>
      <c r="C686" s="8">
        <v>43508</v>
      </c>
      <c r="D686" s="8">
        <v>43500</v>
      </c>
      <c r="E686" s="9">
        <v>22418.54</v>
      </c>
      <c r="F686" s="7" t="s">
        <v>48</v>
      </c>
      <c r="G686" s="7" t="s">
        <v>116</v>
      </c>
      <c r="H686" s="7" t="s">
        <v>1567</v>
      </c>
      <c r="I686" s="10">
        <v>16</v>
      </c>
      <c r="J686" s="11" t="str">
        <f>VLOOKUP(I686,$L$11:$M$36,2,FALSE)</f>
        <v>DESPESES GENERALS</v>
      </c>
    </row>
    <row r="687" spans="1:10" x14ac:dyDescent="0.25">
      <c r="A687" s="1">
        <v>686</v>
      </c>
      <c r="B687" s="7" t="s">
        <v>1568</v>
      </c>
      <c r="C687" s="8">
        <v>43508</v>
      </c>
      <c r="D687" s="8">
        <v>43501</v>
      </c>
      <c r="E687" s="9">
        <v>193.3</v>
      </c>
      <c r="F687" s="7" t="s">
        <v>48</v>
      </c>
      <c r="G687" s="7" t="s">
        <v>116</v>
      </c>
      <c r="H687" s="7" t="s">
        <v>1569</v>
      </c>
      <c r="I687" s="10">
        <v>15</v>
      </c>
      <c r="J687" s="11" t="str">
        <f>VLOOKUP(I687,$L$11:$M$36,2,FALSE)</f>
        <v>INSTALACIONS I CONSUMS</v>
      </c>
    </row>
    <row r="688" spans="1:10" x14ac:dyDescent="0.25">
      <c r="A688" s="1">
        <v>687</v>
      </c>
      <c r="B688" s="7" t="s">
        <v>1570</v>
      </c>
      <c r="C688" s="8">
        <v>43508</v>
      </c>
      <c r="D688" s="8">
        <v>43501</v>
      </c>
      <c r="E688" s="9">
        <v>614.9</v>
      </c>
      <c r="F688" s="7" t="s">
        <v>48</v>
      </c>
      <c r="G688" s="7" t="s">
        <v>116</v>
      </c>
      <c r="H688" s="7" t="s">
        <v>1571</v>
      </c>
      <c r="I688" s="10">
        <v>15</v>
      </c>
      <c r="J688" s="11" t="str">
        <f>VLOOKUP(I688,$L$11:$M$36,2,FALSE)</f>
        <v>INSTALACIONS I CONSUMS</v>
      </c>
    </row>
    <row r="689" spans="1:10" x14ac:dyDescent="0.25">
      <c r="A689" s="1">
        <v>688</v>
      </c>
      <c r="B689" s="7" t="s">
        <v>1572</v>
      </c>
      <c r="C689" s="8">
        <v>43508</v>
      </c>
      <c r="D689" s="8">
        <v>43496</v>
      </c>
      <c r="E689" s="9">
        <v>142.03</v>
      </c>
      <c r="F689" s="7" t="s">
        <v>48</v>
      </c>
      <c r="G689" s="7" t="s">
        <v>116</v>
      </c>
      <c r="H689" s="7" t="s">
        <v>1573</v>
      </c>
      <c r="I689" s="10">
        <v>15</v>
      </c>
      <c r="J689" s="11" t="str">
        <f>VLOOKUP(I689,$L$11:$M$36,2,FALSE)</f>
        <v>INSTALACIONS I CONSUMS</v>
      </c>
    </row>
    <row r="690" spans="1:10" x14ac:dyDescent="0.25">
      <c r="A690" s="1">
        <v>689</v>
      </c>
      <c r="B690" s="7" t="s">
        <v>1574</v>
      </c>
      <c r="C690" s="8">
        <v>43508</v>
      </c>
      <c r="D690" s="8">
        <v>43481</v>
      </c>
      <c r="E690" s="9">
        <v>225.28</v>
      </c>
      <c r="F690" s="7" t="s">
        <v>48</v>
      </c>
      <c r="G690" s="7" t="s">
        <v>116</v>
      </c>
      <c r="H690" s="7" t="s">
        <v>1575</v>
      </c>
      <c r="I690" s="10">
        <v>15</v>
      </c>
      <c r="J690" s="11" t="str">
        <f>VLOOKUP(I690,$L$11:$M$36,2,FALSE)</f>
        <v>INSTALACIONS I CONSUMS</v>
      </c>
    </row>
    <row r="691" spans="1:10" x14ac:dyDescent="0.25">
      <c r="A691" s="1">
        <v>690</v>
      </c>
      <c r="B691" s="7" t="s">
        <v>1576</v>
      </c>
      <c r="C691" s="8">
        <v>43508</v>
      </c>
      <c r="D691" s="8">
        <v>43479</v>
      </c>
      <c r="E691" s="9">
        <v>16.489999999999998</v>
      </c>
      <c r="F691" s="7" t="s">
        <v>48</v>
      </c>
      <c r="G691" s="7" t="s">
        <v>116</v>
      </c>
      <c r="H691" s="7" t="s">
        <v>1577</v>
      </c>
      <c r="I691" s="10">
        <v>15</v>
      </c>
      <c r="J691" s="11" t="str">
        <f>VLOOKUP(I691,$L$11:$M$36,2,FALSE)</f>
        <v>INSTALACIONS I CONSUMS</v>
      </c>
    </row>
    <row r="692" spans="1:10" x14ac:dyDescent="0.25">
      <c r="A692" s="1">
        <v>691</v>
      </c>
      <c r="B692" s="7" t="s">
        <v>1578</v>
      </c>
      <c r="C692" s="8">
        <v>43508</v>
      </c>
      <c r="D692" s="8">
        <v>43480</v>
      </c>
      <c r="E692" s="9">
        <v>91.57</v>
      </c>
      <c r="F692" s="7" t="s">
        <v>48</v>
      </c>
      <c r="G692" s="7" t="s">
        <v>116</v>
      </c>
      <c r="H692" s="7" t="s">
        <v>1579</v>
      </c>
      <c r="I692" s="10">
        <v>15</v>
      </c>
      <c r="J692" s="11" t="str">
        <f>VLOOKUP(I692,$L$11:$M$36,2,FALSE)</f>
        <v>INSTALACIONS I CONSUMS</v>
      </c>
    </row>
    <row r="693" spans="1:10" x14ac:dyDescent="0.25">
      <c r="A693" s="1">
        <v>692</v>
      </c>
      <c r="B693" s="7" t="s">
        <v>1580</v>
      </c>
      <c r="C693" s="8">
        <v>43508</v>
      </c>
      <c r="D693" s="8">
        <v>43501</v>
      </c>
      <c r="E693" s="9">
        <v>451.48</v>
      </c>
      <c r="F693" s="7" t="s">
        <v>48</v>
      </c>
      <c r="G693" s="7" t="s">
        <v>116</v>
      </c>
      <c r="H693" s="7" t="s">
        <v>1581</v>
      </c>
      <c r="I693" s="10">
        <v>15</v>
      </c>
      <c r="J693" s="11" t="str">
        <f>VLOOKUP(I693,$L$11:$M$36,2,FALSE)</f>
        <v>INSTALACIONS I CONSUMS</v>
      </c>
    </row>
    <row r="694" spans="1:10" x14ac:dyDescent="0.25">
      <c r="A694" s="1">
        <v>693</v>
      </c>
      <c r="B694" s="7" t="s">
        <v>1582</v>
      </c>
      <c r="C694" s="8">
        <v>43508</v>
      </c>
      <c r="D694" s="8">
        <v>43501</v>
      </c>
      <c r="E694" s="9">
        <v>388.28</v>
      </c>
      <c r="F694" s="7" t="s">
        <v>48</v>
      </c>
      <c r="G694" s="7" t="s">
        <v>116</v>
      </c>
      <c r="H694" s="7" t="s">
        <v>1583</v>
      </c>
      <c r="I694" s="10">
        <v>15</v>
      </c>
      <c r="J694" s="11" t="str">
        <f>VLOOKUP(I694,$L$11:$M$36,2,FALSE)</f>
        <v>INSTALACIONS I CONSUMS</v>
      </c>
    </row>
    <row r="695" spans="1:10" x14ac:dyDescent="0.25">
      <c r="A695" s="1">
        <v>694</v>
      </c>
      <c r="B695" s="7" t="s">
        <v>1584</v>
      </c>
      <c r="C695" s="8">
        <v>43508</v>
      </c>
      <c r="D695" s="8">
        <v>43495</v>
      </c>
      <c r="E695" s="9">
        <v>552.79</v>
      </c>
      <c r="F695" s="7" t="s">
        <v>48</v>
      </c>
      <c r="G695" s="7" t="s">
        <v>116</v>
      </c>
      <c r="H695" s="7" t="s">
        <v>1585</v>
      </c>
      <c r="I695" s="10">
        <v>15</v>
      </c>
      <c r="J695" s="11" t="str">
        <f>VLOOKUP(I695,$L$11:$M$36,2,FALSE)</f>
        <v>INSTALACIONS I CONSUMS</v>
      </c>
    </row>
    <row r="696" spans="1:10" x14ac:dyDescent="0.25">
      <c r="A696" s="1">
        <v>695</v>
      </c>
      <c r="B696" s="7" t="s">
        <v>1586</v>
      </c>
      <c r="C696" s="8">
        <v>43508</v>
      </c>
      <c r="D696" s="8">
        <v>43501</v>
      </c>
      <c r="E696" s="9">
        <v>369.24</v>
      </c>
      <c r="F696" s="7" t="s">
        <v>48</v>
      </c>
      <c r="G696" s="7" t="s">
        <v>116</v>
      </c>
      <c r="H696" s="7" t="s">
        <v>1587</v>
      </c>
      <c r="I696" s="10">
        <v>15</v>
      </c>
      <c r="J696" s="11" t="str">
        <f>VLOOKUP(I696,$L$11:$M$36,2,FALSE)</f>
        <v>INSTALACIONS I CONSUMS</v>
      </c>
    </row>
    <row r="697" spans="1:10" x14ac:dyDescent="0.25">
      <c r="A697" s="1">
        <v>696</v>
      </c>
      <c r="B697" s="7" t="s">
        <v>1588</v>
      </c>
      <c r="C697" s="8">
        <v>43508</v>
      </c>
      <c r="D697" s="8">
        <v>43479</v>
      </c>
      <c r="E697" s="9">
        <v>348.31</v>
      </c>
      <c r="F697" s="7" t="s">
        <v>48</v>
      </c>
      <c r="G697" s="7" t="s">
        <v>116</v>
      </c>
      <c r="H697" s="7" t="s">
        <v>1589</v>
      </c>
      <c r="I697" s="10">
        <v>16</v>
      </c>
      <c r="J697" s="11" t="str">
        <f>VLOOKUP(I697,$L$11:$M$36,2,FALSE)</f>
        <v>DESPESES GENERALS</v>
      </c>
    </row>
    <row r="698" spans="1:10" x14ac:dyDescent="0.25">
      <c r="A698" s="1">
        <v>701</v>
      </c>
      <c r="B698" s="7" t="s">
        <v>1597</v>
      </c>
      <c r="C698" s="8">
        <v>43508</v>
      </c>
      <c r="D698" s="8">
        <v>43500</v>
      </c>
      <c r="E698" s="9">
        <v>589.04999999999995</v>
      </c>
      <c r="F698" s="7" t="s">
        <v>48</v>
      </c>
      <c r="G698" s="7" t="s">
        <v>116</v>
      </c>
      <c r="H698" s="7" t="s">
        <v>1598</v>
      </c>
      <c r="I698" s="10">
        <v>15</v>
      </c>
      <c r="J698" s="11" t="str">
        <f>VLOOKUP(I698,$L$11:$M$36,2,FALSE)</f>
        <v>INSTALACIONS I CONSUMS</v>
      </c>
    </row>
    <row r="699" spans="1:10" x14ac:dyDescent="0.25">
      <c r="A699" s="1">
        <v>697</v>
      </c>
      <c r="B699" s="7" t="s">
        <v>1590</v>
      </c>
      <c r="C699" s="8">
        <v>43508</v>
      </c>
      <c r="D699" s="8">
        <v>43495</v>
      </c>
      <c r="E699" s="9">
        <v>182.09</v>
      </c>
      <c r="F699" s="7" t="s">
        <v>48</v>
      </c>
      <c r="G699" s="7" t="s">
        <v>1591</v>
      </c>
      <c r="H699" s="7" t="s">
        <v>1592</v>
      </c>
      <c r="I699" s="10">
        <v>26</v>
      </c>
      <c r="J699" s="11" t="str">
        <f>VLOOKUP(I699,$L$11:$M$36,2,FALSE)</f>
        <v>SANITAT PÚBLICA</v>
      </c>
    </row>
    <row r="700" spans="1:10" x14ac:dyDescent="0.25">
      <c r="A700" s="1">
        <v>698</v>
      </c>
      <c r="B700" s="7" t="s">
        <v>1593</v>
      </c>
      <c r="C700" s="8">
        <v>43508</v>
      </c>
      <c r="D700" s="8">
        <v>43495</v>
      </c>
      <c r="E700" s="9">
        <v>355.11</v>
      </c>
      <c r="F700" s="7" t="s">
        <v>48</v>
      </c>
      <c r="G700" s="7" t="s">
        <v>1591</v>
      </c>
      <c r="H700" s="7" t="s">
        <v>668</v>
      </c>
      <c r="I700" s="10">
        <v>18</v>
      </c>
      <c r="J700" s="11" t="str">
        <f>VLOOKUP(I700,$L$11:$M$36,2,FALSE)</f>
        <v>SERVEIS - GESTIÓ RESIDUS</v>
      </c>
    </row>
    <row r="701" spans="1:10" x14ac:dyDescent="0.25">
      <c r="A701" s="1">
        <v>699</v>
      </c>
      <c r="B701" s="7" t="s">
        <v>1594</v>
      </c>
      <c r="C701" s="8">
        <v>43508</v>
      </c>
      <c r="D701" s="8">
        <v>43495</v>
      </c>
      <c r="E701" s="9">
        <v>93.39</v>
      </c>
      <c r="F701" s="7" t="s">
        <v>48</v>
      </c>
      <c r="G701" s="7" t="s">
        <v>1591</v>
      </c>
      <c r="H701" s="7" t="s">
        <v>1595</v>
      </c>
      <c r="I701" s="10">
        <v>18</v>
      </c>
      <c r="J701" s="11" t="str">
        <f>VLOOKUP(I701,$L$11:$M$36,2,FALSE)</f>
        <v>SERVEIS - GESTIÓ RESIDUS</v>
      </c>
    </row>
    <row r="702" spans="1:10" x14ac:dyDescent="0.25">
      <c r="A702" s="1">
        <v>585</v>
      </c>
      <c r="B702" s="7" t="s">
        <v>1364</v>
      </c>
      <c r="C702" s="8">
        <v>43508</v>
      </c>
      <c r="D702" s="8">
        <v>43508</v>
      </c>
      <c r="E702" s="9">
        <v>260</v>
      </c>
      <c r="F702" s="7" t="s">
        <v>48</v>
      </c>
      <c r="G702" s="7" t="s">
        <v>1365</v>
      </c>
      <c r="H702" s="7" t="s">
        <v>1366</v>
      </c>
      <c r="I702" s="10">
        <v>1</v>
      </c>
      <c r="J702" s="11" t="str">
        <f>VLOOKUP(I702,$L$11:$M$36,2,FALSE)</f>
        <v>CULTURA</v>
      </c>
    </row>
    <row r="703" spans="1:10" x14ac:dyDescent="0.25">
      <c r="A703" s="1">
        <v>588</v>
      </c>
      <c r="B703" s="7" t="s">
        <v>1371</v>
      </c>
      <c r="C703" s="8">
        <v>43508</v>
      </c>
      <c r="D703" s="8">
        <v>43508</v>
      </c>
      <c r="E703" s="9">
        <v>1937.09</v>
      </c>
      <c r="F703" s="7" t="s">
        <v>48</v>
      </c>
      <c r="G703" s="7" t="s">
        <v>943</v>
      </c>
      <c r="H703" s="7" t="s">
        <v>1372</v>
      </c>
      <c r="I703" s="10">
        <v>16</v>
      </c>
      <c r="J703" s="11" t="str">
        <f>VLOOKUP(I703,$L$11:$M$36,2,FALSE)</f>
        <v>DESPESES GENERALS</v>
      </c>
    </row>
    <row r="704" spans="1:10" x14ac:dyDescent="0.25">
      <c r="A704" s="1">
        <v>591</v>
      </c>
      <c r="B704" s="7" t="s">
        <v>1377</v>
      </c>
      <c r="C704" s="8">
        <v>43508</v>
      </c>
      <c r="D704" s="8">
        <v>43501</v>
      </c>
      <c r="E704" s="9">
        <v>364.21</v>
      </c>
      <c r="F704" s="7" t="s">
        <v>48</v>
      </c>
      <c r="G704" s="7" t="s">
        <v>597</v>
      </c>
      <c r="H704" s="7" t="s">
        <v>1378</v>
      </c>
      <c r="I704" s="10">
        <v>18</v>
      </c>
      <c r="J704" s="11" t="str">
        <f>VLOOKUP(I704,$L$11:$M$36,2,FALSE)</f>
        <v>SERVEIS - GESTIÓ RESIDUS</v>
      </c>
    </row>
    <row r="705" spans="1:10" x14ac:dyDescent="0.25">
      <c r="A705" s="1">
        <v>700</v>
      </c>
      <c r="B705" s="7" t="s">
        <v>1596</v>
      </c>
      <c r="C705" s="8">
        <v>43508</v>
      </c>
      <c r="D705" s="8">
        <v>43504</v>
      </c>
      <c r="E705" s="9">
        <v>364.25</v>
      </c>
      <c r="F705" s="7" t="s">
        <v>48</v>
      </c>
      <c r="G705" s="7" t="s">
        <v>282</v>
      </c>
      <c r="H705" s="7" t="s">
        <v>296</v>
      </c>
      <c r="I705" s="10">
        <v>4</v>
      </c>
      <c r="J705" s="11" t="str">
        <f>VLOOKUP(I705,$L$11:$M$36,2,FALSE)</f>
        <v>SERVEIS SOCIALS</v>
      </c>
    </row>
    <row r="706" spans="1:10" x14ac:dyDescent="0.25">
      <c r="A706" s="1">
        <v>592</v>
      </c>
      <c r="B706" s="7" t="s">
        <v>1379</v>
      </c>
      <c r="C706" s="8">
        <v>43508</v>
      </c>
      <c r="D706" s="8">
        <v>43508</v>
      </c>
      <c r="E706" s="9">
        <v>217.87</v>
      </c>
      <c r="F706" s="7" t="s">
        <v>48</v>
      </c>
      <c r="G706" s="7" t="s">
        <v>136</v>
      </c>
      <c r="H706" s="7" t="s">
        <v>1380</v>
      </c>
      <c r="I706" s="10">
        <v>4</v>
      </c>
      <c r="J706" s="11" t="str">
        <f>VLOOKUP(I706,$L$11:$M$36,2,FALSE)</f>
        <v>SERVEIS SOCIALS</v>
      </c>
    </row>
    <row r="707" spans="1:10" x14ac:dyDescent="0.25">
      <c r="A707" s="1">
        <v>593</v>
      </c>
      <c r="B707" s="7" t="s">
        <v>1381</v>
      </c>
      <c r="C707" s="8">
        <v>43508</v>
      </c>
      <c r="D707" s="8">
        <v>43508</v>
      </c>
      <c r="E707" s="9">
        <v>237.15</v>
      </c>
      <c r="F707" s="7" t="s">
        <v>48</v>
      </c>
      <c r="G707" s="7" t="s">
        <v>136</v>
      </c>
      <c r="H707" s="7" t="s">
        <v>1382</v>
      </c>
      <c r="I707" s="10">
        <v>4</v>
      </c>
      <c r="J707" s="11" t="str">
        <f>VLOOKUP(I707,$L$11:$M$36,2,FALSE)</f>
        <v>SERVEIS SOCIALS</v>
      </c>
    </row>
    <row r="708" spans="1:10" x14ac:dyDescent="0.25">
      <c r="A708" s="1">
        <v>594</v>
      </c>
      <c r="B708" s="7" t="s">
        <v>1383</v>
      </c>
      <c r="C708" s="8">
        <v>43508</v>
      </c>
      <c r="D708" s="8">
        <v>43508</v>
      </c>
      <c r="E708" s="9">
        <v>1953</v>
      </c>
      <c r="F708" s="7" t="s">
        <v>48</v>
      </c>
      <c r="G708" s="7" t="s">
        <v>136</v>
      </c>
      <c r="H708" s="7" t="s">
        <v>1384</v>
      </c>
      <c r="I708" s="10">
        <v>4</v>
      </c>
      <c r="J708" s="11" t="str">
        <f>VLOOKUP(I708,$L$11:$M$36,2,FALSE)</f>
        <v>SERVEIS SOCIALS</v>
      </c>
    </row>
    <row r="709" spans="1:10" x14ac:dyDescent="0.25">
      <c r="A709" s="1">
        <v>589</v>
      </c>
      <c r="B709" s="7" t="s">
        <v>1373</v>
      </c>
      <c r="C709" s="8">
        <v>43508</v>
      </c>
      <c r="D709" s="8">
        <v>43507</v>
      </c>
      <c r="E709" s="9">
        <v>81.37</v>
      </c>
      <c r="F709" s="7" t="s">
        <v>48</v>
      </c>
      <c r="G709" s="7" t="s">
        <v>1374</v>
      </c>
      <c r="H709" s="7" t="s">
        <v>9588</v>
      </c>
      <c r="I709" s="10">
        <v>4</v>
      </c>
      <c r="J709" s="11" t="str">
        <f>VLOOKUP(I709,$L$11:$M$36,2,FALSE)</f>
        <v>SERVEIS SOCIALS</v>
      </c>
    </row>
    <row r="710" spans="1:10" x14ac:dyDescent="0.25">
      <c r="A710" s="1">
        <v>597</v>
      </c>
      <c r="B710" s="7" t="s">
        <v>1390</v>
      </c>
      <c r="C710" s="8">
        <v>43508</v>
      </c>
      <c r="D710" s="8">
        <v>43508</v>
      </c>
      <c r="E710" s="9">
        <v>2163.58</v>
      </c>
      <c r="F710" s="7" t="s">
        <v>48</v>
      </c>
      <c r="G710" s="7" t="s">
        <v>735</v>
      </c>
      <c r="H710" s="7" t="s">
        <v>1391</v>
      </c>
      <c r="I710" s="10">
        <v>15</v>
      </c>
      <c r="J710" s="11" t="str">
        <f>VLOOKUP(I710,$L$11:$M$36,2,FALSE)</f>
        <v>INSTALACIONS I CONSUMS</v>
      </c>
    </row>
    <row r="711" spans="1:10" x14ac:dyDescent="0.25">
      <c r="A711" s="1">
        <v>596</v>
      </c>
      <c r="B711" s="7" t="s">
        <v>1387</v>
      </c>
      <c r="C711" s="8">
        <v>43508</v>
      </c>
      <c r="D711" s="8">
        <v>43508</v>
      </c>
      <c r="E711" s="9">
        <v>321.86</v>
      </c>
      <c r="F711" s="7" t="s">
        <v>48</v>
      </c>
      <c r="G711" s="7" t="s">
        <v>1388</v>
      </c>
      <c r="H711" s="7" t="s">
        <v>1389</v>
      </c>
      <c r="I711" s="10">
        <v>3</v>
      </c>
      <c r="J711" s="11" t="str">
        <f>VLOOKUP(I711,$L$11:$M$36,2,FALSE)</f>
        <v>ENSENYAMENT</v>
      </c>
    </row>
    <row r="712" spans="1:10" x14ac:dyDescent="0.25">
      <c r="A712" s="1">
        <v>714</v>
      </c>
      <c r="B712" s="7" t="s">
        <v>1627</v>
      </c>
      <c r="C712" s="8">
        <v>43509</v>
      </c>
      <c r="D712" s="8">
        <v>43508</v>
      </c>
      <c r="E712" s="9">
        <v>106.46</v>
      </c>
      <c r="F712" s="7" t="s">
        <v>48</v>
      </c>
      <c r="G712" s="7" t="s">
        <v>1628</v>
      </c>
      <c r="H712" s="7" t="s">
        <v>1629</v>
      </c>
      <c r="I712" s="10">
        <v>4</v>
      </c>
      <c r="J712" s="11" t="str">
        <f>VLOOKUP(I712,$L$11:$M$36,2,FALSE)</f>
        <v>SERVEIS SOCIALS</v>
      </c>
    </row>
    <row r="713" spans="1:10" x14ac:dyDescent="0.25">
      <c r="A713" s="1">
        <v>716</v>
      </c>
      <c r="B713" s="7" t="s">
        <v>1633</v>
      </c>
      <c r="C713" s="8">
        <v>43509</v>
      </c>
      <c r="D713" s="8">
        <v>43509</v>
      </c>
      <c r="E713" s="9">
        <v>218.4</v>
      </c>
      <c r="F713" s="7" t="s">
        <v>48</v>
      </c>
      <c r="G713" s="7" t="s">
        <v>147</v>
      </c>
      <c r="H713" s="7" t="s">
        <v>1634</v>
      </c>
      <c r="I713" s="10">
        <v>16</v>
      </c>
      <c r="J713" s="11" t="str">
        <f>VLOOKUP(I713,$L$11:$M$36,2,FALSE)</f>
        <v>DESPESES GENERALS</v>
      </c>
    </row>
    <row r="714" spans="1:10" x14ac:dyDescent="0.25">
      <c r="A714" s="1">
        <v>709</v>
      </c>
      <c r="B714" s="7" t="s">
        <v>1616</v>
      </c>
      <c r="C714" s="8">
        <v>43509</v>
      </c>
      <c r="D714" s="8">
        <v>43508</v>
      </c>
      <c r="E714" s="9">
        <v>152.29</v>
      </c>
      <c r="F714" s="7" t="s">
        <v>48</v>
      </c>
      <c r="G714" s="7" t="s">
        <v>106</v>
      </c>
      <c r="H714" s="7" t="s">
        <v>1617</v>
      </c>
      <c r="I714" s="10">
        <v>16</v>
      </c>
      <c r="J714" s="11" t="str">
        <f>VLOOKUP(I714,$L$11:$M$36,2,FALSE)</f>
        <v>DESPESES GENERALS</v>
      </c>
    </row>
    <row r="715" spans="1:10" x14ac:dyDescent="0.25">
      <c r="A715" s="1">
        <v>708</v>
      </c>
      <c r="B715" s="7" t="s">
        <v>1614</v>
      </c>
      <c r="C715" s="8">
        <v>43509</v>
      </c>
      <c r="D715" s="8">
        <v>43509</v>
      </c>
      <c r="E715" s="9">
        <v>689.7</v>
      </c>
      <c r="F715" s="7" t="s">
        <v>48</v>
      </c>
      <c r="G715" s="7" t="s">
        <v>207</v>
      </c>
      <c r="H715" s="7" t="s">
        <v>1615</v>
      </c>
      <c r="I715" s="10">
        <v>8</v>
      </c>
      <c r="J715" s="11" t="str">
        <f>VLOOKUP(I715,$L$11:$M$36,2,FALSE)</f>
        <v>PROMOCIÓ ECONÒMICA</v>
      </c>
    </row>
    <row r="716" spans="1:10" x14ac:dyDescent="0.25">
      <c r="A716" s="1">
        <v>707</v>
      </c>
      <c r="B716" s="7" t="s">
        <v>1612</v>
      </c>
      <c r="C716" s="8">
        <v>43509</v>
      </c>
      <c r="D716" s="8">
        <v>43509</v>
      </c>
      <c r="E716" s="9">
        <v>420</v>
      </c>
      <c r="F716" s="7" t="s">
        <v>48</v>
      </c>
      <c r="G716" s="7" t="s">
        <v>270</v>
      </c>
      <c r="H716" s="7" t="s">
        <v>1613</v>
      </c>
      <c r="I716" s="10">
        <v>16</v>
      </c>
      <c r="J716" s="11" t="str">
        <f>VLOOKUP(I716,$L$11:$M$36,2,FALSE)</f>
        <v>DESPESES GENERALS</v>
      </c>
    </row>
    <row r="717" spans="1:10" x14ac:dyDescent="0.25">
      <c r="A717" s="1">
        <v>705</v>
      </c>
      <c r="B717" s="7" t="s">
        <v>1607</v>
      </c>
      <c r="C717" s="8">
        <v>43509</v>
      </c>
      <c r="D717" s="8">
        <v>43503</v>
      </c>
      <c r="E717" s="9">
        <v>157.22999999999999</v>
      </c>
      <c r="F717" s="7" t="s">
        <v>48</v>
      </c>
      <c r="G717" s="7" t="s">
        <v>1608</v>
      </c>
      <c r="H717" s="7" t="s">
        <v>1609</v>
      </c>
      <c r="I717" s="10">
        <v>16</v>
      </c>
      <c r="J717" s="11" t="str">
        <f>VLOOKUP(I717,$L$11:$M$36,2,FALSE)</f>
        <v>DESPESES GENERALS</v>
      </c>
    </row>
    <row r="718" spans="1:10" x14ac:dyDescent="0.25">
      <c r="A718" s="1">
        <v>706</v>
      </c>
      <c r="B718" s="7" t="s">
        <v>1610</v>
      </c>
      <c r="C718" s="8">
        <v>43509</v>
      </c>
      <c r="D718" s="8">
        <v>43503</v>
      </c>
      <c r="E718" s="9">
        <v>157.22999999999999</v>
      </c>
      <c r="F718" s="7" t="s">
        <v>48</v>
      </c>
      <c r="G718" s="7" t="s">
        <v>1608</v>
      </c>
      <c r="H718" s="7" t="s">
        <v>1611</v>
      </c>
      <c r="I718" s="10">
        <v>16</v>
      </c>
      <c r="J718" s="11" t="str">
        <f>VLOOKUP(I718,$L$11:$M$36,2,FALSE)</f>
        <v>DESPESES GENERALS</v>
      </c>
    </row>
    <row r="719" spans="1:10" x14ac:dyDescent="0.25">
      <c r="A719" s="1">
        <v>704</v>
      </c>
      <c r="B719" s="7" t="s">
        <v>1605</v>
      </c>
      <c r="C719" s="8">
        <v>43509</v>
      </c>
      <c r="D719" s="8">
        <v>43500</v>
      </c>
      <c r="E719" s="9">
        <v>110.21</v>
      </c>
      <c r="F719" s="7" t="s">
        <v>12</v>
      </c>
      <c r="G719" s="7" t="s">
        <v>628</v>
      </c>
      <c r="H719" s="7" t="s">
        <v>1606</v>
      </c>
      <c r="I719" s="10">
        <v>16</v>
      </c>
      <c r="J719" s="11" t="str">
        <f>VLOOKUP(I719,$L$11:$M$36,2,FALSE)</f>
        <v>DESPESES GENERALS</v>
      </c>
    </row>
    <row r="720" spans="1:10" x14ac:dyDescent="0.25">
      <c r="A720" s="1">
        <v>703</v>
      </c>
      <c r="B720" s="7" t="s">
        <v>1602</v>
      </c>
      <c r="C720" s="8">
        <v>43509</v>
      </c>
      <c r="D720" s="8">
        <v>43509</v>
      </c>
      <c r="E720" s="9">
        <v>177.08</v>
      </c>
      <c r="F720" s="7" t="s">
        <v>48</v>
      </c>
      <c r="G720" s="7" t="s">
        <v>1603</v>
      </c>
      <c r="H720" s="7" t="s">
        <v>1604</v>
      </c>
      <c r="I720" s="10">
        <v>9</v>
      </c>
      <c r="J720" s="11" t="str">
        <f>VLOOKUP(I720,$L$11:$M$36,2,FALSE)</f>
        <v>ESCOLA BRESSOL</v>
      </c>
    </row>
    <row r="721" spans="1:10" x14ac:dyDescent="0.25">
      <c r="A721" s="1">
        <v>713</v>
      </c>
      <c r="B721" s="7" t="s">
        <v>1625</v>
      </c>
      <c r="C721" s="8">
        <v>43509</v>
      </c>
      <c r="D721" s="8">
        <v>43509</v>
      </c>
      <c r="E721" s="9">
        <v>883.3</v>
      </c>
      <c r="F721" s="7" t="s">
        <v>48</v>
      </c>
      <c r="G721" s="7" t="s">
        <v>916</v>
      </c>
      <c r="H721" s="7" t="s">
        <v>1626</v>
      </c>
      <c r="I721" s="10">
        <v>24</v>
      </c>
      <c r="J721" s="11" t="str">
        <f>VLOOKUP(I721,$L$11:$M$36,2,FALSE)</f>
        <v>CENTRES CÍVICS</v>
      </c>
    </row>
    <row r="722" spans="1:10" x14ac:dyDescent="0.25">
      <c r="A722" s="1">
        <v>715</v>
      </c>
      <c r="B722" s="7" t="s">
        <v>1630</v>
      </c>
      <c r="C722" s="8">
        <v>43509</v>
      </c>
      <c r="D722" s="8">
        <v>43490</v>
      </c>
      <c r="E722" s="9">
        <v>290.39999999999998</v>
      </c>
      <c r="F722" s="7" t="s">
        <v>48</v>
      </c>
      <c r="G722" s="7" t="s">
        <v>1631</v>
      </c>
      <c r="H722" s="7" t="s">
        <v>1632</v>
      </c>
      <c r="I722" s="10">
        <v>1</v>
      </c>
      <c r="J722" s="11" t="str">
        <f>VLOOKUP(I722,$L$11:$M$36,2,FALSE)</f>
        <v>CULTURA</v>
      </c>
    </row>
    <row r="723" spans="1:10" x14ac:dyDescent="0.25">
      <c r="A723" s="1">
        <v>710</v>
      </c>
      <c r="B723" s="7" t="s">
        <v>1618</v>
      </c>
      <c r="C723" s="8">
        <v>43509</v>
      </c>
      <c r="D723" s="8">
        <v>43501</v>
      </c>
      <c r="E723" s="9">
        <v>163.02000000000001</v>
      </c>
      <c r="F723" s="7" t="s">
        <v>895</v>
      </c>
      <c r="G723" s="7" t="s">
        <v>16</v>
      </c>
      <c r="H723" s="7" t="s">
        <v>1619</v>
      </c>
      <c r="I723" s="10">
        <v>16</v>
      </c>
      <c r="J723" s="11" t="str">
        <f>VLOOKUP(I723,$L$11:$M$36,2,FALSE)</f>
        <v>DESPESES GENERALS</v>
      </c>
    </row>
    <row r="724" spans="1:10" x14ac:dyDescent="0.25">
      <c r="A724" s="1">
        <v>711</v>
      </c>
      <c r="B724" s="7" t="s">
        <v>1620</v>
      </c>
      <c r="C724" s="8">
        <v>43509</v>
      </c>
      <c r="D724" s="8">
        <v>43508</v>
      </c>
      <c r="E724" s="9">
        <v>719.95</v>
      </c>
      <c r="F724" s="7" t="s">
        <v>895</v>
      </c>
      <c r="G724" s="7" t="s">
        <v>16</v>
      </c>
      <c r="H724" s="7" t="s">
        <v>1621</v>
      </c>
      <c r="I724" s="10">
        <v>16</v>
      </c>
      <c r="J724" s="11" t="str">
        <f>VLOOKUP(I724,$L$11:$M$36,2,FALSE)</f>
        <v>DESPESES GENERALS</v>
      </c>
    </row>
    <row r="725" spans="1:10" x14ac:dyDescent="0.25">
      <c r="A725" s="1">
        <v>712</v>
      </c>
      <c r="B725" s="7" t="s">
        <v>1622</v>
      </c>
      <c r="C725" s="8">
        <v>43509</v>
      </c>
      <c r="D725" s="8">
        <v>43500</v>
      </c>
      <c r="E725" s="9">
        <v>111.4</v>
      </c>
      <c r="F725" s="7" t="s">
        <v>48</v>
      </c>
      <c r="G725" s="7" t="s">
        <v>1623</v>
      </c>
      <c r="H725" s="7" t="s">
        <v>1624</v>
      </c>
      <c r="I725" s="10">
        <v>1</v>
      </c>
      <c r="J725" s="11" t="str">
        <f>VLOOKUP(I725,$L$11:$M$36,2,FALSE)</f>
        <v>CULTURA</v>
      </c>
    </row>
    <row r="726" spans="1:10" x14ac:dyDescent="0.25">
      <c r="A726" s="1">
        <v>719</v>
      </c>
      <c r="B726" s="7" t="s">
        <v>1640</v>
      </c>
      <c r="C726" s="8">
        <v>43510</v>
      </c>
      <c r="D726" s="8">
        <v>43510</v>
      </c>
      <c r="E726" s="9">
        <v>8756.61</v>
      </c>
      <c r="F726" s="7" t="s">
        <v>895</v>
      </c>
      <c r="G726" s="7" t="s">
        <v>1641</v>
      </c>
      <c r="H726" s="7" t="s">
        <v>1642</v>
      </c>
      <c r="I726" s="10">
        <v>15</v>
      </c>
      <c r="J726" s="11" t="str">
        <f>VLOOKUP(I726,$L$11:$M$36,2,FALSE)</f>
        <v>INSTALACIONS I CONSUMS</v>
      </c>
    </row>
    <row r="727" spans="1:10" x14ac:dyDescent="0.25">
      <c r="A727" s="1">
        <v>720</v>
      </c>
      <c r="B727" s="7" t="s">
        <v>1643</v>
      </c>
      <c r="C727" s="8">
        <v>43510</v>
      </c>
      <c r="D727" s="8">
        <v>43510</v>
      </c>
      <c r="E727" s="9">
        <v>7562.5</v>
      </c>
      <c r="F727" s="7" t="s">
        <v>895</v>
      </c>
      <c r="G727" s="7" t="s">
        <v>1641</v>
      </c>
      <c r="H727" s="7" t="s">
        <v>1644</v>
      </c>
      <c r="I727" s="10">
        <v>15</v>
      </c>
      <c r="J727" s="11" t="str">
        <f>VLOOKUP(I727,$L$11:$M$36,2,FALSE)</f>
        <v>INSTALACIONS I CONSUMS</v>
      </c>
    </row>
    <row r="728" spans="1:10" x14ac:dyDescent="0.25">
      <c r="A728" s="1">
        <v>725</v>
      </c>
      <c r="B728" s="7" t="s">
        <v>1652</v>
      </c>
      <c r="C728" s="8">
        <v>43510</v>
      </c>
      <c r="D728" s="8">
        <v>43490</v>
      </c>
      <c r="E728" s="9">
        <v>294</v>
      </c>
      <c r="F728" s="7" t="s">
        <v>48</v>
      </c>
      <c r="G728" s="7" t="s">
        <v>1653</v>
      </c>
      <c r="H728" s="7" t="s">
        <v>1654</v>
      </c>
      <c r="I728" s="10">
        <v>7</v>
      </c>
      <c r="J728" s="11" t="str">
        <f>VLOOKUP(I728,$L$11:$M$36,2,FALSE)</f>
        <v>ESPORTS</v>
      </c>
    </row>
    <row r="729" spans="1:10" x14ac:dyDescent="0.25">
      <c r="A729" s="1">
        <v>722</v>
      </c>
      <c r="B729" s="7" t="s">
        <v>1647</v>
      </c>
      <c r="C729" s="8">
        <v>43510</v>
      </c>
      <c r="D729" s="8">
        <v>43496</v>
      </c>
      <c r="E729" s="9">
        <v>53</v>
      </c>
      <c r="F729" s="7" t="s">
        <v>48</v>
      </c>
      <c r="G729" s="7" t="s">
        <v>1648</v>
      </c>
      <c r="H729" s="7" t="s">
        <v>1649</v>
      </c>
      <c r="I729" s="10">
        <v>25</v>
      </c>
      <c r="J729" s="11" t="str">
        <f>VLOOKUP(I729,$L$11:$M$36,2,FALSE)</f>
        <v>BRIGADA</v>
      </c>
    </row>
    <row r="730" spans="1:10" x14ac:dyDescent="0.25">
      <c r="A730" s="1">
        <v>721</v>
      </c>
      <c r="B730" s="7" t="s">
        <v>1645</v>
      </c>
      <c r="C730" s="8">
        <v>43510</v>
      </c>
      <c r="D730" s="8">
        <v>42303</v>
      </c>
      <c r="E730" s="9">
        <v>27.5</v>
      </c>
      <c r="F730" s="7" t="s">
        <v>895</v>
      </c>
      <c r="G730" s="7" t="s">
        <v>141</v>
      </c>
      <c r="H730" s="7" t="s">
        <v>1646</v>
      </c>
      <c r="I730" s="10">
        <v>16</v>
      </c>
      <c r="J730" s="11" t="str">
        <f>VLOOKUP(I730,$L$11:$M$36,2,FALSE)</f>
        <v>DESPESES GENERALS</v>
      </c>
    </row>
    <row r="731" spans="1:10" x14ac:dyDescent="0.25">
      <c r="A731" s="1">
        <v>717</v>
      </c>
      <c r="B731" s="7" t="s">
        <v>1635</v>
      </c>
      <c r="C731" s="8">
        <v>43510</v>
      </c>
      <c r="D731" s="8">
        <v>43495</v>
      </c>
      <c r="E731" s="9">
        <v>2054.73</v>
      </c>
      <c r="F731" s="7" t="s">
        <v>48</v>
      </c>
      <c r="G731" s="7" t="s">
        <v>1636</v>
      </c>
      <c r="H731" s="7" t="s">
        <v>1637</v>
      </c>
      <c r="I731" s="10">
        <v>1</v>
      </c>
      <c r="J731" s="11" t="str">
        <f>VLOOKUP(I731,$L$11:$M$36,2,FALSE)</f>
        <v>CULTURA</v>
      </c>
    </row>
    <row r="732" spans="1:10" x14ac:dyDescent="0.25">
      <c r="A732" s="1">
        <v>718</v>
      </c>
      <c r="B732" s="7" t="s">
        <v>1638</v>
      </c>
      <c r="C732" s="8">
        <v>43510</v>
      </c>
      <c r="D732" s="8">
        <v>43130</v>
      </c>
      <c r="E732" s="9">
        <v>342.45</v>
      </c>
      <c r="F732" s="7" t="s">
        <v>48</v>
      </c>
      <c r="G732" s="7" t="s">
        <v>1636</v>
      </c>
      <c r="H732" s="7" t="s">
        <v>1639</v>
      </c>
      <c r="I732" s="10">
        <v>8</v>
      </c>
      <c r="J732" s="11" t="str">
        <f>VLOOKUP(I732,$L$11:$M$36,2,FALSE)</f>
        <v>PROMOCIÓ ECONÒMICA</v>
      </c>
    </row>
    <row r="733" spans="1:10" x14ac:dyDescent="0.25">
      <c r="A733" s="1">
        <v>723</v>
      </c>
      <c r="B733" s="7" t="s">
        <v>1650</v>
      </c>
      <c r="C733" s="8">
        <v>43510</v>
      </c>
      <c r="D733" s="8">
        <v>43497</v>
      </c>
      <c r="E733" s="9">
        <v>1410.13</v>
      </c>
      <c r="F733" s="7" t="s">
        <v>48</v>
      </c>
      <c r="G733" s="7" t="s">
        <v>919</v>
      </c>
      <c r="H733" s="7" t="s">
        <v>920</v>
      </c>
      <c r="I733" s="10">
        <v>18</v>
      </c>
      <c r="J733" s="11" t="str">
        <f>VLOOKUP(I733,$L$11:$M$36,2,FALSE)</f>
        <v>SERVEIS - GESTIÓ RESIDUS</v>
      </c>
    </row>
    <row r="734" spans="1:10" x14ac:dyDescent="0.25">
      <c r="A734" s="1">
        <v>724</v>
      </c>
      <c r="B734" s="7" t="s">
        <v>1651</v>
      </c>
      <c r="C734" s="8">
        <v>43510</v>
      </c>
      <c r="D734" s="8">
        <v>43496</v>
      </c>
      <c r="E734" s="9">
        <v>819.17</v>
      </c>
      <c r="F734" s="7" t="s">
        <v>48</v>
      </c>
      <c r="G734" s="7" t="s">
        <v>919</v>
      </c>
      <c r="H734" s="7" t="s">
        <v>920</v>
      </c>
      <c r="I734" s="10">
        <v>18</v>
      </c>
      <c r="J734" s="11" t="str">
        <f>VLOOKUP(I734,$L$11:$M$36,2,FALSE)</f>
        <v>SERVEIS - GESTIÓ RESIDUS</v>
      </c>
    </row>
    <row r="735" spans="1:10" x14ac:dyDescent="0.25">
      <c r="A735" s="1">
        <v>728</v>
      </c>
      <c r="B735" s="7" t="s">
        <v>1661</v>
      </c>
      <c r="C735" s="8">
        <v>43511</v>
      </c>
      <c r="D735" s="8">
        <v>43501</v>
      </c>
      <c r="E735" s="9">
        <v>67.52</v>
      </c>
      <c r="F735" s="7" t="s">
        <v>48</v>
      </c>
      <c r="G735" s="7" t="s">
        <v>670</v>
      </c>
      <c r="H735" s="7" t="s">
        <v>1662</v>
      </c>
      <c r="I735" s="10">
        <v>18</v>
      </c>
      <c r="J735" s="11" t="str">
        <f>VLOOKUP(I735,$L$11:$M$36,2,FALSE)</f>
        <v>SERVEIS - GESTIÓ RESIDUS</v>
      </c>
    </row>
    <row r="736" spans="1:10" x14ac:dyDescent="0.25">
      <c r="A736" s="1">
        <v>729</v>
      </c>
      <c r="B736" s="7" t="s">
        <v>1663</v>
      </c>
      <c r="C736" s="8">
        <v>43511</v>
      </c>
      <c r="D736" s="8">
        <v>43501</v>
      </c>
      <c r="E736" s="9">
        <v>54.9</v>
      </c>
      <c r="F736" s="7" t="s">
        <v>48</v>
      </c>
      <c r="G736" s="7" t="s">
        <v>670</v>
      </c>
      <c r="H736" s="7" t="s">
        <v>1664</v>
      </c>
      <c r="I736" s="10">
        <v>18</v>
      </c>
      <c r="J736" s="11" t="str">
        <f>VLOOKUP(I736,$L$11:$M$36,2,FALSE)</f>
        <v>SERVEIS - GESTIÓ RESIDUS</v>
      </c>
    </row>
    <row r="737" spans="1:10" x14ac:dyDescent="0.25">
      <c r="A737" s="1">
        <v>730</v>
      </c>
      <c r="B737" s="7" t="s">
        <v>1665</v>
      </c>
      <c r="C737" s="8">
        <v>43511</v>
      </c>
      <c r="D737" s="8">
        <v>43501</v>
      </c>
      <c r="E737" s="9">
        <v>54.9</v>
      </c>
      <c r="F737" s="7" t="s">
        <v>48</v>
      </c>
      <c r="G737" s="7" t="s">
        <v>670</v>
      </c>
      <c r="H737" s="7" t="s">
        <v>1666</v>
      </c>
      <c r="I737" s="10">
        <v>25</v>
      </c>
      <c r="J737" s="11" t="str">
        <f>VLOOKUP(I737,$L$11:$M$36,2,FALSE)</f>
        <v>BRIGADA</v>
      </c>
    </row>
    <row r="738" spans="1:10" x14ac:dyDescent="0.25">
      <c r="A738" s="1">
        <v>726</v>
      </c>
      <c r="B738" s="7" t="s">
        <v>1655</v>
      </c>
      <c r="C738" s="8">
        <v>43511</v>
      </c>
      <c r="D738" s="8">
        <v>43501</v>
      </c>
      <c r="E738" s="9">
        <v>360</v>
      </c>
      <c r="F738" s="7" t="s">
        <v>48</v>
      </c>
      <c r="G738" s="7" t="s">
        <v>1656</v>
      </c>
      <c r="H738" s="7" t="s">
        <v>1657</v>
      </c>
      <c r="I738" s="10">
        <v>24</v>
      </c>
      <c r="J738" s="11" t="str">
        <f>VLOOKUP(I738,$L$11:$M$36,2,FALSE)</f>
        <v>CENTRES CÍVICS</v>
      </c>
    </row>
    <row r="739" spans="1:10" x14ac:dyDescent="0.25">
      <c r="A739" s="1">
        <v>738</v>
      </c>
      <c r="B739" s="7" t="s">
        <v>1678</v>
      </c>
      <c r="C739" s="8">
        <v>43511</v>
      </c>
      <c r="D739" s="8">
        <v>43496</v>
      </c>
      <c r="E739" s="9">
        <v>1089</v>
      </c>
      <c r="F739" s="7" t="s">
        <v>48</v>
      </c>
      <c r="G739" s="7" t="s">
        <v>1679</v>
      </c>
      <c r="H739" s="7" t="s">
        <v>1680</v>
      </c>
      <c r="I739" s="10">
        <v>21</v>
      </c>
      <c r="J739" s="11" t="str">
        <f>VLOOKUP(I739,$L$11:$M$36,2,FALSE)</f>
        <v>COMUNICACIÓ</v>
      </c>
    </row>
    <row r="740" spans="1:10" x14ac:dyDescent="0.25">
      <c r="A740" s="1">
        <v>727</v>
      </c>
      <c r="B740" s="7" t="s">
        <v>1658</v>
      </c>
      <c r="C740" s="8">
        <v>43511</v>
      </c>
      <c r="D740" s="8">
        <v>43508</v>
      </c>
      <c r="E740" s="9">
        <v>1050</v>
      </c>
      <c r="F740" s="7" t="s">
        <v>48</v>
      </c>
      <c r="G740" s="7" t="s">
        <v>1659</v>
      </c>
      <c r="H740" s="7" t="s">
        <v>1660</v>
      </c>
      <c r="I740" s="10">
        <v>1</v>
      </c>
      <c r="J740" s="11" t="str">
        <f>VLOOKUP(I740,$L$11:$M$36,2,FALSE)</f>
        <v>CULTURA</v>
      </c>
    </row>
    <row r="741" spans="1:10" x14ac:dyDescent="0.25">
      <c r="A741" s="1">
        <v>731</v>
      </c>
      <c r="B741" s="7" t="s">
        <v>1667</v>
      </c>
      <c r="C741" s="8">
        <v>43511</v>
      </c>
      <c r="D741" s="8">
        <v>43478</v>
      </c>
      <c r="E741" s="9">
        <v>417.45</v>
      </c>
      <c r="F741" s="7" t="s">
        <v>48</v>
      </c>
      <c r="G741" s="7" t="s">
        <v>1668</v>
      </c>
      <c r="H741" s="7" t="s">
        <v>1669</v>
      </c>
      <c r="I741" s="10">
        <v>11</v>
      </c>
      <c r="J741" s="11" t="str">
        <f>VLOOKUP(I741,$L$11:$M$36,2,FALSE)</f>
        <v>TRANSPORT I MOBILITAT</v>
      </c>
    </row>
    <row r="742" spans="1:10" x14ac:dyDescent="0.25">
      <c r="A742" s="1">
        <v>732</v>
      </c>
      <c r="B742" s="7" t="s">
        <v>1670</v>
      </c>
      <c r="C742" s="8">
        <v>43511</v>
      </c>
      <c r="D742" s="8">
        <v>43478</v>
      </c>
      <c r="E742" s="9">
        <v>139.15</v>
      </c>
      <c r="F742" s="7" t="s">
        <v>48</v>
      </c>
      <c r="G742" s="7" t="s">
        <v>1668</v>
      </c>
      <c r="H742" s="7" t="s">
        <v>1671</v>
      </c>
      <c r="I742" s="10">
        <v>7</v>
      </c>
      <c r="J742" s="11" t="str">
        <f>VLOOKUP(I742,$L$11:$M$36,2,FALSE)</f>
        <v>ESPORTS</v>
      </c>
    </row>
    <row r="743" spans="1:10" x14ac:dyDescent="0.25">
      <c r="A743" s="1">
        <v>735</v>
      </c>
      <c r="B743" s="7" t="s">
        <v>1674</v>
      </c>
      <c r="C743" s="8">
        <v>43511</v>
      </c>
      <c r="D743" s="8">
        <v>43507</v>
      </c>
      <c r="E743" s="9">
        <v>21.9</v>
      </c>
      <c r="F743" s="7" t="s">
        <v>48</v>
      </c>
      <c r="G743" s="7" t="s">
        <v>761</v>
      </c>
      <c r="H743" s="7" t="s">
        <v>762</v>
      </c>
      <c r="I743" s="10">
        <v>13</v>
      </c>
      <c r="J743" s="11" t="str">
        <f>VLOOKUP(I743,$L$11:$M$36,2,FALSE)</f>
        <v>MEDI AMBIENT</v>
      </c>
    </row>
    <row r="744" spans="1:10" x14ac:dyDescent="0.25">
      <c r="A744" s="1">
        <v>736</v>
      </c>
      <c r="B744" s="7" t="s">
        <v>1675</v>
      </c>
      <c r="C744" s="8">
        <v>43511</v>
      </c>
      <c r="D744" s="8">
        <v>43495</v>
      </c>
      <c r="E744" s="9">
        <v>570.08000000000004</v>
      </c>
      <c r="F744" s="7" t="s">
        <v>48</v>
      </c>
      <c r="G744" s="7" t="s">
        <v>643</v>
      </c>
      <c r="H744" s="7" t="s">
        <v>1676</v>
      </c>
      <c r="I744" s="10">
        <v>25</v>
      </c>
      <c r="J744" s="11" t="str">
        <f>VLOOKUP(I744,$L$11:$M$36,2,FALSE)</f>
        <v>BRIGADA</v>
      </c>
    </row>
    <row r="745" spans="1:10" x14ac:dyDescent="0.25">
      <c r="A745" s="1">
        <v>733</v>
      </c>
      <c r="B745" s="7" t="s">
        <v>1672</v>
      </c>
      <c r="C745" s="8">
        <v>43511</v>
      </c>
      <c r="D745" s="8">
        <v>43508</v>
      </c>
      <c r="E745" s="9">
        <v>72.849999999999994</v>
      </c>
      <c r="F745" s="7" t="s">
        <v>48</v>
      </c>
      <c r="G745" s="7" t="s">
        <v>282</v>
      </c>
      <c r="H745" s="7" t="s">
        <v>296</v>
      </c>
      <c r="I745" s="10">
        <v>4</v>
      </c>
      <c r="J745" s="11" t="str">
        <f>VLOOKUP(I745,$L$11:$M$36,2,FALSE)</f>
        <v>SERVEIS SOCIALS</v>
      </c>
    </row>
    <row r="746" spans="1:10" x14ac:dyDescent="0.25">
      <c r="A746" s="1">
        <v>734</v>
      </c>
      <c r="B746" s="7" t="s">
        <v>1673</v>
      </c>
      <c r="C746" s="8">
        <v>43511</v>
      </c>
      <c r="D746" s="8">
        <v>43508</v>
      </c>
      <c r="E746" s="9">
        <v>335.11</v>
      </c>
      <c r="F746" s="7" t="s">
        <v>48</v>
      </c>
      <c r="G746" s="7" t="s">
        <v>282</v>
      </c>
      <c r="H746" s="7" t="s">
        <v>296</v>
      </c>
      <c r="I746" s="10">
        <v>4</v>
      </c>
      <c r="J746" s="11" t="str">
        <f>VLOOKUP(I746,$L$11:$M$36,2,FALSE)</f>
        <v>SERVEIS SOCIALS</v>
      </c>
    </row>
    <row r="747" spans="1:10" x14ac:dyDescent="0.25">
      <c r="A747" s="1">
        <v>739</v>
      </c>
      <c r="B747" s="7" t="s">
        <v>1681</v>
      </c>
      <c r="C747" s="8">
        <v>43511</v>
      </c>
      <c r="D747" s="8">
        <v>43404</v>
      </c>
      <c r="E747" s="9">
        <v>484</v>
      </c>
      <c r="F747" s="7" t="s">
        <v>48</v>
      </c>
      <c r="G747" s="7" t="s">
        <v>1682</v>
      </c>
      <c r="H747" s="7" t="s">
        <v>1683</v>
      </c>
      <c r="I747" s="10">
        <v>18</v>
      </c>
      <c r="J747" s="11" t="str">
        <f>VLOOKUP(I747,$L$11:$M$36,2,FALSE)</f>
        <v>SERVEIS - GESTIÓ RESIDUS</v>
      </c>
    </row>
    <row r="748" spans="1:10" x14ac:dyDescent="0.25">
      <c r="A748" s="1">
        <v>737</v>
      </c>
      <c r="B748" s="7" t="s">
        <v>1677</v>
      </c>
      <c r="C748" s="8">
        <v>43511</v>
      </c>
      <c r="D748" s="8">
        <v>43507</v>
      </c>
      <c r="E748" s="9">
        <v>416.46</v>
      </c>
      <c r="F748" s="7" t="s">
        <v>48</v>
      </c>
      <c r="G748" s="7" t="s">
        <v>919</v>
      </c>
      <c r="H748" s="7" t="s">
        <v>920</v>
      </c>
      <c r="I748" s="10">
        <v>18</v>
      </c>
      <c r="J748" s="11" t="str">
        <f>VLOOKUP(I748,$L$11:$M$36,2,FALSE)</f>
        <v>SERVEIS - GESTIÓ RESIDUS</v>
      </c>
    </row>
    <row r="749" spans="1:10" x14ac:dyDescent="0.25">
      <c r="A749" s="1">
        <v>740</v>
      </c>
      <c r="B749" s="7" t="s">
        <v>1684</v>
      </c>
      <c r="C749" s="8">
        <v>43512</v>
      </c>
      <c r="D749" s="8">
        <v>43511</v>
      </c>
      <c r="E749" s="9">
        <v>6159.34</v>
      </c>
      <c r="F749" s="7" t="s">
        <v>12</v>
      </c>
      <c r="G749" s="7" t="s">
        <v>1240</v>
      </c>
      <c r="H749" s="7" t="s">
        <v>1685</v>
      </c>
      <c r="I749" s="10">
        <v>16</v>
      </c>
      <c r="J749" s="11" t="str">
        <f>VLOOKUP(I749,$L$11:$M$36,2,FALSE)</f>
        <v>DESPESES GENERALS</v>
      </c>
    </row>
    <row r="750" spans="1:10" x14ac:dyDescent="0.25">
      <c r="A750" s="1">
        <v>741</v>
      </c>
      <c r="B750" s="7" t="s">
        <v>1686</v>
      </c>
      <c r="C750" s="8">
        <v>43512</v>
      </c>
      <c r="D750" s="8">
        <v>43510</v>
      </c>
      <c r="E750" s="9">
        <v>4913.0600000000004</v>
      </c>
      <c r="F750" s="7" t="s">
        <v>48</v>
      </c>
      <c r="G750" s="7" t="s">
        <v>330</v>
      </c>
      <c r="H750" s="7" t="s">
        <v>1687</v>
      </c>
      <c r="I750" s="10">
        <v>3</v>
      </c>
      <c r="J750" s="11" t="str">
        <f>VLOOKUP(I750,$L$11:$M$36,2,FALSE)</f>
        <v>ENSENYAMENT</v>
      </c>
    </row>
    <row r="751" spans="1:10" x14ac:dyDescent="0.25">
      <c r="A751" s="1">
        <v>759</v>
      </c>
      <c r="B751" s="7" t="s">
        <v>1723</v>
      </c>
      <c r="C751" s="8">
        <v>43514</v>
      </c>
      <c r="D751" s="8">
        <v>43503</v>
      </c>
      <c r="E751" s="9">
        <v>446.49</v>
      </c>
      <c r="F751" s="7" t="s">
        <v>48</v>
      </c>
      <c r="G751" s="7" t="s">
        <v>813</v>
      </c>
      <c r="H751" s="7" t="s">
        <v>1724</v>
      </c>
      <c r="I751" s="10">
        <v>2</v>
      </c>
      <c r="J751" s="11" t="str">
        <f>VLOOKUP(I751,$L$11:$M$36,2,FALSE)</f>
        <v>JOVENTUT</v>
      </c>
    </row>
    <row r="752" spans="1:10" x14ac:dyDescent="0.25">
      <c r="A752" s="1">
        <v>760</v>
      </c>
      <c r="B752" s="7" t="s">
        <v>1725</v>
      </c>
      <c r="C752" s="8">
        <v>43514</v>
      </c>
      <c r="D752" s="8">
        <v>43503</v>
      </c>
      <c r="E752" s="9">
        <v>573.54</v>
      </c>
      <c r="F752" s="7" t="s">
        <v>48</v>
      </c>
      <c r="G752" s="7" t="s">
        <v>813</v>
      </c>
      <c r="H752" s="7" t="s">
        <v>1726</v>
      </c>
      <c r="I752" s="10">
        <v>1</v>
      </c>
      <c r="J752" s="11" t="str">
        <f>VLOOKUP(I752,$L$11:$M$36,2,FALSE)</f>
        <v>CULTURA</v>
      </c>
    </row>
    <row r="753" spans="1:10" x14ac:dyDescent="0.25">
      <c r="A753" s="1">
        <v>761</v>
      </c>
      <c r="B753" s="7" t="s">
        <v>1727</v>
      </c>
      <c r="C753" s="8">
        <v>43514</v>
      </c>
      <c r="D753" s="8">
        <v>43503</v>
      </c>
      <c r="E753" s="9">
        <v>127.03</v>
      </c>
      <c r="F753" s="7" t="s">
        <v>48</v>
      </c>
      <c r="G753" s="7" t="s">
        <v>813</v>
      </c>
      <c r="H753" s="7" t="s">
        <v>1728</v>
      </c>
      <c r="I753" s="10">
        <v>16</v>
      </c>
      <c r="J753" s="11" t="str">
        <f>VLOOKUP(I753,$L$11:$M$36,2,FALSE)</f>
        <v>DESPESES GENERALS</v>
      </c>
    </row>
    <row r="754" spans="1:10" x14ac:dyDescent="0.25">
      <c r="A754" s="1">
        <v>762</v>
      </c>
      <c r="B754" s="7" t="s">
        <v>1729</v>
      </c>
      <c r="C754" s="8">
        <v>43514</v>
      </c>
      <c r="D754" s="8">
        <v>43511</v>
      </c>
      <c r="E754" s="9">
        <v>374.59</v>
      </c>
      <c r="F754" s="7" t="s">
        <v>48</v>
      </c>
      <c r="G754" s="7" t="s">
        <v>813</v>
      </c>
      <c r="H754" s="7" t="s">
        <v>1730</v>
      </c>
      <c r="I754" s="10">
        <v>1</v>
      </c>
      <c r="J754" s="11" t="str">
        <f>VLOOKUP(I754,$L$11:$M$36,2,FALSE)</f>
        <v>CULTURA</v>
      </c>
    </row>
    <row r="755" spans="1:10" x14ac:dyDescent="0.25">
      <c r="A755" s="1">
        <v>763</v>
      </c>
      <c r="B755" s="7" t="s">
        <v>1731</v>
      </c>
      <c r="C755" s="8">
        <v>43514</v>
      </c>
      <c r="D755" s="8">
        <v>43511</v>
      </c>
      <c r="E755" s="9">
        <v>394.46</v>
      </c>
      <c r="F755" s="7" t="s">
        <v>48</v>
      </c>
      <c r="G755" s="7" t="s">
        <v>813</v>
      </c>
      <c r="H755" s="7" t="s">
        <v>1732</v>
      </c>
      <c r="I755" s="10">
        <v>3</v>
      </c>
      <c r="J755" s="11" t="str">
        <f>VLOOKUP(I755,$L$11:$M$36,2,FALSE)</f>
        <v>ENSENYAMENT</v>
      </c>
    </row>
    <row r="756" spans="1:10" x14ac:dyDescent="0.25">
      <c r="A756" s="1">
        <v>764</v>
      </c>
      <c r="B756" s="7" t="s">
        <v>1733</v>
      </c>
      <c r="C756" s="8">
        <v>43514</v>
      </c>
      <c r="D756" s="8">
        <v>43511</v>
      </c>
      <c r="E756" s="9">
        <v>278.27999999999997</v>
      </c>
      <c r="F756" s="7" t="s">
        <v>48</v>
      </c>
      <c r="G756" s="7" t="s">
        <v>813</v>
      </c>
      <c r="H756" s="7" t="s">
        <v>1734</v>
      </c>
      <c r="I756" s="10">
        <v>9</v>
      </c>
      <c r="J756" s="11" t="str">
        <f>VLOOKUP(I756,$L$11:$M$36,2,FALSE)</f>
        <v>ESCOLA BRESSOL</v>
      </c>
    </row>
    <row r="757" spans="1:10" x14ac:dyDescent="0.25">
      <c r="A757" s="1">
        <v>742</v>
      </c>
      <c r="B757" s="7" t="s">
        <v>1688</v>
      </c>
      <c r="C757" s="8">
        <v>43514</v>
      </c>
      <c r="D757" s="8">
        <v>43504</v>
      </c>
      <c r="E757" s="9">
        <v>77.819999999999993</v>
      </c>
      <c r="F757" s="7" t="s">
        <v>48</v>
      </c>
      <c r="G757" s="7" t="s">
        <v>1689</v>
      </c>
      <c r="H757" s="7" t="s">
        <v>1690</v>
      </c>
      <c r="I757" s="10">
        <v>15</v>
      </c>
      <c r="J757" s="11" t="str">
        <f>VLOOKUP(I757,$L$11:$M$36,2,FALSE)</f>
        <v>INSTALACIONS I CONSUMS</v>
      </c>
    </row>
    <row r="758" spans="1:10" x14ac:dyDescent="0.25">
      <c r="A758" s="1">
        <v>771</v>
      </c>
      <c r="B758" s="7" t="s">
        <v>1750</v>
      </c>
      <c r="C758" s="8">
        <v>43514</v>
      </c>
      <c r="D758" s="8">
        <v>43512</v>
      </c>
      <c r="E758" s="9">
        <v>181.5</v>
      </c>
      <c r="F758" s="7" t="s">
        <v>48</v>
      </c>
      <c r="G758" s="7" t="s">
        <v>1751</v>
      </c>
      <c r="H758" s="7" t="s">
        <v>1752</v>
      </c>
      <c r="I758" s="10">
        <v>1</v>
      </c>
      <c r="J758" s="11" t="str">
        <f>VLOOKUP(I758,$L$11:$M$36,2,FALSE)</f>
        <v>CULTURA</v>
      </c>
    </row>
    <row r="759" spans="1:10" x14ac:dyDescent="0.25">
      <c r="A759" s="1">
        <v>746</v>
      </c>
      <c r="B759" s="7" t="s">
        <v>1697</v>
      </c>
      <c r="C759" s="8">
        <v>43514</v>
      </c>
      <c r="D759" s="8">
        <v>43496</v>
      </c>
      <c r="E759" s="9">
        <v>3249.44</v>
      </c>
      <c r="F759" s="7" t="s">
        <v>48</v>
      </c>
      <c r="G759" s="7" t="s">
        <v>336</v>
      </c>
      <c r="H759" s="7" t="s">
        <v>1698</v>
      </c>
      <c r="I759" s="10">
        <v>18</v>
      </c>
      <c r="J759" s="11" t="str">
        <f>VLOOKUP(I759,$L$11:$M$36,2,FALSE)</f>
        <v>SERVEIS - GESTIÓ RESIDUS</v>
      </c>
    </row>
    <row r="760" spans="1:10" x14ac:dyDescent="0.25">
      <c r="A760" s="1">
        <v>747</v>
      </c>
      <c r="B760" s="7" t="s">
        <v>1699</v>
      </c>
      <c r="C760" s="8">
        <v>43514</v>
      </c>
      <c r="D760" s="8">
        <v>43496</v>
      </c>
      <c r="E760" s="9">
        <v>18076.5</v>
      </c>
      <c r="F760" s="7" t="s">
        <v>48</v>
      </c>
      <c r="G760" s="7" t="s">
        <v>336</v>
      </c>
      <c r="H760" s="7" t="s">
        <v>1700</v>
      </c>
      <c r="I760" s="10">
        <v>18</v>
      </c>
      <c r="J760" s="11" t="str">
        <f>VLOOKUP(I760,$L$11:$M$36,2,FALSE)</f>
        <v>SERVEIS - GESTIÓ RESIDUS</v>
      </c>
    </row>
    <row r="761" spans="1:10" x14ac:dyDescent="0.25">
      <c r="A761" s="1">
        <v>748</v>
      </c>
      <c r="B761" s="7" t="s">
        <v>1701</v>
      </c>
      <c r="C761" s="8">
        <v>43514</v>
      </c>
      <c r="D761" s="8">
        <v>43496</v>
      </c>
      <c r="E761" s="9">
        <v>14202.53</v>
      </c>
      <c r="F761" s="7" t="s">
        <v>48</v>
      </c>
      <c r="G761" s="7" t="s">
        <v>336</v>
      </c>
      <c r="H761" s="7" t="s">
        <v>1702</v>
      </c>
      <c r="I761" s="10">
        <v>18</v>
      </c>
      <c r="J761" s="11" t="str">
        <f>VLOOKUP(I761,$L$11:$M$36,2,FALSE)</f>
        <v>SERVEIS - GESTIÓ RESIDUS</v>
      </c>
    </row>
    <row r="762" spans="1:10" x14ac:dyDescent="0.25">
      <c r="A762" s="1">
        <v>752</v>
      </c>
      <c r="B762" s="7" t="s">
        <v>1709</v>
      </c>
      <c r="C762" s="8">
        <v>43514</v>
      </c>
      <c r="D762" s="8">
        <v>43496</v>
      </c>
      <c r="E762" s="9">
        <v>4905.01</v>
      </c>
      <c r="F762" s="7" t="s">
        <v>48</v>
      </c>
      <c r="G762" s="7" t="s">
        <v>336</v>
      </c>
      <c r="H762" s="7" t="s">
        <v>1710</v>
      </c>
      <c r="I762" s="10">
        <v>18</v>
      </c>
      <c r="J762" s="11" t="str">
        <f>VLOOKUP(I762,$L$11:$M$36,2,FALSE)</f>
        <v>SERVEIS - GESTIÓ RESIDUS</v>
      </c>
    </row>
    <row r="763" spans="1:10" x14ac:dyDescent="0.25">
      <c r="A763" s="1">
        <v>766</v>
      </c>
      <c r="B763" s="7" t="s">
        <v>1738</v>
      </c>
      <c r="C763" s="8">
        <v>43514</v>
      </c>
      <c r="D763" s="8">
        <v>43514</v>
      </c>
      <c r="E763" s="9">
        <v>75</v>
      </c>
      <c r="F763" s="7" t="s">
        <v>48</v>
      </c>
      <c r="G763" s="7" t="s">
        <v>372</v>
      </c>
      <c r="H763" s="7" t="s">
        <v>1739</v>
      </c>
      <c r="I763" s="10">
        <v>16</v>
      </c>
      <c r="J763" s="11" t="str">
        <f>VLOOKUP(I763,$L$11:$M$36,2,FALSE)</f>
        <v>DESPESES GENERALS</v>
      </c>
    </row>
    <row r="764" spans="1:10" x14ac:dyDescent="0.25">
      <c r="A764" s="1">
        <v>765</v>
      </c>
      <c r="B764" s="7" t="s">
        <v>1735</v>
      </c>
      <c r="C764" s="8">
        <v>43514</v>
      </c>
      <c r="D764" s="8">
        <v>43507</v>
      </c>
      <c r="E764" s="9">
        <v>472.37</v>
      </c>
      <c r="F764" s="7" t="s">
        <v>48</v>
      </c>
      <c r="G764" s="7" t="s">
        <v>1736</v>
      </c>
      <c r="H764" s="7" t="s">
        <v>1737</v>
      </c>
      <c r="I764" s="10">
        <v>12</v>
      </c>
      <c r="J764" s="11" t="str">
        <f>VLOOKUP(I764,$L$11:$M$36,2,FALSE)</f>
        <v>POLICIA</v>
      </c>
    </row>
    <row r="765" spans="1:10" x14ac:dyDescent="0.25">
      <c r="A765" s="1">
        <v>751</v>
      </c>
      <c r="B765" s="7" t="s">
        <v>1707</v>
      </c>
      <c r="C765" s="8">
        <v>43514</v>
      </c>
      <c r="D765" s="8">
        <v>43511</v>
      </c>
      <c r="E765" s="9">
        <v>457.9</v>
      </c>
      <c r="F765" s="7" t="s">
        <v>12</v>
      </c>
      <c r="G765" s="7" t="s">
        <v>153</v>
      </c>
      <c r="H765" s="7" t="s">
        <v>1708</v>
      </c>
      <c r="I765" s="10">
        <v>15</v>
      </c>
      <c r="J765" s="11" t="str">
        <f>VLOOKUP(I765,$L$11:$M$36,2,FALSE)</f>
        <v>INSTALACIONS I CONSUMS</v>
      </c>
    </row>
    <row r="766" spans="1:10" x14ac:dyDescent="0.25">
      <c r="A766" s="1">
        <v>753</v>
      </c>
      <c r="B766" s="7" t="s">
        <v>1711</v>
      </c>
      <c r="C766" s="8">
        <v>43514</v>
      </c>
      <c r="D766" s="8">
        <v>43511</v>
      </c>
      <c r="E766" s="9">
        <v>519.70000000000005</v>
      </c>
      <c r="F766" s="7" t="s">
        <v>12</v>
      </c>
      <c r="G766" s="7" t="s">
        <v>153</v>
      </c>
      <c r="H766" s="7" t="s">
        <v>1712</v>
      </c>
      <c r="I766" s="10">
        <v>15</v>
      </c>
      <c r="J766" s="11" t="str">
        <f>VLOOKUP(I766,$L$11:$M$36,2,FALSE)</f>
        <v>INSTALACIONS I CONSUMS</v>
      </c>
    </row>
    <row r="767" spans="1:10" x14ac:dyDescent="0.25">
      <c r="A767" s="1">
        <v>754</v>
      </c>
      <c r="B767" s="7" t="s">
        <v>1713</v>
      </c>
      <c r="C767" s="8">
        <v>43514</v>
      </c>
      <c r="D767" s="8">
        <v>43511</v>
      </c>
      <c r="E767" s="9">
        <v>932.2</v>
      </c>
      <c r="F767" s="7" t="s">
        <v>12</v>
      </c>
      <c r="G767" s="7" t="s">
        <v>153</v>
      </c>
      <c r="H767" s="7" t="s">
        <v>1714</v>
      </c>
      <c r="I767" s="10">
        <v>15</v>
      </c>
      <c r="J767" s="11" t="str">
        <f>VLOOKUP(I767,$L$11:$M$36,2,FALSE)</f>
        <v>INSTALACIONS I CONSUMS</v>
      </c>
    </row>
    <row r="768" spans="1:10" x14ac:dyDescent="0.25">
      <c r="A768" s="1">
        <v>755</v>
      </c>
      <c r="B768" s="7" t="s">
        <v>1715</v>
      </c>
      <c r="C768" s="8">
        <v>43514</v>
      </c>
      <c r="D768" s="8">
        <v>43511</v>
      </c>
      <c r="E768" s="9">
        <v>1178.1400000000001</v>
      </c>
      <c r="F768" s="7" t="s">
        <v>12</v>
      </c>
      <c r="G768" s="7" t="s">
        <v>153</v>
      </c>
      <c r="H768" s="7" t="s">
        <v>1716</v>
      </c>
      <c r="I768" s="10">
        <v>15</v>
      </c>
      <c r="J768" s="11" t="str">
        <f>VLOOKUP(I768,$L$11:$M$36,2,FALSE)</f>
        <v>INSTALACIONS I CONSUMS</v>
      </c>
    </row>
    <row r="769" spans="1:10" x14ac:dyDescent="0.25">
      <c r="A769" s="1">
        <v>756</v>
      </c>
      <c r="B769" s="7" t="s">
        <v>1717</v>
      </c>
      <c r="C769" s="8">
        <v>43514</v>
      </c>
      <c r="D769" s="8">
        <v>43511</v>
      </c>
      <c r="E769" s="9">
        <v>449.55</v>
      </c>
      <c r="F769" s="7" t="s">
        <v>12</v>
      </c>
      <c r="G769" s="7" t="s">
        <v>153</v>
      </c>
      <c r="H769" s="7" t="s">
        <v>1718</v>
      </c>
      <c r="I769" s="10">
        <v>15</v>
      </c>
      <c r="J769" s="11" t="str">
        <f>VLOOKUP(I769,$L$11:$M$36,2,FALSE)</f>
        <v>INSTALACIONS I CONSUMS</v>
      </c>
    </row>
    <row r="770" spans="1:10" x14ac:dyDescent="0.25">
      <c r="A770" s="1">
        <v>757</v>
      </c>
      <c r="B770" s="7" t="s">
        <v>1719</v>
      </c>
      <c r="C770" s="8">
        <v>43514</v>
      </c>
      <c r="D770" s="8">
        <v>43511</v>
      </c>
      <c r="E770" s="9">
        <v>932.2</v>
      </c>
      <c r="F770" s="7" t="s">
        <v>12</v>
      </c>
      <c r="G770" s="7" t="s">
        <v>153</v>
      </c>
      <c r="H770" s="7" t="s">
        <v>1720</v>
      </c>
      <c r="I770" s="10">
        <v>15</v>
      </c>
      <c r="J770" s="11" t="str">
        <f>VLOOKUP(I770,$L$11:$M$36,2,FALSE)</f>
        <v>INSTALACIONS I CONSUMS</v>
      </c>
    </row>
    <row r="771" spans="1:10" x14ac:dyDescent="0.25">
      <c r="A771" s="1">
        <v>758</v>
      </c>
      <c r="B771" s="7" t="s">
        <v>1721</v>
      </c>
      <c r="C771" s="8">
        <v>43514</v>
      </c>
      <c r="D771" s="8">
        <v>43511</v>
      </c>
      <c r="E771" s="9">
        <v>932.2</v>
      </c>
      <c r="F771" s="7" t="s">
        <v>12</v>
      </c>
      <c r="G771" s="7" t="s">
        <v>153</v>
      </c>
      <c r="H771" s="7" t="s">
        <v>1722</v>
      </c>
      <c r="I771" s="10">
        <v>15</v>
      </c>
      <c r="J771" s="11" t="str">
        <f>VLOOKUP(I771,$L$11:$M$36,2,FALSE)</f>
        <v>INSTALACIONS I CONSUMS</v>
      </c>
    </row>
    <row r="772" spans="1:10" x14ac:dyDescent="0.25">
      <c r="A772" s="1">
        <v>770</v>
      </c>
      <c r="B772" s="7" t="s">
        <v>1748</v>
      </c>
      <c r="C772" s="8">
        <v>43514</v>
      </c>
      <c r="D772" s="8">
        <v>43513</v>
      </c>
      <c r="E772" s="9">
        <v>1295.9100000000001</v>
      </c>
      <c r="F772" s="7" t="s">
        <v>48</v>
      </c>
      <c r="G772" s="7" t="s">
        <v>1668</v>
      </c>
      <c r="H772" s="7" t="s">
        <v>1749</v>
      </c>
      <c r="I772" s="10">
        <v>25</v>
      </c>
      <c r="J772" s="11" t="str">
        <f>VLOOKUP(I772,$L$11:$M$36,2,FALSE)</f>
        <v>BRIGADA</v>
      </c>
    </row>
    <row r="773" spans="1:10" x14ac:dyDescent="0.25">
      <c r="A773" s="1">
        <v>745</v>
      </c>
      <c r="B773" s="7" t="s">
        <v>1695</v>
      </c>
      <c r="C773" s="8">
        <v>43514</v>
      </c>
      <c r="D773" s="8">
        <v>43514</v>
      </c>
      <c r="E773" s="9">
        <v>377.52</v>
      </c>
      <c r="F773" s="7" t="s">
        <v>48</v>
      </c>
      <c r="G773" s="7" t="s">
        <v>818</v>
      </c>
      <c r="H773" s="7" t="s">
        <v>1696</v>
      </c>
      <c r="I773" s="10">
        <v>13</v>
      </c>
      <c r="J773" s="11" t="str">
        <f>VLOOKUP(I773,$L$11:$M$36,2,FALSE)</f>
        <v>MEDI AMBIENT</v>
      </c>
    </row>
    <row r="774" spans="1:10" x14ac:dyDescent="0.25">
      <c r="A774" s="1">
        <v>744</v>
      </c>
      <c r="B774" s="7" t="s">
        <v>1693</v>
      </c>
      <c r="C774" s="8">
        <v>43514</v>
      </c>
      <c r="D774" s="8">
        <v>43511</v>
      </c>
      <c r="E774" s="9">
        <v>153.16999999999999</v>
      </c>
      <c r="F774" s="7" t="s">
        <v>48</v>
      </c>
      <c r="G774" s="7" t="s">
        <v>965</v>
      </c>
      <c r="H774" s="7" t="s">
        <v>1694</v>
      </c>
      <c r="I774" s="10">
        <v>16</v>
      </c>
      <c r="J774" s="11" t="str">
        <f>VLOOKUP(I774,$L$11:$M$36,2,FALSE)</f>
        <v>DESPESES GENERALS</v>
      </c>
    </row>
    <row r="775" spans="1:10" x14ac:dyDescent="0.25">
      <c r="A775" s="1">
        <v>743</v>
      </c>
      <c r="B775" s="7" t="s">
        <v>1691</v>
      </c>
      <c r="C775" s="8">
        <v>43514</v>
      </c>
      <c r="D775" s="8">
        <v>43514</v>
      </c>
      <c r="E775" s="9">
        <v>605</v>
      </c>
      <c r="F775" s="7" t="s">
        <v>895</v>
      </c>
      <c r="G775" s="7" t="s">
        <v>215</v>
      </c>
      <c r="H775" s="7" t="s">
        <v>1692</v>
      </c>
      <c r="I775" s="10">
        <v>1</v>
      </c>
      <c r="J775" s="11" t="str">
        <f>VLOOKUP(I775,$L$11:$M$36,2,FALSE)</f>
        <v>CULTURA</v>
      </c>
    </row>
    <row r="776" spans="1:10" x14ac:dyDescent="0.25">
      <c r="A776" s="1">
        <v>769</v>
      </c>
      <c r="B776" s="7" t="s">
        <v>1745</v>
      </c>
      <c r="C776" s="8">
        <v>43514</v>
      </c>
      <c r="D776" s="8">
        <v>43508</v>
      </c>
      <c r="E776" s="9">
        <v>248.5</v>
      </c>
      <c r="F776" s="7" t="s">
        <v>48</v>
      </c>
      <c r="G776" s="7" t="s">
        <v>1746</v>
      </c>
      <c r="H776" s="7" t="s">
        <v>1747</v>
      </c>
      <c r="I776" s="10">
        <v>16</v>
      </c>
      <c r="J776" s="11" t="str">
        <f>VLOOKUP(I776,$L$11:$M$36,2,FALSE)</f>
        <v>DESPESES GENERALS</v>
      </c>
    </row>
    <row r="777" spans="1:10" x14ac:dyDescent="0.25">
      <c r="A777" s="1">
        <v>767</v>
      </c>
      <c r="B777" s="7" t="s">
        <v>1740</v>
      </c>
      <c r="C777" s="8">
        <v>43514</v>
      </c>
      <c r="D777" s="8">
        <v>43434</v>
      </c>
      <c r="E777" s="9">
        <v>534.98</v>
      </c>
      <c r="F777" s="7" t="s">
        <v>48</v>
      </c>
      <c r="G777" s="7" t="s">
        <v>1741</v>
      </c>
      <c r="H777" s="7" t="s">
        <v>1742</v>
      </c>
      <c r="I777" s="10">
        <v>12</v>
      </c>
      <c r="J777" s="11" t="str">
        <f>VLOOKUP(I777,$L$11:$M$36,2,FALSE)</f>
        <v>POLICIA</v>
      </c>
    </row>
    <row r="778" spans="1:10" x14ac:dyDescent="0.25">
      <c r="A778" s="1">
        <v>768</v>
      </c>
      <c r="B778" s="7" t="s">
        <v>1743</v>
      </c>
      <c r="C778" s="8">
        <v>43514</v>
      </c>
      <c r="D778" s="8">
        <v>43514</v>
      </c>
      <c r="E778" s="9">
        <v>611.98</v>
      </c>
      <c r="F778" s="7" t="s">
        <v>48</v>
      </c>
      <c r="G778" s="7" t="s">
        <v>1741</v>
      </c>
      <c r="H778" s="7" t="s">
        <v>1744</v>
      </c>
      <c r="I778" s="10">
        <v>12</v>
      </c>
      <c r="J778" s="11" t="str">
        <f>VLOOKUP(I778,$L$11:$M$36,2,FALSE)</f>
        <v>POLICIA</v>
      </c>
    </row>
    <row r="779" spans="1:10" x14ac:dyDescent="0.25">
      <c r="A779" s="1">
        <v>749</v>
      </c>
      <c r="B779" s="7" t="s">
        <v>1703</v>
      </c>
      <c r="C779" s="8">
        <v>43514</v>
      </c>
      <c r="D779" s="8">
        <v>43514</v>
      </c>
      <c r="E779" s="9">
        <v>91.48</v>
      </c>
      <c r="F779" s="7" t="s">
        <v>48</v>
      </c>
      <c r="G779" s="7" t="s">
        <v>27</v>
      </c>
      <c r="H779" s="7" t="s">
        <v>1704</v>
      </c>
      <c r="I779" s="10">
        <v>25</v>
      </c>
      <c r="J779" s="11" t="str">
        <f>VLOOKUP(I779,$L$11:$M$36,2,FALSE)</f>
        <v>BRIGADA</v>
      </c>
    </row>
    <row r="780" spans="1:10" x14ac:dyDescent="0.25">
      <c r="A780" s="1">
        <v>750</v>
      </c>
      <c r="B780" s="7" t="s">
        <v>1705</v>
      </c>
      <c r="C780" s="8">
        <v>43514</v>
      </c>
      <c r="D780" s="8">
        <v>43514</v>
      </c>
      <c r="E780" s="9">
        <v>730.07</v>
      </c>
      <c r="F780" s="7" t="s">
        <v>48</v>
      </c>
      <c r="G780" s="7" t="s">
        <v>27</v>
      </c>
      <c r="H780" s="7" t="s">
        <v>1706</v>
      </c>
      <c r="I780" s="10">
        <v>25</v>
      </c>
      <c r="J780" s="11" t="str">
        <f>VLOOKUP(I780,$L$11:$M$36,2,FALSE)</f>
        <v>BRIGADA</v>
      </c>
    </row>
    <row r="781" spans="1:10" x14ac:dyDescent="0.25">
      <c r="A781" s="1">
        <v>773</v>
      </c>
      <c r="B781" s="7" t="s">
        <v>1755</v>
      </c>
      <c r="C781" s="8">
        <v>43515</v>
      </c>
      <c r="D781" s="8">
        <v>43398</v>
      </c>
      <c r="E781" s="9">
        <v>1281.3900000000001</v>
      </c>
      <c r="F781" s="7" t="s">
        <v>48</v>
      </c>
      <c r="G781" s="7" t="s">
        <v>813</v>
      </c>
      <c r="H781" s="7" t="s">
        <v>1756</v>
      </c>
      <c r="I781" s="10">
        <v>3</v>
      </c>
      <c r="J781" s="11" t="str">
        <f>VLOOKUP(I781,$L$11:$M$36,2,FALSE)</f>
        <v>ENSENYAMENT</v>
      </c>
    </row>
    <row r="782" spans="1:10" x14ac:dyDescent="0.25">
      <c r="A782" s="1">
        <v>774</v>
      </c>
      <c r="B782" s="7" t="s">
        <v>1757</v>
      </c>
      <c r="C782" s="8">
        <v>43515</v>
      </c>
      <c r="D782" s="8">
        <v>43398</v>
      </c>
      <c r="E782" s="9">
        <v>550.54999999999995</v>
      </c>
      <c r="F782" s="7" t="s">
        <v>48</v>
      </c>
      <c r="G782" s="7" t="s">
        <v>813</v>
      </c>
      <c r="H782" s="7" t="s">
        <v>1758</v>
      </c>
      <c r="I782" s="10">
        <v>2</v>
      </c>
      <c r="J782" s="11" t="str">
        <f>VLOOKUP(I782,$L$11:$M$36,2,FALSE)</f>
        <v>JOVENTUT</v>
      </c>
    </row>
    <row r="783" spans="1:10" x14ac:dyDescent="0.25">
      <c r="A783" s="1">
        <v>775</v>
      </c>
      <c r="B783" s="7" t="s">
        <v>1759</v>
      </c>
      <c r="C783" s="8">
        <v>43515</v>
      </c>
      <c r="D783" s="8">
        <v>43403</v>
      </c>
      <c r="E783" s="9">
        <v>301.89</v>
      </c>
      <c r="F783" s="7" t="s">
        <v>48</v>
      </c>
      <c r="G783" s="7" t="s">
        <v>813</v>
      </c>
      <c r="H783" s="7" t="s">
        <v>1760</v>
      </c>
      <c r="I783" s="10">
        <v>9</v>
      </c>
      <c r="J783" s="11" t="str">
        <f>VLOOKUP(I783,$L$11:$M$36,2,FALSE)</f>
        <v>ESCOLA BRESSOL</v>
      </c>
    </row>
    <row r="784" spans="1:10" x14ac:dyDescent="0.25">
      <c r="A784" s="1">
        <v>797</v>
      </c>
      <c r="B784" s="7" t="s">
        <v>1804</v>
      </c>
      <c r="C784" s="8">
        <v>43515</v>
      </c>
      <c r="D784" s="8">
        <v>43305</v>
      </c>
      <c r="E784" s="9">
        <v>59.29</v>
      </c>
      <c r="F784" s="7" t="s">
        <v>48</v>
      </c>
      <c r="G784" s="7" t="s">
        <v>813</v>
      </c>
      <c r="H784" s="7" t="s">
        <v>1805</v>
      </c>
      <c r="I784" s="10">
        <v>3</v>
      </c>
      <c r="J784" s="11" t="str">
        <f>VLOOKUP(I784,$L$11:$M$36,2,FALSE)</f>
        <v>ENSENYAMENT</v>
      </c>
    </row>
    <row r="785" spans="1:10" x14ac:dyDescent="0.25">
      <c r="A785" s="1">
        <v>788</v>
      </c>
      <c r="B785" s="7" t="s">
        <v>1787</v>
      </c>
      <c r="C785" s="8">
        <v>43515</v>
      </c>
      <c r="D785" s="8">
        <v>43515</v>
      </c>
      <c r="E785" s="9">
        <v>14.01</v>
      </c>
      <c r="F785" s="7" t="s">
        <v>48</v>
      </c>
      <c r="G785" s="7" t="s">
        <v>69</v>
      </c>
      <c r="H785" s="7" t="s">
        <v>1788</v>
      </c>
      <c r="I785" s="10">
        <v>15</v>
      </c>
      <c r="J785" s="11" t="str">
        <f>VLOOKUP(I785,$L$11:$M$36,2,FALSE)</f>
        <v>INSTALACIONS I CONSUMS</v>
      </c>
    </row>
    <row r="786" spans="1:10" x14ac:dyDescent="0.25">
      <c r="A786" s="1">
        <v>791</v>
      </c>
      <c r="B786" s="7" t="s">
        <v>1794</v>
      </c>
      <c r="C786" s="8">
        <v>43515</v>
      </c>
      <c r="D786" s="8">
        <v>43515</v>
      </c>
      <c r="E786" s="9">
        <v>318.5</v>
      </c>
      <c r="F786" s="7" t="s">
        <v>48</v>
      </c>
      <c r="G786" s="7" t="s">
        <v>69</v>
      </c>
      <c r="H786" s="7" t="s">
        <v>1795</v>
      </c>
      <c r="I786" s="10">
        <v>25</v>
      </c>
      <c r="J786" s="11" t="str">
        <f>VLOOKUP(I786,$L$11:$M$36,2,FALSE)</f>
        <v>BRIGADA</v>
      </c>
    </row>
    <row r="787" spans="1:10" x14ac:dyDescent="0.25">
      <c r="A787" s="1">
        <v>772</v>
      </c>
      <c r="B787" s="7" t="s">
        <v>1753</v>
      </c>
      <c r="C787" s="8">
        <v>43515</v>
      </c>
      <c r="D787" s="8">
        <v>43501</v>
      </c>
      <c r="E787" s="9">
        <v>0.3</v>
      </c>
      <c r="F787" s="7" t="s">
        <v>48</v>
      </c>
      <c r="G787" s="7" t="s">
        <v>605</v>
      </c>
      <c r="H787" s="7" t="s">
        <v>1754</v>
      </c>
      <c r="I787" s="10">
        <v>11</v>
      </c>
      <c r="J787" s="11" t="str">
        <f>VLOOKUP(I787,$L$11:$M$36,2,FALSE)</f>
        <v>TRANSPORT I MOBILITAT</v>
      </c>
    </row>
    <row r="788" spans="1:10" x14ac:dyDescent="0.25">
      <c r="A788" s="1">
        <v>776</v>
      </c>
      <c r="B788" s="7" t="s">
        <v>1761</v>
      </c>
      <c r="C788" s="8">
        <v>43515</v>
      </c>
      <c r="D788" s="8">
        <v>43511</v>
      </c>
      <c r="E788" s="9">
        <v>175.1</v>
      </c>
      <c r="F788" s="7" t="s">
        <v>48</v>
      </c>
      <c r="G788" s="7" t="s">
        <v>831</v>
      </c>
      <c r="H788" s="7" t="s">
        <v>1762</v>
      </c>
      <c r="I788" s="10">
        <v>3</v>
      </c>
      <c r="J788" s="11" t="str">
        <f>VLOOKUP(I788,$L$11:$M$36,2,FALSE)</f>
        <v>ENSENYAMENT</v>
      </c>
    </row>
    <row r="789" spans="1:10" x14ac:dyDescent="0.25">
      <c r="A789" s="1">
        <v>777</v>
      </c>
      <c r="B789" s="7" t="s">
        <v>1763</v>
      </c>
      <c r="C789" s="8">
        <v>43515</v>
      </c>
      <c r="D789" s="8">
        <v>43511</v>
      </c>
      <c r="E789" s="9">
        <v>230.01</v>
      </c>
      <c r="F789" s="7" t="s">
        <v>48</v>
      </c>
      <c r="G789" s="7" t="s">
        <v>97</v>
      </c>
      <c r="H789" s="7" t="s">
        <v>1764</v>
      </c>
      <c r="I789" s="10">
        <v>4</v>
      </c>
      <c r="J789" s="11" t="str">
        <f>VLOOKUP(I789,$L$11:$M$36,2,FALSE)</f>
        <v>SERVEIS SOCIALS</v>
      </c>
    </row>
    <row r="790" spans="1:10" x14ac:dyDescent="0.25">
      <c r="A790" s="1">
        <v>778</v>
      </c>
      <c r="B790" s="7" t="s">
        <v>1765</v>
      </c>
      <c r="C790" s="8">
        <v>43515</v>
      </c>
      <c r="D790" s="8">
        <v>43511</v>
      </c>
      <c r="E790" s="9">
        <v>449.9</v>
      </c>
      <c r="F790" s="7" t="s">
        <v>48</v>
      </c>
      <c r="G790" s="7" t="s">
        <v>97</v>
      </c>
      <c r="H790" s="7" t="s">
        <v>1766</v>
      </c>
      <c r="I790" s="10">
        <v>25</v>
      </c>
      <c r="J790" s="11" t="str">
        <f>VLOOKUP(I790,$L$11:$M$36,2,FALSE)</f>
        <v>BRIGADA</v>
      </c>
    </row>
    <row r="791" spans="1:10" x14ac:dyDescent="0.25">
      <c r="A791" s="1">
        <v>779</v>
      </c>
      <c r="B791" s="7" t="s">
        <v>1767</v>
      </c>
      <c r="C791" s="8">
        <v>43515</v>
      </c>
      <c r="D791" s="8">
        <v>43511</v>
      </c>
      <c r="E791" s="9">
        <v>79.790000000000006</v>
      </c>
      <c r="F791" s="7" t="s">
        <v>12</v>
      </c>
      <c r="G791" s="7" t="s">
        <v>97</v>
      </c>
      <c r="H791" s="7" t="s">
        <v>1768</v>
      </c>
      <c r="I791" s="10">
        <v>25</v>
      </c>
      <c r="J791" s="11" t="str">
        <f>VLOOKUP(I791,$L$11:$M$36,2,FALSE)</f>
        <v>BRIGADA</v>
      </c>
    </row>
    <row r="792" spans="1:10" x14ac:dyDescent="0.25">
      <c r="A792" s="1">
        <v>780</v>
      </c>
      <c r="B792" s="7" t="s">
        <v>1769</v>
      </c>
      <c r="C792" s="8">
        <v>43515</v>
      </c>
      <c r="D792" s="8">
        <v>43511</v>
      </c>
      <c r="E792" s="9">
        <v>342.88</v>
      </c>
      <c r="F792" s="7" t="s">
        <v>48</v>
      </c>
      <c r="G792" s="7" t="s">
        <v>97</v>
      </c>
      <c r="H792" s="7" t="s">
        <v>1770</v>
      </c>
      <c r="I792" s="10">
        <v>25</v>
      </c>
      <c r="J792" s="11" t="str">
        <f>VLOOKUP(I792,$L$11:$M$36,2,FALSE)</f>
        <v>BRIGADA</v>
      </c>
    </row>
    <row r="793" spans="1:10" x14ac:dyDescent="0.25">
      <c r="A793" s="1">
        <v>781</v>
      </c>
      <c r="B793" s="7" t="s">
        <v>1771</v>
      </c>
      <c r="C793" s="8">
        <v>43515</v>
      </c>
      <c r="D793" s="8">
        <v>43511</v>
      </c>
      <c r="E793" s="9">
        <v>652.34</v>
      </c>
      <c r="F793" s="7" t="s">
        <v>48</v>
      </c>
      <c r="G793" s="7" t="s">
        <v>97</v>
      </c>
      <c r="H793" s="7" t="s">
        <v>1772</v>
      </c>
      <c r="I793" s="10">
        <v>18</v>
      </c>
      <c r="J793" s="11" t="str">
        <f>VLOOKUP(I793,$L$11:$M$36,2,FALSE)</f>
        <v>SERVEIS - GESTIÓ RESIDUS</v>
      </c>
    </row>
    <row r="794" spans="1:10" x14ac:dyDescent="0.25">
      <c r="A794" s="1">
        <v>782</v>
      </c>
      <c r="B794" s="7" t="s">
        <v>1773</v>
      </c>
      <c r="C794" s="8">
        <v>43515</v>
      </c>
      <c r="D794" s="8">
        <v>43511</v>
      </c>
      <c r="E794" s="9">
        <v>609.24</v>
      </c>
      <c r="F794" s="7" t="s">
        <v>48</v>
      </c>
      <c r="G794" s="7" t="s">
        <v>97</v>
      </c>
      <c r="H794" s="7" t="s">
        <v>1774</v>
      </c>
      <c r="I794" s="10">
        <v>25</v>
      </c>
      <c r="J794" s="11" t="str">
        <f>VLOOKUP(I794,$L$11:$M$36,2,FALSE)</f>
        <v>BRIGADA</v>
      </c>
    </row>
    <row r="795" spans="1:10" x14ac:dyDescent="0.25">
      <c r="A795" s="1">
        <v>783</v>
      </c>
      <c r="B795" s="7" t="s">
        <v>1775</v>
      </c>
      <c r="C795" s="8">
        <v>43515</v>
      </c>
      <c r="D795" s="8">
        <v>43511</v>
      </c>
      <c r="E795" s="9">
        <v>2210.38</v>
      </c>
      <c r="F795" s="7" t="s">
        <v>48</v>
      </c>
      <c r="G795" s="7" t="s">
        <v>97</v>
      </c>
      <c r="H795" s="7" t="s">
        <v>1776</v>
      </c>
      <c r="I795" s="10">
        <v>18</v>
      </c>
      <c r="J795" s="11" t="str">
        <f>VLOOKUP(I795,$L$11:$M$36,2,FALSE)</f>
        <v>SERVEIS - GESTIÓ RESIDUS</v>
      </c>
    </row>
    <row r="796" spans="1:10" x14ac:dyDescent="0.25">
      <c r="A796" s="1">
        <v>794</v>
      </c>
      <c r="B796" s="7" t="s">
        <v>1798</v>
      </c>
      <c r="C796" s="8">
        <v>43515</v>
      </c>
      <c r="D796" s="8">
        <v>43511</v>
      </c>
      <c r="E796" s="9">
        <v>2798.63</v>
      </c>
      <c r="F796" s="7" t="s">
        <v>48</v>
      </c>
      <c r="G796" s="7" t="s">
        <v>634</v>
      </c>
      <c r="H796" s="7" t="s">
        <v>1799</v>
      </c>
      <c r="I796" s="10">
        <v>15</v>
      </c>
      <c r="J796" s="11" t="str">
        <f>VLOOKUP(I796,$L$11:$M$36,2,FALSE)</f>
        <v>INSTALACIONS I CONSUMS</v>
      </c>
    </row>
    <row r="797" spans="1:10" x14ac:dyDescent="0.25">
      <c r="A797" s="1">
        <v>795</v>
      </c>
      <c r="B797" s="7" t="s">
        <v>1800</v>
      </c>
      <c r="C797" s="8">
        <v>43515</v>
      </c>
      <c r="D797" s="8">
        <v>43511</v>
      </c>
      <c r="E797" s="9">
        <v>1318.92</v>
      </c>
      <c r="F797" s="7" t="s">
        <v>48</v>
      </c>
      <c r="G797" s="7" t="s">
        <v>634</v>
      </c>
      <c r="H797" s="7" t="s">
        <v>1801</v>
      </c>
      <c r="I797" s="10">
        <v>15</v>
      </c>
      <c r="J797" s="11" t="str">
        <f>VLOOKUP(I797,$L$11:$M$36,2,FALSE)</f>
        <v>INSTALACIONS I CONSUMS</v>
      </c>
    </row>
    <row r="798" spans="1:10" x14ac:dyDescent="0.25">
      <c r="A798" s="1">
        <v>796</v>
      </c>
      <c r="B798" s="7" t="s">
        <v>1802</v>
      </c>
      <c r="C798" s="8">
        <v>43515</v>
      </c>
      <c r="D798" s="8">
        <v>43511</v>
      </c>
      <c r="E798" s="9">
        <v>1943.87</v>
      </c>
      <c r="F798" s="7" t="s">
        <v>48</v>
      </c>
      <c r="G798" s="7" t="s">
        <v>634</v>
      </c>
      <c r="H798" s="7" t="s">
        <v>1803</v>
      </c>
      <c r="I798" s="10">
        <v>15</v>
      </c>
      <c r="J798" s="11" t="str">
        <f>VLOOKUP(I798,$L$11:$M$36,2,FALSE)</f>
        <v>INSTALACIONS I CONSUMS</v>
      </c>
    </row>
    <row r="799" spans="1:10" x14ac:dyDescent="0.25">
      <c r="A799" s="1">
        <v>790</v>
      </c>
      <c r="B799" s="7" t="s">
        <v>1792</v>
      </c>
      <c r="C799" s="8">
        <v>43515</v>
      </c>
      <c r="D799" s="8">
        <v>43515</v>
      </c>
      <c r="E799" s="9">
        <v>152.29</v>
      </c>
      <c r="F799" s="7" t="s">
        <v>48</v>
      </c>
      <c r="G799" s="7" t="s">
        <v>106</v>
      </c>
      <c r="H799" s="7" t="s">
        <v>1793</v>
      </c>
      <c r="I799" s="10">
        <v>16</v>
      </c>
      <c r="J799" s="11" t="str">
        <f>VLOOKUP(I799,$L$11:$M$36,2,FALSE)</f>
        <v>DESPESES GENERALS</v>
      </c>
    </row>
    <row r="800" spans="1:10" x14ac:dyDescent="0.25">
      <c r="A800" s="1">
        <v>785</v>
      </c>
      <c r="B800" s="7" t="s">
        <v>1780</v>
      </c>
      <c r="C800" s="8">
        <v>43515</v>
      </c>
      <c r="D800" s="8">
        <v>43515</v>
      </c>
      <c r="E800" s="9">
        <v>1081.43</v>
      </c>
      <c r="F800" s="7" t="s">
        <v>48</v>
      </c>
      <c r="G800" s="7" t="s">
        <v>1781</v>
      </c>
      <c r="H800" s="7" t="s">
        <v>1782</v>
      </c>
      <c r="I800" s="10">
        <v>15</v>
      </c>
      <c r="J800" s="11" t="str">
        <f>VLOOKUP(I800,$L$11:$M$36,2,FALSE)</f>
        <v>INSTALACIONS I CONSUMS</v>
      </c>
    </row>
    <row r="801" spans="1:10" x14ac:dyDescent="0.25">
      <c r="A801" s="1">
        <v>792</v>
      </c>
      <c r="B801" s="7" t="s">
        <v>1796</v>
      </c>
      <c r="C801" s="8">
        <v>43515</v>
      </c>
      <c r="D801" s="8">
        <v>43508</v>
      </c>
      <c r="E801" s="9">
        <v>193.26</v>
      </c>
      <c r="F801" s="7" t="s">
        <v>48</v>
      </c>
      <c r="G801" s="7" t="s">
        <v>761</v>
      </c>
      <c r="H801" s="7" t="s">
        <v>668</v>
      </c>
      <c r="I801" s="10">
        <v>1</v>
      </c>
      <c r="J801" s="11" t="str">
        <f>VLOOKUP(I801,$L$11:$M$36,2,FALSE)</f>
        <v>CULTURA</v>
      </c>
    </row>
    <row r="802" spans="1:10" x14ac:dyDescent="0.25">
      <c r="A802" s="1">
        <v>801</v>
      </c>
      <c r="B802" s="7" t="s">
        <v>1812</v>
      </c>
      <c r="C802" s="8">
        <v>43515</v>
      </c>
      <c r="D802" s="8">
        <v>43515</v>
      </c>
      <c r="E802" s="9">
        <v>119.6</v>
      </c>
      <c r="F802" s="7" t="s">
        <v>48</v>
      </c>
      <c r="G802" s="7" t="s">
        <v>1813</v>
      </c>
      <c r="H802" s="7" t="s">
        <v>1814</v>
      </c>
      <c r="I802" s="10">
        <v>1</v>
      </c>
      <c r="J802" s="11" t="str">
        <f>VLOOKUP(I802,$L$11:$M$36,2,FALSE)</f>
        <v>CULTURA</v>
      </c>
    </row>
    <row r="803" spans="1:10" x14ac:dyDescent="0.25">
      <c r="A803" s="1">
        <v>789</v>
      </c>
      <c r="B803" s="7" t="s">
        <v>1789</v>
      </c>
      <c r="C803" s="8">
        <v>43515</v>
      </c>
      <c r="D803" s="8">
        <v>43515</v>
      </c>
      <c r="E803" s="9">
        <v>9014.5</v>
      </c>
      <c r="F803" s="7" t="s">
        <v>48</v>
      </c>
      <c r="G803" s="7" t="s">
        <v>1790</v>
      </c>
      <c r="H803" s="7" t="s">
        <v>1791</v>
      </c>
      <c r="I803" s="10">
        <v>19</v>
      </c>
      <c r="J803" s="11" t="str">
        <f>VLOOKUP(I803,$L$11:$M$36,2,FALSE)</f>
        <v>PLANEJAMENT</v>
      </c>
    </row>
    <row r="804" spans="1:10" x14ac:dyDescent="0.25">
      <c r="A804" s="1">
        <v>798</v>
      </c>
      <c r="B804" s="7" t="s">
        <v>1806</v>
      </c>
      <c r="C804" s="8">
        <v>43515</v>
      </c>
      <c r="D804" s="8">
        <v>43511</v>
      </c>
      <c r="E804" s="9">
        <v>161.88999999999999</v>
      </c>
      <c r="F804" s="7" t="s">
        <v>48</v>
      </c>
      <c r="G804" s="7" t="s">
        <v>665</v>
      </c>
      <c r="H804" s="7" t="s">
        <v>1807</v>
      </c>
      <c r="I804" s="10">
        <v>25</v>
      </c>
      <c r="J804" s="11" t="str">
        <f>VLOOKUP(I804,$L$11:$M$36,2,FALSE)</f>
        <v>BRIGADA</v>
      </c>
    </row>
    <row r="805" spans="1:10" x14ac:dyDescent="0.25">
      <c r="A805" s="1">
        <v>799</v>
      </c>
      <c r="B805" s="7" t="s">
        <v>1808</v>
      </c>
      <c r="C805" s="8">
        <v>43515</v>
      </c>
      <c r="D805" s="8">
        <v>43511</v>
      </c>
      <c r="E805" s="9">
        <v>21.8</v>
      </c>
      <c r="F805" s="7" t="s">
        <v>48</v>
      </c>
      <c r="G805" s="7" t="s">
        <v>665</v>
      </c>
      <c r="H805" s="7" t="s">
        <v>1809</v>
      </c>
      <c r="I805" s="10">
        <v>18</v>
      </c>
      <c r="J805" s="11" t="str">
        <f>VLOOKUP(I805,$L$11:$M$36,2,FALSE)</f>
        <v>SERVEIS - GESTIÓ RESIDUS</v>
      </c>
    </row>
    <row r="806" spans="1:10" x14ac:dyDescent="0.25">
      <c r="A806" s="1">
        <v>800</v>
      </c>
      <c r="B806" s="7" t="s">
        <v>1810</v>
      </c>
      <c r="C806" s="8">
        <v>43515</v>
      </c>
      <c r="D806" s="8">
        <v>43511</v>
      </c>
      <c r="E806" s="9">
        <v>2.29</v>
      </c>
      <c r="F806" s="7" t="s">
        <v>48</v>
      </c>
      <c r="G806" s="7" t="s">
        <v>665</v>
      </c>
      <c r="H806" s="7" t="s">
        <v>1811</v>
      </c>
      <c r="I806" s="10">
        <v>25</v>
      </c>
      <c r="J806" s="11" t="str">
        <f>VLOOKUP(I806,$L$11:$M$36,2,FALSE)</f>
        <v>BRIGADA</v>
      </c>
    </row>
    <row r="807" spans="1:10" x14ac:dyDescent="0.25">
      <c r="A807" s="1">
        <v>793</v>
      </c>
      <c r="B807" s="7" t="s">
        <v>1797</v>
      </c>
      <c r="C807" s="8">
        <v>43515</v>
      </c>
      <c r="D807" s="8">
        <v>43511</v>
      </c>
      <c r="E807" s="9">
        <v>160.27000000000001</v>
      </c>
      <c r="F807" s="7" t="s">
        <v>48</v>
      </c>
      <c r="G807" s="7" t="s">
        <v>282</v>
      </c>
      <c r="H807" s="7" t="s">
        <v>296</v>
      </c>
      <c r="I807" s="10">
        <v>4</v>
      </c>
      <c r="J807" s="11" t="str">
        <f>VLOOKUP(I807,$L$11:$M$36,2,FALSE)</f>
        <v>SERVEIS SOCIALS</v>
      </c>
    </row>
    <row r="808" spans="1:10" x14ac:dyDescent="0.25">
      <c r="A808" s="1">
        <v>786</v>
      </c>
      <c r="B808" s="7" t="s">
        <v>1783</v>
      </c>
      <c r="C808" s="8">
        <v>43515</v>
      </c>
      <c r="D808" s="8">
        <v>43510</v>
      </c>
      <c r="E808" s="9">
        <v>56.33</v>
      </c>
      <c r="F808" s="7" t="s">
        <v>48</v>
      </c>
      <c r="G808" s="7" t="s">
        <v>275</v>
      </c>
      <c r="H808" s="7" t="s">
        <v>1784</v>
      </c>
      <c r="I808" s="10">
        <v>11</v>
      </c>
      <c r="J808" s="11" t="str">
        <f>VLOOKUP(I808,$L$11:$M$36,2,FALSE)</f>
        <v>TRANSPORT I MOBILITAT</v>
      </c>
    </row>
    <row r="809" spans="1:10" x14ac:dyDescent="0.25">
      <c r="A809" s="1">
        <v>787</v>
      </c>
      <c r="B809" s="7" t="s">
        <v>1785</v>
      </c>
      <c r="C809" s="8">
        <v>43515</v>
      </c>
      <c r="D809" s="8">
        <v>43514</v>
      </c>
      <c r="E809" s="9">
        <v>1886.8</v>
      </c>
      <c r="F809" s="7" t="s">
        <v>48</v>
      </c>
      <c r="G809" s="7" t="s">
        <v>275</v>
      </c>
      <c r="H809" s="7" t="s">
        <v>1786</v>
      </c>
      <c r="I809" s="10">
        <v>11</v>
      </c>
      <c r="J809" s="11" t="str">
        <f>VLOOKUP(I809,$L$11:$M$36,2,FALSE)</f>
        <v>TRANSPORT I MOBILITAT</v>
      </c>
    </row>
    <row r="810" spans="1:10" x14ac:dyDescent="0.25">
      <c r="A810" s="1">
        <v>784</v>
      </c>
      <c r="B810" s="7" t="s">
        <v>1777</v>
      </c>
      <c r="C810" s="8">
        <v>43515</v>
      </c>
      <c r="D810" s="8">
        <v>43513</v>
      </c>
      <c r="E810" s="9">
        <v>617.32000000000005</v>
      </c>
      <c r="F810" s="7" t="s">
        <v>48</v>
      </c>
      <c r="G810" s="7" t="s">
        <v>1778</v>
      </c>
      <c r="H810" s="7" t="s">
        <v>1779</v>
      </c>
      <c r="I810" s="10">
        <v>11</v>
      </c>
      <c r="J810" s="11" t="str">
        <f>VLOOKUP(I810,$L$11:$M$36,2,FALSE)</f>
        <v>TRANSPORT I MOBILITAT</v>
      </c>
    </row>
    <row r="811" spans="1:10" x14ac:dyDescent="0.25">
      <c r="A811" s="1">
        <v>808</v>
      </c>
      <c r="B811" s="7" t="s">
        <v>1832</v>
      </c>
      <c r="C811" s="8">
        <v>43516</v>
      </c>
      <c r="D811" s="8">
        <v>43516</v>
      </c>
      <c r="E811" s="9">
        <v>229.9</v>
      </c>
      <c r="F811" s="7" t="s">
        <v>48</v>
      </c>
      <c r="G811" s="7" t="s">
        <v>69</v>
      </c>
      <c r="H811" s="7" t="s">
        <v>1833</v>
      </c>
      <c r="I811" s="10">
        <v>25</v>
      </c>
      <c r="J811" s="11" t="str">
        <f>VLOOKUP(I811,$L$11:$M$36,2,FALSE)</f>
        <v>BRIGADA</v>
      </c>
    </row>
    <row r="812" spans="1:10" x14ac:dyDescent="0.25">
      <c r="A812" s="1">
        <v>809</v>
      </c>
      <c r="B812" s="7" t="s">
        <v>1834</v>
      </c>
      <c r="C812" s="8">
        <v>43516</v>
      </c>
      <c r="D812" s="8">
        <v>43516</v>
      </c>
      <c r="E812" s="9">
        <v>2234</v>
      </c>
      <c r="F812" s="7" t="s">
        <v>48</v>
      </c>
      <c r="G812" s="7" t="s">
        <v>1835</v>
      </c>
      <c r="H812" s="7" t="s">
        <v>1836</v>
      </c>
      <c r="I812" s="10">
        <v>16</v>
      </c>
      <c r="J812" s="11" t="str">
        <f>VLOOKUP(I812,$L$11:$M$36,2,FALSE)</f>
        <v>DESPESES GENERALS</v>
      </c>
    </row>
    <row r="813" spans="1:10" x14ac:dyDescent="0.25">
      <c r="A813" s="1">
        <v>810</v>
      </c>
      <c r="B813" s="7" t="s">
        <v>1837</v>
      </c>
      <c r="C813" s="8">
        <v>43516</v>
      </c>
      <c r="D813" s="8">
        <v>43496</v>
      </c>
      <c r="E813" s="9">
        <v>550</v>
      </c>
      <c r="F813" s="7" t="s">
        <v>48</v>
      </c>
      <c r="G813" s="7" t="s">
        <v>1838</v>
      </c>
      <c r="H813" s="7" t="s">
        <v>1839</v>
      </c>
      <c r="I813" s="10">
        <v>6</v>
      </c>
      <c r="J813" s="11" t="str">
        <f>VLOOKUP(I813,$L$11:$M$36,2,FALSE)</f>
        <v>CASAL GENT GRAN</v>
      </c>
    </row>
    <row r="814" spans="1:10" x14ac:dyDescent="0.25">
      <c r="A814" s="1">
        <v>812</v>
      </c>
      <c r="B814" s="7" t="s">
        <v>1842</v>
      </c>
      <c r="C814" s="8">
        <v>43516</v>
      </c>
      <c r="D814" s="8">
        <v>43515</v>
      </c>
      <c r="E814" s="9">
        <v>399.3</v>
      </c>
      <c r="F814" s="7" t="s">
        <v>48</v>
      </c>
      <c r="G814" s="7" t="s">
        <v>1843</v>
      </c>
      <c r="H814" s="7" t="s">
        <v>1844</v>
      </c>
      <c r="I814" s="10">
        <v>13</v>
      </c>
      <c r="J814" s="11" t="str">
        <f>VLOOKUP(I814,$L$11:$M$36,2,FALSE)</f>
        <v>MEDI AMBIENT</v>
      </c>
    </row>
    <row r="815" spans="1:10" x14ac:dyDescent="0.25">
      <c r="A815" s="1">
        <v>806</v>
      </c>
      <c r="B815" s="7" t="s">
        <v>1826</v>
      </c>
      <c r="C815" s="8">
        <v>43516</v>
      </c>
      <c r="D815" s="8">
        <v>43516</v>
      </c>
      <c r="E815" s="9">
        <v>1880.34</v>
      </c>
      <c r="F815" s="7" t="s">
        <v>48</v>
      </c>
      <c r="G815" s="7" t="s">
        <v>1827</v>
      </c>
      <c r="H815" s="7" t="s">
        <v>1828</v>
      </c>
      <c r="I815" s="10">
        <v>15</v>
      </c>
      <c r="J815" s="11" t="str">
        <f>VLOOKUP(I815,$L$11:$M$36,2,FALSE)</f>
        <v>INSTALACIONS I CONSUMS</v>
      </c>
    </row>
    <row r="816" spans="1:10" x14ac:dyDescent="0.25">
      <c r="A816" s="1">
        <v>805</v>
      </c>
      <c r="B816" s="7" t="s">
        <v>1823</v>
      </c>
      <c r="C816" s="8">
        <v>43516</v>
      </c>
      <c r="D816" s="8">
        <v>43515</v>
      </c>
      <c r="E816" s="9">
        <v>1747.16</v>
      </c>
      <c r="F816" s="7" t="s">
        <v>48</v>
      </c>
      <c r="G816" s="7" t="s">
        <v>1824</v>
      </c>
      <c r="H816" s="7" t="s">
        <v>1825</v>
      </c>
      <c r="I816" s="10">
        <v>16</v>
      </c>
      <c r="J816" s="11" t="str">
        <f>VLOOKUP(I816,$L$11:$M$36,2,FALSE)</f>
        <v>DESPESES GENERALS</v>
      </c>
    </row>
    <row r="817" spans="1:10" x14ac:dyDescent="0.25">
      <c r="A817" s="1">
        <v>813</v>
      </c>
      <c r="B817" s="7" t="s">
        <v>1845</v>
      </c>
      <c r="C817" s="8">
        <v>43516</v>
      </c>
      <c r="D817" s="8">
        <v>43495</v>
      </c>
      <c r="E817" s="9">
        <v>150</v>
      </c>
      <c r="F817" s="7" t="s">
        <v>48</v>
      </c>
      <c r="G817" s="7" t="s">
        <v>1846</v>
      </c>
      <c r="H817" s="7" t="s">
        <v>1847</v>
      </c>
      <c r="I817" s="10">
        <v>2</v>
      </c>
      <c r="J817" s="11" t="str">
        <f>VLOOKUP(I817,$L$11:$M$36,2,FALSE)</f>
        <v>JOVENTUT</v>
      </c>
    </row>
    <row r="818" spans="1:10" x14ac:dyDescent="0.25">
      <c r="A818" s="1">
        <v>814</v>
      </c>
      <c r="B818" s="7" t="s">
        <v>1848</v>
      </c>
      <c r="C818" s="8">
        <v>43516</v>
      </c>
      <c r="D818" s="8">
        <v>43516</v>
      </c>
      <c r="E818" s="9">
        <v>41</v>
      </c>
      <c r="F818" s="7" t="s">
        <v>48</v>
      </c>
      <c r="G818" s="7" t="s">
        <v>1746</v>
      </c>
      <c r="H818" s="7" t="s">
        <v>1849</v>
      </c>
      <c r="I818" s="10">
        <v>18</v>
      </c>
      <c r="J818" s="11" t="str">
        <f>VLOOKUP(I818,$L$11:$M$36,2,FALSE)</f>
        <v>SERVEIS - GESTIÓ RESIDUS</v>
      </c>
    </row>
    <row r="819" spans="1:10" x14ac:dyDescent="0.25">
      <c r="A819" s="1">
        <v>815</v>
      </c>
      <c r="B819" s="7" t="s">
        <v>1850</v>
      </c>
      <c r="C819" s="8">
        <v>43516</v>
      </c>
      <c r="D819" s="8">
        <v>43514</v>
      </c>
      <c r="E819" s="9">
        <v>1369.78</v>
      </c>
      <c r="F819" s="7" t="s">
        <v>48</v>
      </c>
      <c r="G819" s="7" t="s">
        <v>800</v>
      </c>
      <c r="H819" s="7" t="s">
        <v>1851</v>
      </c>
      <c r="I819" s="10">
        <v>16</v>
      </c>
      <c r="J819" s="11" t="str">
        <f>VLOOKUP(I819,$L$11:$M$36,2,FALSE)</f>
        <v>DESPESES GENERALS</v>
      </c>
    </row>
    <row r="820" spans="1:10" x14ac:dyDescent="0.25">
      <c r="A820" s="1">
        <v>811</v>
      </c>
      <c r="B820" s="7" t="s">
        <v>1840</v>
      </c>
      <c r="C820" s="8">
        <v>43516</v>
      </c>
      <c r="D820" s="8">
        <v>43514</v>
      </c>
      <c r="E820" s="9">
        <v>114.3</v>
      </c>
      <c r="F820" s="7" t="s">
        <v>48</v>
      </c>
      <c r="G820" s="7" t="s">
        <v>1813</v>
      </c>
      <c r="H820" s="7" t="s">
        <v>1841</v>
      </c>
      <c r="I820" s="10">
        <v>1</v>
      </c>
      <c r="J820" s="11" t="str">
        <f>VLOOKUP(I820,$L$11:$M$36,2,FALSE)</f>
        <v>CULTURA</v>
      </c>
    </row>
    <row r="821" spans="1:10" x14ac:dyDescent="0.25">
      <c r="A821" s="1">
        <v>807</v>
      </c>
      <c r="B821" s="7" t="s">
        <v>1829</v>
      </c>
      <c r="C821" s="8">
        <v>43516</v>
      </c>
      <c r="D821" s="8">
        <v>43511</v>
      </c>
      <c r="E821" s="9">
        <v>1817.66</v>
      </c>
      <c r="F821" s="7" t="s">
        <v>48</v>
      </c>
      <c r="G821" s="7" t="s">
        <v>1830</v>
      </c>
      <c r="H821" s="7" t="s">
        <v>1831</v>
      </c>
      <c r="I821" s="10">
        <v>25</v>
      </c>
      <c r="J821" s="11" t="str">
        <f>VLOOKUP(I821,$L$11:$M$36,2,FALSE)</f>
        <v>BRIGADA</v>
      </c>
    </row>
    <row r="822" spans="1:10" x14ac:dyDescent="0.25">
      <c r="A822" s="1">
        <v>816</v>
      </c>
      <c r="B822" s="7" t="s">
        <v>1852</v>
      </c>
      <c r="C822" s="8">
        <v>43516</v>
      </c>
      <c r="D822" s="8">
        <v>43384</v>
      </c>
      <c r="E822" s="9">
        <v>203.28</v>
      </c>
      <c r="F822" s="7" t="s">
        <v>48</v>
      </c>
      <c r="G822" s="7" t="s">
        <v>1388</v>
      </c>
      <c r="H822" s="7" t="s">
        <v>1853</v>
      </c>
      <c r="I822" s="10">
        <v>1</v>
      </c>
      <c r="J822" s="11" t="str">
        <f>VLOOKUP(I822,$L$11:$M$36,2,FALSE)</f>
        <v>CULTURA</v>
      </c>
    </row>
    <row r="823" spans="1:10" x14ac:dyDescent="0.25">
      <c r="A823" s="1">
        <v>803</v>
      </c>
      <c r="B823" s="7" t="s">
        <v>1818</v>
      </c>
      <c r="C823" s="8">
        <v>43516</v>
      </c>
      <c r="D823" s="8">
        <v>43513</v>
      </c>
      <c r="E823" s="9">
        <v>242</v>
      </c>
      <c r="F823" s="7" t="s">
        <v>48</v>
      </c>
      <c r="G823" s="7" t="s">
        <v>1819</v>
      </c>
      <c r="H823" s="7" t="s">
        <v>1820</v>
      </c>
      <c r="I823" s="10">
        <v>11</v>
      </c>
      <c r="J823" s="11" t="str">
        <f>VLOOKUP(I823,$L$11:$M$36,2,FALSE)</f>
        <v>TRANSPORT I MOBILITAT</v>
      </c>
    </row>
    <row r="824" spans="1:10" x14ac:dyDescent="0.25">
      <c r="A824" s="1">
        <v>804</v>
      </c>
      <c r="B824" s="7" t="s">
        <v>1821</v>
      </c>
      <c r="C824" s="8">
        <v>43516</v>
      </c>
      <c r="D824" s="8">
        <v>43511</v>
      </c>
      <c r="E824" s="9">
        <v>31.1</v>
      </c>
      <c r="F824" s="7" t="s">
        <v>48</v>
      </c>
      <c r="G824" s="7" t="s">
        <v>789</v>
      </c>
      <c r="H824" s="7" t="s">
        <v>1822</v>
      </c>
      <c r="I824" s="10">
        <v>18</v>
      </c>
      <c r="J824" s="11" t="str">
        <f>VLOOKUP(I824,$L$11:$M$36,2,FALSE)</f>
        <v>SERVEIS - GESTIÓ RESIDUS</v>
      </c>
    </row>
    <row r="825" spans="1:10" x14ac:dyDescent="0.25">
      <c r="A825" s="1">
        <v>802</v>
      </c>
      <c r="B825" s="7" t="s">
        <v>1815</v>
      </c>
      <c r="C825" s="8">
        <v>43516</v>
      </c>
      <c r="D825" s="8">
        <v>43512</v>
      </c>
      <c r="E825" s="9">
        <v>5958</v>
      </c>
      <c r="F825" s="7" t="s">
        <v>48</v>
      </c>
      <c r="G825" s="7" t="s">
        <v>1816</v>
      </c>
      <c r="H825" s="7" t="s">
        <v>1817</v>
      </c>
      <c r="I825" s="10">
        <v>2</v>
      </c>
      <c r="J825" s="11" t="str">
        <f>VLOOKUP(I825,$L$11:$M$36,2,FALSE)</f>
        <v>JOVENTUT</v>
      </c>
    </row>
    <row r="826" spans="1:10" x14ac:dyDescent="0.25">
      <c r="A826" s="1">
        <v>821</v>
      </c>
      <c r="B826" s="7" t="s">
        <v>1862</v>
      </c>
      <c r="C826" s="8">
        <v>43517</v>
      </c>
      <c r="D826" s="8">
        <v>43517</v>
      </c>
      <c r="E826" s="9">
        <v>726</v>
      </c>
      <c r="F826" s="7" t="s">
        <v>48</v>
      </c>
      <c r="G826" s="7" t="s">
        <v>69</v>
      </c>
      <c r="H826" s="7" t="s">
        <v>1863</v>
      </c>
      <c r="I826" s="10">
        <v>25</v>
      </c>
      <c r="J826" s="11" t="str">
        <f>VLOOKUP(I826,$L$11:$M$36,2,FALSE)</f>
        <v>BRIGADA</v>
      </c>
    </row>
    <row r="827" spans="1:10" x14ac:dyDescent="0.25">
      <c r="A827" s="1">
        <v>822</v>
      </c>
      <c r="B827" s="7" t="s">
        <v>1864</v>
      </c>
      <c r="C827" s="8">
        <v>43517</v>
      </c>
      <c r="D827" s="8">
        <v>43515</v>
      </c>
      <c r="E827" s="9">
        <v>109.19</v>
      </c>
      <c r="F827" s="7" t="s">
        <v>48</v>
      </c>
      <c r="G827" s="7" t="s">
        <v>605</v>
      </c>
      <c r="H827" s="7" t="s">
        <v>1865</v>
      </c>
      <c r="I827" s="10">
        <v>3</v>
      </c>
      <c r="J827" s="11" t="str">
        <f>VLOOKUP(I827,$L$11:$M$36,2,FALSE)</f>
        <v>ENSENYAMENT</v>
      </c>
    </row>
    <row r="828" spans="1:10" x14ac:dyDescent="0.25">
      <c r="A828" s="1">
        <v>817</v>
      </c>
      <c r="B828" s="7" t="s">
        <v>1854</v>
      </c>
      <c r="C828" s="8">
        <v>43517</v>
      </c>
      <c r="D828" s="8">
        <v>43516</v>
      </c>
      <c r="E828" s="9">
        <v>292.5</v>
      </c>
      <c r="F828" s="7" t="s">
        <v>48</v>
      </c>
      <c r="G828" s="7" t="s">
        <v>1365</v>
      </c>
      <c r="H828" s="7" t="s">
        <v>1855</v>
      </c>
      <c r="I828" s="10">
        <v>1</v>
      </c>
      <c r="J828" s="11" t="str">
        <f>VLOOKUP(I828,$L$11:$M$36,2,FALSE)</f>
        <v>CULTURA</v>
      </c>
    </row>
    <row r="829" spans="1:10" x14ac:dyDescent="0.25">
      <c r="A829" s="1">
        <v>819</v>
      </c>
      <c r="B829" s="7" t="s">
        <v>1858</v>
      </c>
      <c r="C829" s="8">
        <v>43517</v>
      </c>
      <c r="D829" s="8">
        <v>43517</v>
      </c>
      <c r="E829" s="9">
        <v>674.99</v>
      </c>
      <c r="F829" s="7" t="s">
        <v>48</v>
      </c>
      <c r="G829" s="7" t="s">
        <v>948</v>
      </c>
      <c r="H829" s="7" t="s">
        <v>1859</v>
      </c>
      <c r="I829" s="10">
        <v>7</v>
      </c>
      <c r="J829" s="11" t="str">
        <f>VLOOKUP(I829,$L$11:$M$36,2,FALSE)</f>
        <v>ESPORTS</v>
      </c>
    </row>
    <row r="830" spans="1:10" x14ac:dyDescent="0.25">
      <c r="A830" s="1">
        <v>823</v>
      </c>
      <c r="B830" s="7" t="s">
        <v>1866</v>
      </c>
      <c r="C830" s="8">
        <v>43517</v>
      </c>
      <c r="D830" s="8">
        <v>43511</v>
      </c>
      <c r="E830" s="9">
        <v>2713.43</v>
      </c>
      <c r="F830" s="7" t="s">
        <v>48</v>
      </c>
      <c r="G830" s="7" t="s">
        <v>757</v>
      </c>
      <c r="H830" s="7" t="s">
        <v>1867</v>
      </c>
      <c r="I830" s="10">
        <v>25</v>
      </c>
      <c r="J830" s="11" t="str">
        <f>VLOOKUP(I830,$L$11:$M$36,2,FALSE)</f>
        <v>BRIGADA</v>
      </c>
    </row>
    <row r="831" spans="1:10" x14ac:dyDescent="0.25">
      <c r="A831" s="1">
        <v>825</v>
      </c>
      <c r="B831" s="7" t="s">
        <v>1871</v>
      </c>
      <c r="C831" s="8">
        <v>43517</v>
      </c>
      <c r="D831" s="8">
        <v>43444</v>
      </c>
      <c r="E831" s="9">
        <v>58.65</v>
      </c>
      <c r="F831" s="7" t="s">
        <v>48</v>
      </c>
      <c r="G831" s="7" t="s">
        <v>1872</v>
      </c>
      <c r="H831" s="7" t="s">
        <v>1873</v>
      </c>
      <c r="I831" s="10">
        <v>9</v>
      </c>
      <c r="J831" s="11" t="str">
        <f>VLOOKUP(I831,$L$11:$M$36,2,FALSE)</f>
        <v>ESCOLA BRESSOL</v>
      </c>
    </row>
    <row r="832" spans="1:10" x14ac:dyDescent="0.25">
      <c r="A832" s="1">
        <v>826</v>
      </c>
      <c r="B832" s="7" t="s">
        <v>1874</v>
      </c>
      <c r="C832" s="8">
        <v>43517</v>
      </c>
      <c r="D832" s="8">
        <v>43447</v>
      </c>
      <c r="E832" s="9">
        <v>116.45</v>
      </c>
      <c r="F832" s="7" t="s">
        <v>48</v>
      </c>
      <c r="G832" s="7" t="s">
        <v>1872</v>
      </c>
      <c r="H832" s="7" t="s">
        <v>1875</v>
      </c>
      <c r="I832" s="10">
        <v>9</v>
      </c>
      <c r="J832" s="11" t="str">
        <f>VLOOKUP(I832,$L$11:$M$36,2,FALSE)</f>
        <v>ESCOLA BRESSOL</v>
      </c>
    </row>
    <row r="833" spans="1:10" x14ac:dyDescent="0.25">
      <c r="A833" s="1">
        <v>827</v>
      </c>
      <c r="B833" s="7" t="s">
        <v>1876</v>
      </c>
      <c r="C833" s="8">
        <v>43517</v>
      </c>
      <c r="D833" s="8">
        <v>43448</v>
      </c>
      <c r="E833" s="9">
        <v>116.1</v>
      </c>
      <c r="F833" s="7" t="s">
        <v>48</v>
      </c>
      <c r="G833" s="7" t="s">
        <v>1872</v>
      </c>
      <c r="H833" s="7" t="s">
        <v>1877</v>
      </c>
      <c r="I833" s="10">
        <v>9</v>
      </c>
      <c r="J833" s="11" t="str">
        <f>VLOOKUP(I833,$L$11:$M$36,2,FALSE)</f>
        <v>ESCOLA BRESSOL</v>
      </c>
    </row>
    <row r="834" spans="1:10" x14ac:dyDescent="0.25">
      <c r="A834" s="1">
        <v>818</v>
      </c>
      <c r="B834" s="7" t="s">
        <v>1856</v>
      </c>
      <c r="C834" s="8">
        <v>43517</v>
      </c>
      <c r="D834" s="8">
        <v>43515</v>
      </c>
      <c r="E834" s="9">
        <v>1622.61</v>
      </c>
      <c r="F834" s="7" t="s">
        <v>48</v>
      </c>
      <c r="G834" s="7" t="s">
        <v>738</v>
      </c>
      <c r="H834" s="7" t="s">
        <v>1857</v>
      </c>
      <c r="I834" s="10">
        <v>15</v>
      </c>
      <c r="J834" s="11" t="str">
        <f>VLOOKUP(I834,$L$11:$M$36,2,FALSE)</f>
        <v>INSTALACIONS I CONSUMS</v>
      </c>
    </row>
    <row r="835" spans="1:10" x14ac:dyDescent="0.25">
      <c r="A835" s="1">
        <v>824</v>
      </c>
      <c r="B835" s="7" t="s">
        <v>1868</v>
      </c>
      <c r="C835" s="8">
        <v>43517</v>
      </c>
      <c r="D835" s="8">
        <v>43509</v>
      </c>
      <c r="E835" s="9">
        <v>242</v>
      </c>
      <c r="F835" s="7" t="s">
        <v>48</v>
      </c>
      <c r="G835" s="7" t="s">
        <v>1869</v>
      </c>
      <c r="H835" s="7" t="s">
        <v>1870</v>
      </c>
      <c r="I835" s="10">
        <v>13</v>
      </c>
      <c r="J835" s="11" t="str">
        <f>VLOOKUP(I835,$L$11:$M$36,2,FALSE)</f>
        <v>MEDI AMBIENT</v>
      </c>
    </row>
    <row r="836" spans="1:10" x14ac:dyDescent="0.25">
      <c r="A836" s="1">
        <v>820</v>
      </c>
      <c r="B836" s="7" t="s">
        <v>1860</v>
      </c>
      <c r="C836" s="8">
        <v>43517</v>
      </c>
      <c r="D836" s="8">
        <v>43514</v>
      </c>
      <c r="E836" s="9">
        <v>31.29</v>
      </c>
      <c r="F836" s="7" t="s">
        <v>48</v>
      </c>
      <c r="G836" s="7" t="s">
        <v>789</v>
      </c>
      <c r="H836" s="7" t="s">
        <v>1861</v>
      </c>
      <c r="I836" s="10">
        <v>18</v>
      </c>
      <c r="J836" s="11" t="str">
        <f>VLOOKUP(I836,$L$11:$M$36,2,FALSE)</f>
        <v>SERVEIS - GESTIÓ RESIDUS</v>
      </c>
    </row>
    <row r="837" spans="1:10" x14ac:dyDescent="0.25">
      <c r="A837" s="1">
        <v>834</v>
      </c>
      <c r="B837" s="7" t="s">
        <v>1891</v>
      </c>
      <c r="C837" s="8">
        <v>43518</v>
      </c>
      <c r="D837" s="8">
        <v>43514</v>
      </c>
      <c r="E837" s="9">
        <v>7741.52</v>
      </c>
      <c r="F837" s="7" t="s">
        <v>48</v>
      </c>
      <c r="G837" s="7" t="s">
        <v>1892</v>
      </c>
      <c r="H837" s="7" t="s">
        <v>1893</v>
      </c>
      <c r="I837" s="10">
        <v>12</v>
      </c>
      <c r="J837" s="11" t="str">
        <f>VLOOKUP(I837,$L$11:$M$36,2,FALSE)</f>
        <v>POLICIA</v>
      </c>
    </row>
    <row r="838" spans="1:10" x14ac:dyDescent="0.25">
      <c r="A838" s="1">
        <v>829</v>
      </c>
      <c r="B838" s="7" t="s">
        <v>1881</v>
      </c>
      <c r="C838" s="8">
        <v>43518</v>
      </c>
      <c r="D838" s="8">
        <v>43518</v>
      </c>
      <c r="E838" s="9">
        <v>417.34</v>
      </c>
      <c r="F838" s="7" t="s">
        <v>48</v>
      </c>
      <c r="G838" s="7" t="s">
        <v>372</v>
      </c>
      <c r="H838" s="7" t="s">
        <v>1882</v>
      </c>
      <c r="I838" s="10">
        <v>1</v>
      </c>
      <c r="J838" s="11" t="str">
        <f>VLOOKUP(I838,$L$11:$M$36,2,FALSE)</f>
        <v>CULTURA</v>
      </c>
    </row>
    <row r="839" spans="1:10" x14ac:dyDescent="0.25">
      <c r="A839" s="1">
        <v>835</v>
      </c>
      <c r="B839" s="7" t="s">
        <v>1894</v>
      </c>
      <c r="C839" s="8">
        <v>43518</v>
      </c>
      <c r="D839" s="8">
        <v>43516</v>
      </c>
      <c r="E839" s="9">
        <v>241.48</v>
      </c>
      <c r="F839" s="7" t="s">
        <v>48</v>
      </c>
      <c r="G839" s="7" t="s">
        <v>831</v>
      </c>
      <c r="H839" s="7" t="s">
        <v>1895</v>
      </c>
      <c r="I839" s="10">
        <v>3</v>
      </c>
      <c r="J839" s="11" t="str">
        <f>VLOOKUP(I839,$L$11:$M$36,2,FALSE)</f>
        <v>ENSENYAMENT</v>
      </c>
    </row>
    <row r="840" spans="1:10" x14ac:dyDescent="0.25">
      <c r="A840" s="1">
        <v>836</v>
      </c>
      <c r="B840" s="7" t="s">
        <v>1896</v>
      </c>
      <c r="C840" s="8">
        <v>43518</v>
      </c>
      <c r="D840" s="8">
        <v>43516</v>
      </c>
      <c r="E840" s="9">
        <v>218.4</v>
      </c>
      <c r="F840" s="7" t="s">
        <v>48</v>
      </c>
      <c r="G840" s="7" t="s">
        <v>147</v>
      </c>
      <c r="H840" s="7" t="s">
        <v>1897</v>
      </c>
      <c r="I840" s="10">
        <v>16</v>
      </c>
      <c r="J840" s="11" t="str">
        <f>VLOOKUP(I840,$L$11:$M$36,2,FALSE)</f>
        <v>DESPESES GENERALS</v>
      </c>
    </row>
    <row r="841" spans="1:10" x14ac:dyDescent="0.25">
      <c r="A841" s="1">
        <v>828</v>
      </c>
      <c r="B841" s="7" t="s">
        <v>1878</v>
      </c>
      <c r="C841" s="8">
        <v>43518</v>
      </c>
      <c r="D841" s="8">
        <v>43480</v>
      </c>
      <c r="E841" s="9">
        <v>1285</v>
      </c>
      <c r="F841" s="7" t="s">
        <v>48</v>
      </c>
      <c r="G841" s="7" t="s">
        <v>1879</v>
      </c>
      <c r="H841" s="7" t="s">
        <v>1880</v>
      </c>
      <c r="I841" s="10">
        <v>4</v>
      </c>
      <c r="J841" s="11" t="str">
        <f>VLOOKUP(I841,$L$11:$M$36,2,FALSE)</f>
        <v>SERVEIS SOCIALS</v>
      </c>
    </row>
    <row r="842" spans="1:10" x14ac:dyDescent="0.25">
      <c r="A842" s="1">
        <v>833</v>
      </c>
      <c r="B842" s="7" t="s">
        <v>1889</v>
      </c>
      <c r="C842" s="8">
        <v>43518</v>
      </c>
      <c r="D842" s="8">
        <v>43518</v>
      </c>
      <c r="E842" s="9">
        <v>9.44</v>
      </c>
      <c r="F842" s="7" t="s">
        <v>48</v>
      </c>
      <c r="G842" s="7" t="s">
        <v>387</v>
      </c>
      <c r="H842" s="7" t="s">
        <v>1890</v>
      </c>
      <c r="I842" s="10">
        <v>16</v>
      </c>
      <c r="J842" s="11" t="str">
        <f>VLOOKUP(I842,$L$11:$M$36,2,FALSE)</f>
        <v>DESPESES GENERALS</v>
      </c>
    </row>
    <row r="843" spans="1:10" x14ac:dyDescent="0.25">
      <c r="A843" s="1">
        <v>831</v>
      </c>
      <c r="B843" s="7" t="s">
        <v>1885</v>
      </c>
      <c r="C843" s="8">
        <v>43518</v>
      </c>
      <c r="D843" s="8">
        <v>43514</v>
      </c>
      <c r="E843" s="9">
        <v>1882.97</v>
      </c>
      <c r="F843" s="7" t="s">
        <v>48</v>
      </c>
      <c r="G843" s="7" t="s">
        <v>330</v>
      </c>
      <c r="H843" s="7" t="s">
        <v>1886</v>
      </c>
      <c r="I843" s="10">
        <v>3</v>
      </c>
      <c r="J843" s="11" t="str">
        <f>VLOOKUP(I843,$L$11:$M$36,2,FALSE)</f>
        <v>ENSENYAMENT</v>
      </c>
    </row>
    <row r="844" spans="1:10" x14ac:dyDescent="0.25">
      <c r="A844" s="1">
        <v>832</v>
      </c>
      <c r="B844" s="7" t="s">
        <v>1887</v>
      </c>
      <c r="C844" s="8">
        <v>43518</v>
      </c>
      <c r="D844" s="8">
        <v>43518</v>
      </c>
      <c r="E844" s="9">
        <v>275.82</v>
      </c>
      <c r="F844" s="7" t="s">
        <v>48</v>
      </c>
      <c r="G844" s="7" t="s">
        <v>27</v>
      </c>
      <c r="H844" s="7" t="s">
        <v>1888</v>
      </c>
      <c r="I844" s="10">
        <v>11</v>
      </c>
      <c r="J844" s="11" t="str">
        <f>VLOOKUP(I844,$L$11:$M$36,2,FALSE)</f>
        <v>TRANSPORT I MOBILITAT</v>
      </c>
    </row>
    <row r="845" spans="1:10" x14ac:dyDescent="0.25">
      <c r="A845" s="1">
        <v>830</v>
      </c>
      <c r="B845" s="7" t="s">
        <v>1883</v>
      </c>
      <c r="C845" s="8">
        <v>43518</v>
      </c>
      <c r="D845" s="8">
        <v>43518</v>
      </c>
      <c r="E845" s="9">
        <v>3129.73</v>
      </c>
      <c r="F845" s="7" t="s">
        <v>895</v>
      </c>
      <c r="G845" s="7" t="s">
        <v>16</v>
      </c>
      <c r="H845" s="7" t="s">
        <v>1884</v>
      </c>
      <c r="I845" s="10">
        <v>16</v>
      </c>
      <c r="J845" s="11" t="str">
        <f>VLOOKUP(I845,$L$11:$M$36,2,FALSE)</f>
        <v>DESPESES GENERALS</v>
      </c>
    </row>
    <row r="846" spans="1:10" x14ac:dyDescent="0.25">
      <c r="A846" s="1">
        <v>837</v>
      </c>
      <c r="B846" s="7" t="s">
        <v>1898</v>
      </c>
      <c r="C846" s="8">
        <v>43518</v>
      </c>
      <c r="D846" s="8">
        <v>43514</v>
      </c>
      <c r="E846" s="9">
        <v>1524.19</v>
      </c>
      <c r="F846" s="7" t="s">
        <v>48</v>
      </c>
      <c r="G846" s="7" t="s">
        <v>675</v>
      </c>
      <c r="H846" s="7" t="s">
        <v>668</v>
      </c>
      <c r="I846" s="10">
        <v>25</v>
      </c>
      <c r="J846" s="11" t="str">
        <f>VLOOKUP(I846,$L$11:$M$36,2,FALSE)</f>
        <v>BRIGADA</v>
      </c>
    </row>
    <row r="847" spans="1:10" x14ac:dyDescent="0.25">
      <c r="A847" s="1">
        <v>844</v>
      </c>
      <c r="B847" s="7" t="s">
        <v>1913</v>
      </c>
      <c r="C847" s="8">
        <v>43521</v>
      </c>
      <c r="D847" s="8">
        <v>43512</v>
      </c>
      <c r="E847" s="9">
        <v>149.13</v>
      </c>
      <c r="F847" s="7" t="s">
        <v>48</v>
      </c>
      <c r="G847" s="7" t="s">
        <v>1914</v>
      </c>
      <c r="H847" s="7" t="s">
        <v>1915</v>
      </c>
      <c r="I847" s="10">
        <v>25</v>
      </c>
      <c r="J847" s="11" t="str">
        <f>VLOOKUP(I847,$L$11:$M$36,2,FALSE)</f>
        <v>BRIGADA</v>
      </c>
    </row>
    <row r="848" spans="1:10" x14ac:dyDescent="0.25">
      <c r="A848" s="1">
        <v>838</v>
      </c>
      <c r="B848" s="7" t="s">
        <v>1899</v>
      </c>
      <c r="C848" s="8">
        <v>43521</v>
      </c>
      <c r="D848" s="8">
        <v>43518</v>
      </c>
      <c r="E848" s="9">
        <v>4801.28</v>
      </c>
      <c r="F848" s="7" t="s">
        <v>48</v>
      </c>
      <c r="G848" s="7" t="s">
        <v>384</v>
      </c>
      <c r="H848" s="7" t="s">
        <v>1900</v>
      </c>
      <c r="I848" s="10">
        <v>18</v>
      </c>
      <c r="J848" s="11" t="str">
        <f>VLOOKUP(I848,$L$11:$M$36,2,FALSE)</f>
        <v>SERVEIS - GESTIÓ RESIDUS</v>
      </c>
    </row>
    <row r="849" spans="1:10" x14ac:dyDescent="0.25">
      <c r="A849" s="1">
        <v>841</v>
      </c>
      <c r="B849" s="7" t="s">
        <v>1906</v>
      </c>
      <c r="C849" s="8">
        <v>43521</v>
      </c>
      <c r="D849" s="8">
        <v>43511</v>
      </c>
      <c r="E849" s="9">
        <v>84.74</v>
      </c>
      <c r="F849" s="7" t="s">
        <v>48</v>
      </c>
      <c r="G849" s="7" t="s">
        <v>1907</v>
      </c>
      <c r="H849" s="7" t="s">
        <v>1908</v>
      </c>
      <c r="I849" s="10">
        <v>25</v>
      </c>
      <c r="J849" s="11" t="str">
        <f>VLOOKUP(I849,$L$11:$M$36,2,FALSE)</f>
        <v>BRIGADA</v>
      </c>
    </row>
    <row r="850" spans="1:10" x14ac:dyDescent="0.25">
      <c r="A850" s="1">
        <v>842</v>
      </c>
      <c r="B850" s="7" t="s">
        <v>1909</v>
      </c>
      <c r="C850" s="8">
        <v>43521</v>
      </c>
      <c r="D850" s="8">
        <v>43511</v>
      </c>
      <c r="E850" s="9">
        <v>151.96</v>
      </c>
      <c r="F850" s="7" t="s">
        <v>48</v>
      </c>
      <c r="G850" s="7" t="s">
        <v>1907</v>
      </c>
      <c r="H850" s="7" t="s">
        <v>1910</v>
      </c>
      <c r="I850" s="10">
        <v>25</v>
      </c>
      <c r="J850" s="11" t="str">
        <f>VLOOKUP(I850,$L$11:$M$36,2,FALSE)</f>
        <v>BRIGADA</v>
      </c>
    </row>
    <row r="851" spans="1:10" x14ac:dyDescent="0.25">
      <c r="A851" s="1">
        <v>843</v>
      </c>
      <c r="B851" s="7" t="s">
        <v>1911</v>
      </c>
      <c r="C851" s="8">
        <v>43521</v>
      </c>
      <c r="D851" s="8">
        <v>43511</v>
      </c>
      <c r="E851" s="9">
        <v>33.950000000000003</v>
      </c>
      <c r="F851" s="7" t="s">
        <v>48</v>
      </c>
      <c r="G851" s="7" t="s">
        <v>1907</v>
      </c>
      <c r="H851" s="7" t="s">
        <v>1912</v>
      </c>
      <c r="I851" s="10">
        <v>25</v>
      </c>
      <c r="J851" s="11" t="str">
        <f>VLOOKUP(I851,$L$11:$M$36,2,FALSE)</f>
        <v>BRIGADA</v>
      </c>
    </row>
    <row r="852" spans="1:10" x14ac:dyDescent="0.25">
      <c r="A852" s="1">
        <v>845</v>
      </c>
      <c r="B852" s="7" t="s">
        <v>1916</v>
      </c>
      <c r="C852" s="8">
        <v>43521</v>
      </c>
      <c r="D852" s="8">
        <v>43521</v>
      </c>
      <c r="E852" s="9">
        <v>545.95000000000005</v>
      </c>
      <c r="F852" s="7" t="s">
        <v>48</v>
      </c>
      <c r="G852" s="7" t="s">
        <v>786</v>
      </c>
      <c r="H852" s="7" t="s">
        <v>1917</v>
      </c>
      <c r="I852" s="10">
        <v>1</v>
      </c>
      <c r="J852" s="11" t="str">
        <f>VLOOKUP(I852,$L$11:$M$36,2,FALSE)</f>
        <v>CULTURA</v>
      </c>
    </row>
    <row r="853" spans="1:10" x14ac:dyDescent="0.25">
      <c r="A853" s="1">
        <v>846</v>
      </c>
      <c r="B853" s="7" t="s">
        <v>1918</v>
      </c>
      <c r="C853" s="8">
        <v>43521</v>
      </c>
      <c r="D853" s="8">
        <v>43511</v>
      </c>
      <c r="E853" s="9">
        <v>1136.75</v>
      </c>
      <c r="F853" s="7" t="s">
        <v>48</v>
      </c>
      <c r="G853" s="7" t="s">
        <v>729</v>
      </c>
      <c r="H853" s="7" t="s">
        <v>1919</v>
      </c>
      <c r="I853" s="10">
        <v>18</v>
      </c>
      <c r="J853" s="11" t="str">
        <f>VLOOKUP(I853,$L$11:$M$36,2,FALSE)</f>
        <v>SERVEIS - GESTIÓ RESIDUS</v>
      </c>
    </row>
    <row r="854" spans="1:10" x14ac:dyDescent="0.25">
      <c r="A854" s="1">
        <v>840</v>
      </c>
      <c r="B854" s="7" t="s">
        <v>1903</v>
      </c>
      <c r="C854" s="8">
        <v>43521</v>
      </c>
      <c r="D854" s="8">
        <v>43518</v>
      </c>
      <c r="E854" s="9">
        <v>8445.7999999999993</v>
      </c>
      <c r="F854" s="7" t="s">
        <v>48</v>
      </c>
      <c r="G854" s="7" t="s">
        <v>1904</v>
      </c>
      <c r="H854" s="7" t="s">
        <v>1905</v>
      </c>
      <c r="I854" s="10">
        <v>19</v>
      </c>
      <c r="J854" s="11" t="str">
        <f>VLOOKUP(I854,$L$11:$M$36,2,FALSE)</f>
        <v>PLANEJAMENT</v>
      </c>
    </row>
    <row r="855" spans="1:10" x14ac:dyDescent="0.25">
      <c r="A855" s="1">
        <v>839</v>
      </c>
      <c r="B855" s="7" t="s">
        <v>1901</v>
      </c>
      <c r="C855" s="8">
        <v>43521</v>
      </c>
      <c r="D855" s="8">
        <v>43516</v>
      </c>
      <c r="E855" s="9">
        <v>1650</v>
      </c>
      <c r="F855" s="7" t="s">
        <v>12</v>
      </c>
      <c r="G855" s="7" t="s">
        <v>128</v>
      </c>
      <c r="H855" s="7" t="s">
        <v>1902</v>
      </c>
      <c r="I855" s="10">
        <v>16</v>
      </c>
      <c r="J855" s="11" t="str">
        <f>VLOOKUP(I855,$L$11:$M$36,2,FALSE)</f>
        <v>DESPESES GENERALS</v>
      </c>
    </row>
    <row r="856" spans="1:10" x14ac:dyDescent="0.25">
      <c r="A856" s="1">
        <v>847</v>
      </c>
      <c r="B856" s="7" t="s">
        <v>1920</v>
      </c>
      <c r="C856" s="8">
        <v>43521</v>
      </c>
      <c r="D856" s="8">
        <v>43516</v>
      </c>
      <c r="E856" s="9">
        <v>125</v>
      </c>
      <c r="F856" s="7" t="s">
        <v>48</v>
      </c>
      <c r="G856" s="7" t="s">
        <v>1200</v>
      </c>
      <c r="H856" s="7" t="s">
        <v>1921</v>
      </c>
      <c r="I856" s="10">
        <v>6</v>
      </c>
      <c r="J856" s="11" t="str">
        <f>VLOOKUP(I856,$L$11:$M$36,2,FALSE)</f>
        <v>CASAL GENT GRAN</v>
      </c>
    </row>
    <row r="857" spans="1:10" x14ac:dyDescent="0.25">
      <c r="A857" s="1">
        <v>848</v>
      </c>
      <c r="B857" s="7" t="s">
        <v>1922</v>
      </c>
      <c r="C857" s="8">
        <v>43522</v>
      </c>
      <c r="D857" s="8">
        <v>43522</v>
      </c>
      <c r="E857" s="9">
        <v>2058.8200000000002</v>
      </c>
      <c r="F857" s="7" t="s">
        <v>48</v>
      </c>
      <c r="G857" s="7" t="s">
        <v>1923</v>
      </c>
      <c r="H857" s="7" t="s">
        <v>1924</v>
      </c>
      <c r="I857" s="10">
        <v>15</v>
      </c>
      <c r="J857" s="11" t="str">
        <f>VLOOKUP(I857,$L$11:$M$36,2,FALSE)</f>
        <v>INSTALACIONS I CONSUMS</v>
      </c>
    </row>
    <row r="858" spans="1:10" x14ac:dyDescent="0.25">
      <c r="A858" s="1">
        <v>849</v>
      </c>
      <c r="B858" s="7" t="s">
        <v>1925</v>
      </c>
      <c r="C858" s="8">
        <v>43522</v>
      </c>
      <c r="D858" s="8">
        <v>43522</v>
      </c>
      <c r="E858" s="9">
        <v>1360.67</v>
      </c>
      <c r="F858" s="7" t="s">
        <v>48</v>
      </c>
      <c r="G858" s="7" t="s">
        <v>1923</v>
      </c>
      <c r="H858" s="7" t="s">
        <v>1926</v>
      </c>
      <c r="I858" s="10">
        <v>15</v>
      </c>
      <c r="J858" s="11" t="str">
        <f>VLOOKUP(I858,$L$11:$M$36,2,FALSE)</f>
        <v>INSTALACIONS I CONSUMS</v>
      </c>
    </row>
    <row r="859" spans="1:10" x14ac:dyDescent="0.25">
      <c r="A859" s="1">
        <v>850</v>
      </c>
      <c r="B859" s="7" t="s">
        <v>1927</v>
      </c>
      <c r="C859" s="8">
        <v>43522</v>
      </c>
      <c r="D859" s="8">
        <v>43522</v>
      </c>
      <c r="E859" s="9">
        <v>1435.42</v>
      </c>
      <c r="F859" s="7" t="s">
        <v>12</v>
      </c>
      <c r="G859" s="7" t="s">
        <v>1928</v>
      </c>
      <c r="H859" s="7" t="s">
        <v>1929</v>
      </c>
      <c r="I859" s="10">
        <v>15</v>
      </c>
      <c r="J859" s="11" t="str">
        <f>VLOOKUP(I859,$L$11:$M$36,2,FALSE)</f>
        <v>INSTALACIONS I CONSUMS</v>
      </c>
    </row>
    <row r="860" spans="1:10" x14ac:dyDescent="0.25">
      <c r="A860" s="1">
        <v>851</v>
      </c>
      <c r="B860" s="7" t="s">
        <v>1930</v>
      </c>
      <c r="C860" s="8">
        <v>43522</v>
      </c>
      <c r="D860" s="8">
        <v>43522</v>
      </c>
      <c r="E860" s="9">
        <v>57.16</v>
      </c>
      <c r="F860" s="7" t="s">
        <v>48</v>
      </c>
      <c r="G860" s="7" t="s">
        <v>646</v>
      </c>
      <c r="H860" s="7" t="s">
        <v>1931</v>
      </c>
      <c r="I860" s="10">
        <v>4</v>
      </c>
      <c r="J860" s="11" t="str">
        <f>VLOOKUP(I860,$L$11:$M$36,2,FALSE)</f>
        <v>SERVEIS SOCIALS</v>
      </c>
    </row>
    <row r="861" spans="1:10" x14ac:dyDescent="0.25">
      <c r="A861" s="1">
        <v>856</v>
      </c>
      <c r="B861" s="7" t="s">
        <v>1940</v>
      </c>
      <c r="C861" s="8">
        <v>43523</v>
      </c>
      <c r="D861" s="8">
        <v>43523</v>
      </c>
      <c r="E861" s="9">
        <v>2412.21</v>
      </c>
      <c r="F861" s="7" t="s">
        <v>48</v>
      </c>
      <c r="G861" s="7" t="s">
        <v>1941</v>
      </c>
      <c r="H861" s="7" t="s">
        <v>1942</v>
      </c>
      <c r="I861" s="10">
        <v>11</v>
      </c>
      <c r="J861" s="11" t="str">
        <f>VLOOKUP(I861,$L$11:$M$36,2,FALSE)</f>
        <v>TRANSPORT I MOBILITAT</v>
      </c>
    </row>
    <row r="862" spans="1:10" x14ac:dyDescent="0.25">
      <c r="A862" s="1">
        <v>853</v>
      </c>
      <c r="B862" s="7" t="s">
        <v>1934</v>
      </c>
      <c r="C862" s="8">
        <v>43523</v>
      </c>
      <c r="D862" s="8">
        <v>43523</v>
      </c>
      <c r="E862" s="9">
        <v>75</v>
      </c>
      <c r="F862" s="7" t="s">
        <v>48</v>
      </c>
      <c r="G862" s="7" t="s">
        <v>902</v>
      </c>
      <c r="H862" s="7" t="s">
        <v>9578</v>
      </c>
      <c r="I862" s="10">
        <v>4</v>
      </c>
      <c r="J862" s="11" t="str">
        <f>VLOOKUP(I862,$L$11:$M$36,2,FALSE)</f>
        <v>SERVEIS SOCIALS</v>
      </c>
    </row>
    <row r="863" spans="1:10" x14ac:dyDescent="0.25">
      <c r="A863" s="1">
        <v>858</v>
      </c>
      <c r="B863" s="7" t="s">
        <v>1946</v>
      </c>
      <c r="C863" s="8">
        <v>43523</v>
      </c>
      <c r="D863" s="8">
        <v>43496</v>
      </c>
      <c r="E863" s="9">
        <v>300</v>
      </c>
      <c r="F863" s="7" t="s">
        <v>48</v>
      </c>
      <c r="G863" s="7" t="s">
        <v>1947</v>
      </c>
      <c r="H863" s="7" t="s">
        <v>1948</v>
      </c>
      <c r="I863" s="10">
        <v>6</v>
      </c>
      <c r="J863" s="11" t="str">
        <f>VLOOKUP(I863,$L$11:$M$36,2,FALSE)</f>
        <v>CASAL GENT GRAN</v>
      </c>
    </row>
    <row r="864" spans="1:10" x14ac:dyDescent="0.25">
      <c r="A864" s="1">
        <v>854</v>
      </c>
      <c r="B864" s="7" t="s">
        <v>1935</v>
      </c>
      <c r="C864" s="8">
        <v>43523</v>
      </c>
      <c r="D864" s="8">
        <v>43521</v>
      </c>
      <c r="E864" s="9">
        <v>260.54000000000002</v>
      </c>
      <c r="F864" s="7" t="s">
        <v>48</v>
      </c>
      <c r="G864" s="7" t="s">
        <v>653</v>
      </c>
      <c r="H864" s="7" t="s">
        <v>1936</v>
      </c>
      <c r="I864" s="10">
        <v>9</v>
      </c>
      <c r="J864" s="11" t="str">
        <f>VLOOKUP(I864,$L$11:$M$36,2,FALSE)</f>
        <v>ESCOLA BRESSOL</v>
      </c>
    </row>
    <row r="865" spans="1:10" x14ac:dyDescent="0.25">
      <c r="A865" s="1">
        <v>855</v>
      </c>
      <c r="B865" s="7" t="s">
        <v>1937</v>
      </c>
      <c r="C865" s="8">
        <v>43523</v>
      </c>
      <c r="D865" s="8">
        <v>43523</v>
      </c>
      <c r="E865" s="9">
        <v>1429.83</v>
      </c>
      <c r="F865" s="7" t="s">
        <v>48</v>
      </c>
      <c r="G865" s="7" t="s">
        <v>1938</v>
      </c>
      <c r="H865" s="7" t="s">
        <v>1939</v>
      </c>
      <c r="I865" s="10">
        <v>12</v>
      </c>
      <c r="J865" s="11" t="str">
        <f>VLOOKUP(I865,$L$11:$M$36,2,FALSE)</f>
        <v>POLICIA</v>
      </c>
    </row>
    <row r="866" spans="1:10" x14ac:dyDescent="0.25">
      <c r="A866" s="1">
        <v>852</v>
      </c>
      <c r="B866" s="7" t="s">
        <v>1932</v>
      </c>
      <c r="C866" s="8">
        <v>43523</v>
      </c>
      <c r="D866" s="8">
        <v>43521</v>
      </c>
      <c r="E866" s="9">
        <v>2258.0300000000002</v>
      </c>
      <c r="F866" s="7" t="s">
        <v>48</v>
      </c>
      <c r="G866" s="7" t="s">
        <v>330</v>
      </c>
      <c r="H866" s="7" t="s">
        <v>1933</v>
      </c>
      <c r="I866" s="10">
        <v>3</v>
      </c>
      <c r="J866" s="11" t="str">
        <f>VLOOKUP(I866,$L$11:$M$36,2,FALSE)</f>
        <v>ENSENYAMENT</v>
      </c>
    </row>
    <row r="867" spans="1:10" x14ac:dyDescent="0.25">
      <c r="A867" s="1">
        <v>859</v>
      </c>
      <c r="B867" s="7" t="s">
        <v>1949</v>
      </c>
      <c r="C867" s="8">
        <v>43523</v>
      </c>
      <c r="D867" s="8">
        <v>43518</v>
      </c>
      <c r="E867" s="9">
        <v>276.83</v>
      </c>
      <c r="F867" s="7" t="s">
        <v>48</v>
      </c>
      <c r="G867" s="7" t="s">
        <v>282</v>
      </c>
      <c r="H867" s="7" t="s">
        <v>296</v>
      </c>
      <c r="I867" s="10">
        <v>4</v>
      </c>
      <c r="J867" s="11" t="str">
        <f>VLOOKUP(I867,$L$11:$M$36,2,FALSE)</f>
        <v>SERVEIS SOCIALS</v>
      </c>
    </row>
    <row r="868" spans="1:10" x14ac:dyDescent="0.25">
      <c r="A868" s="1">
        <v>857</v>
      </c>
      <c r="B868" s="7" t="s">
        <v>1943</v>
      </c>
      <c r="C868" s="8">
        <v>43523</v>
      </c>
      <c r="D868" s="8">
        <v>43513</v>
      </c>
      <c r="E868" s="9">
        <v>500</v>
      </c>
      <c r="F868" s="7" t="s">
        <v>48</v>
      </c>
      <c r="G868" s="7" t="s">
        <v>1944</v>
      </c>
      <c r="H868" s="7" t="s">
        <v>1945</v>
      </c>
      <c r="I868" s="10">
        <v>11</v>
      </c>
      <c r="J868" s="11" t="str">
        <f>VLOOKUP(I868,$L$11:$M$36,2,FALSE)</f>
        <v>TRANSPORT I MOBILITAT</v>
      </c>
    </row>
    <row r="869" spans="1:10" x14ac:dyDescent="0.25">
      <c r="A869" s="1">
        <v>867</v>
      </c>
      <c r="B869" s="7" t="s">
        <v>1967</v>
      </c>
      <c r="C869" s="8">
        <v>43524</v>
      </c>
      <c r="D869" s="8">
        <v>43524</v>
      </c>
      <c r="E869" s="9">
        <v>300</v>
      </c>
      <c r="F869" s="7" t="s">
        <v>48</v>
      </c>
      <c r="G869" s="7" t="s">
        <v>1947</v>
      </c>
      <c r="H869" s="7" t="s">
        <v>1948</v>
      </c>
      <c r="I869" s="10">
        <v>6</v>
      </c>
      <c r="J869" s="11" t="str">
        <f>VLOOKUP(I869,$L$11:$M$36,2,FALSE)</f>
        <v>CASAL GENT GRAN</v>
      </c>
    </row>
    <row r="870" spans="1:10" x14ac:dyDescent="0.25">
      <c r="A870" s="1">
        <v>865</v>
      </c>
      <c r="B870" s="7" t="s">
        <v>1962</v>
      </c>
      <c r="C870" s="8">
        <v>43524</v>
      </c>
      <c r="D870" s="8">
        <v>43522</v>
      </c>
      <c r="E870" s="9">
        <v>1793.22</v>
      </c>
      <c r="F870" s="7" t="s">
        <v>48</v>
      </c>
      <c r="G870" s="7" t="s">
        <v>1963</v>
      </c>
      <c r="H870" s="7" t="s">
        <v>1964</v>
      </c>
      <c r="I870" s="10">
        <v>25</v>
      </c>
      <c r="J870" s="11" t="str">
        <f>VLOOKUP(I870,$L$11:$M$36,2,FALSE)</f>
        <v>BRIGADA</v>
      </c>
    </row>
    <row r="871" spans="1:10" x14ac:dyDescent="0.25">
      <c r="A871" s="1">
        <v>864</v>
      </c>
      <c r="B871" s="7" t="s">
        <v>1959</v>
      </c>
      <c r="C871" s="8">
        <v>43524</v>
      </c>
      <c r="D871" s="8">
        <v>43523</v>
      </c>
      <c r="E871" s="9">
        <v>401.36</v>
      </c>
      <c r="F871" s="7" t="s">
        <v>48</v>
      </c>
      <c r="G871" s="7" t="s">
        <v>1960</v>
      </c>
      <c r="H871" s="7" t="s">
        <v>1961</v>
      </c>
      <c r="I871" s="10">
        <v>13</v>
      </c>
      <c r="J871" s="11" t="str">
        <f>VLOOKUP(I871,$L$11:$M$36,2,FALSE)</f>
        <v>MEDI AMBIENT</v>
      </c>
    </row>
    <row r="872" spans="1:10" x14ac:dyDescent="0.25">
      <c r="A872" s="1">
        <v>862</v>
      </c>
      <c r="B872" s="7" t="s">
        <v>1955</v>
      </c>
      <c r="C872" s="8">
        <v>43524</v>
      </c>
      <c r="D872" s="8">
        <v>43524</v>
      </c>
      <c r="E872" s="9">
        <v>47430.15</v>
      </c>
      <c r="F872" s="7" t="s">
        <v>48</v>
      </c>
      <c r="G872" s="7" t="s">
        <v>351</v>
      </c>
      <c r="H872" s="7" t="s">
        <v>1956</v>
      </c>
      <c r="I872" s="10">
        <v>11</v>
      </c>
      <c r="J872" s="11" t="str">
        <f>VLOOKUP(I872,$L$11:$M$36,2,FALSE)</f>
        <v>TRANSPORT I MOBILITAT</v>
      </c>
    </row>
    <row r="873" spans="1:10" x14ac:dyDescent="0.25">
      <c r="A873" s="1">
        <v>863</v>
      </c>
      <c r="B873" s="7" t="s">
        <v>1957</v>
      </c>
      <c r="C873" s="8">
        <v>43524</v>
      </c>
      <c r="D873" s="8">
        <v>43524</v>
      </c>
      <c r="E873" s="9">
        <v>1198.98</v>
      </c>
      <c r="F873" s="7" t="s">
        <v>48</v>
      </c>
      <c r="G873" s="7" t="s">
        <v>351</v>
      </c>
      <c r="H873" s="7" t="s">
        <v>1958</v>
      </c>
      <c r="I873" s="10">
        <v>11</v>
      </c>
      <c r="J873" s="11" t="str">
        <f>VLOOKUP(I873,$L$11:$M$36,2,FALSE)</f>
        <v>TRANSPORT I MOBILITAT</v>
      </c>
    </row>
    <row r="874" spans="1:10" x14ac:dyDescent="0.25">
      <c r="A874" s="1">
        <v>861</v>
      </c>
      <c r="B874" s="7" t="s">
        <v>1952</v>
      </c>
      <c r="C874" s="8">
        <v>43524</v>
      </c>
      <c r="D874" s="8">
        <v>43522</v>
      </c>
      <c r="E874" s="9">
        <v>356.09</v>
      </c>
      <c r="F874" s="7" t="s">
        <v>48</v>
      </c>
      <c r="G874" s="7" t="s">
        <v>1953</v>
      </c>
      <c r="H874" s="7" t="s">
        <v>1954</v>
      </c>
      <c r="I874" s="10">
        <v>25</v>
      </c>
      <c r="J874" s="11" t="str">
        <f>VLOOKUP(I874,$L$11:$M$36,2,FALSE)</f>
        <v>BRIGADA</v>
      </c>
    </row>
    <row r="875" spans="1:10" x14ac:dyDescent="0.25">
      <c r="A875" s="1">
        <v>866</v>
      </c>
      <c r="B875" s="7" t="s">
        <v>1965</v>
      </c>
      <c r="C875" s="8">
        <v>43524</v>
      </c>
      <c r="D875" s="8">
        <v>43524</v>
      </c>
      <c r="E875" s="9">
        <v>1910.4</v>
      </c>
      <c r="F875" s="7" t="s">
        <v>48</v>
      </c>
      <c r="G875" s="7" t="s">
        <v>185</v>
      </c>
      <c r="H875" s="7" t="s">
        <v>1966</v>
      </c>
      <c r="I875" s="10">
        <v>7</v>
      </c>
      <c r="J875" s="11" t="str">
        <f>VLOOKUP(I875,$L$11:$M$36,2,FALSE)</f>
        <v>ESPORTS</v>
      </c>
    </row>
    <row r="876" spans="1:10" x14ac:dyDescent="0.25">
      <c r="A876" s="1">
        <v>873</v>
      </c>
      <c r="B876" s="7" t="s">
        <v>1975</v>
      </c>
      <c r="C876" s="8">
        <v>43524</v>
      </c>
      <c r="D876" s="8">
        <v>43493</v>
      </c>
      <c r="E876" s="9">
        <v>217.8</v>
      </c>
      <c r="F876" s="7" t="s">
        <v>48</v>
      </c>
      <c r="G876" s="7" t="s">
        <v>1976</v>
      </c>
      <c r="H876" s="7" t="s">
        <v>1977</v>
      </c>
      <c r="I876" s="10">
        <v>6</v>
      </c>
      <c r="J876" s="11" t="str">
        <f>VLOOKUP(I876,$L$11:$M$36,2,FALSE)</f>
        <v>CASAL GENT GRAN</v>
      </c>
    </row>
    <row r="877" spans="1:10" x14ac:dyDescent="0.25">
      <c r="A877" s="1">
        <v>874</v>
      </c>
      <c r="B877" s="7" t="s">
        <v>1978</v>
      </c>
      <c r="C877" s="8">
        <v>43524</v>
      </c>
      <c r="D877" s="8">
        <v>43522</v>
      </c>
      <c r="E877" s="9">
        <v>290.39999999999998</v>
      </c>
      <c r="F877" s="7" t="s">
        <v>48</v>
      </c>
      <c r="G877" s="7" t="s">
        <v>1976</v>
      </c>
      <c r="H877" s="7" t="s">
        <v>1979</v>
      </c>
      <c r="I877" s="10">
        <v>6</v>
      </c>
      <c r="J877" s="11" t="str">
        <f>VLOOKUP(I877,$L$11:$M$36,2,FALSE)</f>
        <v>CASAL GENT GRAN</v>
      </c>
    </row>
    <row r="878" spans="1:10" x14ac:dyDescent="0.25">
      <c r="A878" s="1">
        <v>869</v>
      </c>
      <c r="B878" s="7" t="s">
        <v>1970</v>
      </c>
      <c r="C878" s="8">
        <v>43524</v>
      </c>
      <c r="D878" s="8">
        <v>43522</v>
      </c>
      <c r="E878" s="9">
        <v>148.52000000000001</v>
      </c>
      <c r="F878" s="7" t="s">
        <v>48</v>
      </c>
      <c r="G878" s="7" t="s">
        <v>665</v>
      </c>
      <c r="H878" s="7" t="s">
        <v>1971</v>
      </c>
      <c r="I878" s="10">
        <v>12</v>
      </c>
      <c r="J878" s="11" t="str">
        <f>VLOOKUP(I878,$L$11:$M$36,2,FALSE)</f>
        <v>POLICIA</v>
      </c>
    </row>
    <row r="879" spans="1:10" x14ac:dyDescent="0.25">
      <c r="A879" s="1">
        <v>870</v>
      </c>
      <c r="B879" s="7" t="s">
        <v>1972</v>
      </c>
      <c r="C879" s="8">
        <v>43524</v>
      </c>
      <c r="D879" s="8">
        <v>43522</v>
      </c>
      <c r="E879" s="9">
        <v>165.33</v>
      </c>
      <c r="F879" s="7" t="s">
        <v>48</v>
      </c>
      <c r="G879" s="7" t="s">
        <v>665</v>
      </c>
      <c r="H879" s="7" t="s">
        <v>1971</v>
      </c>
      <c r="I879" s="10">
        <v>12</v>
      </c>
      <c r="J879" s="11" t="str">
        <f>VLOOKUP(I879,$L$11:$M$36,2,FALSE)</f>
        <v>POLICIA</v>
      </c>
    </row>
    <row r="880" spans="1:10" x14ac:dyDescent="0.25">
      <c r="A880" s="1">
        <v>871</v>
      </c>
      <c r="B880" s="7" t="s">
        <v>1973</v>
      </c>
      <c r="C880" s="8">
        <v>43524</v>
      </c>
      <c r="D880" s="8">
        <v>43522</v>
      </c>
      <c r="E880" s="9">
        <v>29.14</v>
      </c>
      <c r="F880" s="7" t="s">
        <v>48</v>
      </c>
      <c r="G880" s="7" t="s">
        <v>282</v>
      </c>
      <c r="H880" s="7" t="s">
        <v>296</v>
      </c>
      <c r="I880" s="10">
        <v>4</v>
      </c>
      <c r="J880" s="11" t="str">
        <f>VLOOKUP(I880,$L$11:$M$36,2,FALSE)</f>
        <v>SERVEIS SOCIALS</v>
      </c>
    </row>
    <row r="881" spans="1:10" x14ac:dyDescent="0.25">
      <c r="A881" s="1">
        <v>872</v>
      </c>
      <c r="B881" s="7" t="s">
        <v>1974</v>
      </c>
      <c r="C881" s="8">
        <v>43524</v>
      </c>
      <c r="D881" s="8">
        <v>43522</v>
      </c>
      <c r="E881" s="9">
        <v>335.11</v>
      </c>
      <c r="F881" s="7" t="s">
        <v>48</v>
      </c>
      <c r="G881" s="7" t="s">
        <v>282</v>
      </c>
      <c r="H881" s="7" t="s">
        <v>296</v>
      </c>
      <c r="I881" s="10">
        <v>4</v>
      </c>
      <c r="J881" s="11" t="str">
        <f>VLOOKUP(I881,$L$11:$M$36,2,FALSE)</f>
        <v>SERVEIS SOCIALS</v>
      </c>
    </row>
    <row r="882" spans="1:10" x14ac:dyDescent="0.25">
      <c r="A882" s="1">
        <v>868</v>
      </c>
      <c r="B882" s="7" t="s">
        <v>1968</v>
      </c>
      <c r="C882" s="8">
        <v>43524</v>
      </c>
      <c r="D882" s="8">
        <v>43514</v>
      </c>
      <c r="E882" s="9">
        <v>75</v>
      </c>
      <c r="F882" s="7" t="s">
        <v>48</v>
      </c>
      <c r="G882" s="7" t="s">
        <v>1169</v>
      </c>
      <c r="H882" s="7" t="s">
        <v>1969</v>
      </c>
      <c r="I882" s="10">
        <v>4</v>
      </c>
      <c r="J882" s="11" t="str">
        <f>VLOOKUP(I882,$L$11:$M$36,2,FALSE)</f>
        <v>SERVEIS SOCIALS</v>
      </c>
    </row>
    <row r="883" spans="1:10" x14ac:dyDescent="0.25">
      <c r="A883" s="1">
        <v>860</v>
      </c>
      <c r="B883" s="7" t="s">
        <v>1950</v>
      </c>
      <c r="C883" s="8">
        <v>43524</v>
      </c>
      <c r="D883" s="8">
        <v>43524</v>
      </c>
      <c r="E883" s="9">
        <v>3.86</v>
      </c>
      <c r="F883" s="7" t="s">
        <v>48</v>
      </c>
      <c r="G883" s="7" t="s">
        <v>803</v>
      </c>
      <c r="H883" s="7" t="s">
        <v>1951</v>
      </c>
      <c r="I883" s="10">
        <v>15</v>
      </c>
      <c r="J883" s="11" t="str">
        <f>VLOOKUP(I883,$L$11:$M$36,2,FALSE)</f>
        <v>INSTALACIONS I CONSUMS</v>
      </c>
    </row>
    <row r="884" spans="1:10" x14ac:dyDescent="0.25">
      <c r="A884" s="1">
        <v>875</v>
      </c>
      <c r="B884" s="7" t="s">
        <v>1980</v>
      </c>
      <c r="C884" s="8">
        <v>43525</v>
      </c>
      <c r="D884" s="8">
        <v>43524</v>
      </c>
      <c r="E884" s="9">
        <v>392.92</v>
      </c>
      <c r="F884" s="7" t="s">
        <v>48</v>
      </c>
      <c r="G884" s="7" t="s">
        <v>1981</v>
      </c>
      <c r="H884" s="7" t="s">
        <v>1982</v>
      </c>
      <c r="I884" s="10">
        <v>15</v>
      </c>
      <c r="J884" s="11" t="str">
        <f>VLOOKUP(I884,$L$11:$M$36,2,FALSE)</f>
        <v>INSTALACIONS I CONSUMS</v>
      </c>
    </row>
    <row r="885" spans="1:10" x14ac:dyDescent="0.25">
      <c r="A885" s="1">
        <v>891</v>
      </c>
      <c r="B885" s="7" t="s">
        <v>2013</v>
      </c>
      <c r="C885" s="8">
        <v>43525</v>
      </c>
      <c r="D885" s="8">
        <v>43525</v>
      </c>
      <c r="E885" s="9">
        <v>360</v>
      </c>
      <c r="F885" s="7" t="s">
        <v>48</v>
      </c>
      <c r="G885" s="7" t="s">
        <v>1656</v>
      </c>
      <c r="H885" s="7" t="s">
        <v>2014</v>
      </c>
      <c r="I885" s="10">
        <v>24</v>
      </c>
      <c r="J885" s="11" t="str">
        <f>VLOOKUP(I885,$L$11:$M$36,2,FALSE)</f>
        <v>CENTRES CÍVICS</v>
      </c>
    </row>
    <row r="886" spans="1:10" x14ac:dyDescent="0.25">
      <c r="A886" s="1">
        <v>893</v>
      </c>
      <c r="B886" s="7" t="s">
        <v>2017</v>
      </c>
      <c r="C886" s="8">
        <v>43525</v>
      </c>
      <c r="D886" s="8">
        <v>43524</v>
      </c>
      <c r="E886" s="9">
        <v>2631.2</v>
      </c>
      <c r="F886" s="7" t="s">
        <v>48</v>
      </c>
      <c r="G886" s="7" t="s">
        <v>158</v>
      </c>
      <c r="H886" s="7" t="s">
        <v>2018</v>
      </c>
      <c r="I886" s="10">
        <v>21</v>
      </c>
      <c r="J886" s="11" t="str">
        <f>VLOOKUP(I886,$L$11:$M$36,2,FALSE)</f>
        <v>COMUNICACIÓ</v>
      </c>
    </row>
    <row r="887" spans="1:10" x14ac:dyDescent="0.25">
      <c r="A887" s="1">
        <v>894</v>
      </c>
      <c r="B887" s="7" t="s">
        <v>2019</v>
      </c>
      <c r="C887" s="8">
        <v>43525</v>
      </c>
      <c r="D887" s="8">
        <v>43524</v>
      </c>
      <c r="E887" s="9">
        <v>6469.83</v>
      </c>
      <c r="F887" s="7" t="s">
        <v>48</v>
      </c>
      <c r="G887" s="7" t="s">
        <v>158</v>
      </c>
      <c r="H887" s="7" t="s">
        <v>2020</v>
      </c>
      <c r="I887" s="10">
        <v>21</v>
      </c>
      <c r="J887" s="11" t="str">
        <f>VLOOKUP(I887,$L$11:$M$36,2,FALSE)</f>
        <v>COMUNICACIÓ</v>
      </c>
    </row>
    <row r="888" spans="1:10" x14ac:dyDescent="0.25">
      <c r="A888" s="1">
        <v>885</v>
      </c>
      <c r="B888" s="7" t="s">
        <v>2001</v>
      </c>
      <c r="C888" s="8">
        <v>43525</v>
      </c>
      <c r="D888" s="8">
        <v>43524</v>
      </c>
      <c r="E888" s="9">
        <v>823.88</v>
      </c>
      <c r="F888" s="7" t="s">
        <v>48</v>
      </c>
      <c r="G888" s="7" t="s">
        <v>873</v>
      </c>
      <c r="H888" s="7" t="s">
        <v>2002</v>
      </c>
      <c r="I888" s="10">
        <v>3</v>
      </c>
      <c r="J888" s="11" t="str">
        <f>VLOOKUP(I888,$L$11:$M$36,2,FALSE)</f>
        <v>ENSENYAMENT</v>
      </c>
    </row>
    <row r="889" spans="1:10" x14ac:dyDescent="0.25">
      <c r="A889" s="1">
        <v>886</v>
      </c>
      <c r="B889" s="7" t="s">
        <v>2003</v>
      </c>
      <c r="C889" s="8">
        <v>43525</v>
      </c>
      <c r="D889" s="8">
        <v>43524</v>
      </c>
      <c r="E889" s="9">
        <v>531.07000000000005</v>
      </c>
      <c r="F889" s="7" t="s">
        <v>48</v>
      </c>
      <c r="G889" s="7" t="s">
        <v>873</v>
      </c>
      <c r="H889" s="7" t="s">
        <v>2004</v>
      </c>
      <c r="I889" s="10">
        <v>3</v>
      </c>
      <c r="J889" s="11" t="str">
        <f>VLOOKUP(I889,$L$11:$M$36,2,FALSE)</f>
        <v>ENSENYAMENT</v>
      </c>
    </row>
    <row r="890" spans="1:10" x14ac:dyDescent="0.25">
      <c r="A890" s="1">
        <v>877</v>
      </c>
      <c r="B890" s="7" t="s">
        <v>1985</v>
      </c>
      <c r="C890" s="8">
        <v>43525</v>
      </c>
      <c r="D890" s="8">
        <v>43523</v>
      </c>
      <c r="E890" s="9">
        <v>507.61</v>
      </c>
      <c r="F890" s="7" t="s">
        <v>12</v>
      </c>
      <c r="G890" s="7" t="s">
        <v>153</v>
      </c>
      <c r="H890" s="7" t="s">
        <v>1986</v>
      </c>
      <c r="I890" s="10">
        <v>15</v>
      </c>
      <c r="J890" s="11" t="str">
        <f>VLOOKUP(I890,$L$11:$M$36,2,FALSE)</f>
        <v>INSTALACIONS I CONSUMS</v>
      </c>
    </row>
    <row r="891" spans="1:10" x14ac:dyDescent="0.25">
      <c r="A891" s="1">
        <v>890</v>
      </c>
      <c r="B891" s="7" t="s">
        <v>2011</v>
      </c>
      <c r="C891" s="8">
        <v>43525</v>
      </c>
      <c r="D891" s="8">
        <v>43523</v>
      </c>
      <c r="E891" s="9">
        <v>254.4</v>
      </c>
      <c r="F891" s="7" t="s">
        <v>48</v>
      </c>
      <c r="G891" s="7" t="s">
        <v>153</v>
      </c>
      <c r="H891" s="7" t="s">
        <v>2012</v>
      </c>
      <c r="I891" s="10">
        <v>15</v>
      </c>
      <c r="J891" s="11" t="str">
        <f>VLOOKUP(I891,$L$11:$M$36,2,FALSE)</f>
        <v>INSTALACIONS I CONSUMS</v>
      </c>
    </row>
    <row r="892" spans="1:10" x14ac:dyDescent="0.25">
      <c r="A892" s="1">
        <v>876</v>
      </c>
      <c r="B892" s="7" t="s">
        <v>1983</v>
      </c>
      <c r="C892" s="8">
        <v>43525</v>
      </c>
      <c r="D892" s="8">
        <v>43523</v>
      </c>
      <c r="E892" s="9">
        <v>4551.92</v>
      </c>
      <c r="F892" s="7" t="s">
        <v>48</v>
      </c>
      <c r="G892" s="7" t="s">
        <v>116</v>
      </c>
      <c r="H892" s="7" t="s">
        <v>1984</v>
      </c>
      <c r="I892" s="10">
        <v>15</v>
      </c>
      <c r="J892" s="11" t="str">
        <f>VLOOKUP(I892,$L$11:$M$36,2,FALSE)</f>
        <v>INSTALACIONS I CONSUMS</v>
      </c>
    </row>
    <row r="893" spans="1:10" x14ac:dyDescent="0.25">
      <c r="A893" s="1">
        <v>896</v>
      </c>
      <c r="B893" s="7" t="s">
        <v>2024</v>
      </c>
      <c r="C893" s="8">
        <v>43525</v>
      </c>
      <c r="D893" s="8">
        <v>43511</v>
      </c>
      <c r="E893" s="9">
        <v>39.93</v>
      </c>
      <c r="F893" s="7" t="s">
        <v>48</v>
      </c>
      <c r="G893" s="7" t="s">
        <v>1591</v>
      </c>
      <c r="H893" s="7" t="s">
        <v>2025</v>
      </c>
      <c r="I893" s="10">
        <v>18</v>
      </c>
      <c r="J893" s="11" t="str">
        <f>VLOOKUP(I893,$L$11:$M$36,2,FALSE)</f>
        <v>SERVEIS - GESTIÓ RESIDUS</v>
      </c>
    </row>
    <row r="894" spans="1:10" x14ac:dyDescent="0.25">
      <c r="A894" s="1">
        <v>897</v>
      </c>
      <c r="B894" s="7" t="s">
        <v>2026</v>
      </c>
      <c r="C894" s="8">
        <v>43525</v>
      </c>
      <c r="D894" s="8">
        <v>43511</v>
      </c>
      <c r="E894" s="9">
        <v>411.1</v>
      </c>
      <c r="F894" s="7" t="s">
        <v>48</v>
      </c>
      <c r="G894" s="7" t="s">
        <v>1591</v>
      </c>
      <c r="H894" s="7" t="s">
        <v>2027</v>
      </c>
      <c r="I894" s="10">
        <v>18</v>
      </c>
      <c r="J894" s="11" t="str">
        <f>VLOOKUP(I894,$L$11:$M$36,2,FALSE)</f>
        <v>SERVEIS - GESTIÓ RESIDUS</v>
      </c>
    </row>
    <row r="895" spans="1:10" x14ac:dyDescent="0.25">
      <c r="A895" s="1">
        <v>898</v>
      </c>
      <c r="B895" s="7" t="s">
        <v>2028</v>
      </c>
      <c r="C895" s="8">
        <v>43525</v>
      </c>
      <c r="D895" s="8">
        <v>43511</v>
      </c>
      <c r="E895" s="9">
        <v>16.47</v>
      </c>
      <c r="F895" s="7" t="s">
        <v>48</v>
      </c>
      <c r="G895" s="7" t="s">
        <v>1591</v>
      </c>
      <c r="H895" s="7" t="s">
        <v>2029</v>
      </c>
      <c r="I895" s="10">
        <v>18</v>
      </c>
      <c r="J895" s="11" t="str">
        <f>VLOOKUP(I895,$L$11:$M$36,2,FALSE)</f>
        <v>SERVEIS - GESTIÓ RESIDUS</v>
      </c>
    </row>
    <row r="896" spans="1:10" x14ac:dyDescent="0.25">
      <c r="A896" s="1">
        <v>899</v>
      </c>
      <c r="B896" s="7" t="s">
        <v>2030</v>
      </c>
      <c r="C896" s="8">
        <v>43525</v>
      </c>
      <c r="D896" s="8">
        <v>43511</v>
      </c>
      <c r="E896" s="9">
        <v>17.59</v>
      </c>
      <c r="F896" s="7" t="s">
        <v>48</v>
      </c>
      <c r="G896" s="7" t="s">
        <v>1591</v>
      </c>
      <c r="H896" s="7" t="s">
        <v>2031</v>
      </c>
      <c r="I896" s="10">
        <v>18</v>
      </c>
      <c r="J896" s="11" t="str">
        <f>VLOOKUP(I896,$L$11:$M$36,2,FALSE)</f>
        <v>SERVEIS - GESTIÓ RESIDUS</v>
      </c>
    </row>
    <row r="897" spans="1:10" x14ac:dyDescent="0.25">
      <c r="A897" s="1">
        <v>900</v>
      </c>
      <c r="B897" s="7" t="s">
        <v>2032</v>
      </c>
      <c r="C897" s="8">
        <v>43525</v>
      </c>
      <c r="D897" s="8">
        <v>43511</v>
      </c>
      <c r="E897" s="9">
        <v>115.77</v>
      </c>
      <c r="F897" s="7" t="s">
        <v>48</v>
      </c>
      <c r="G897" s="7" t="s">
        <v>1591</v>
      </c>
      <c r="H897" s="7" t="s">
        <v>2033</v>
      </c>
      <c r="I897" s="10">
        <v>18</v>
      </c>
      <c r="J897" s="11" t="str">
        <f>VLOOKUP(I897,$L$11:$M$36,2,FALSE)</f>
        <v>SERVEIS - GESTIÓ RESIDUS</v>
      </c>
    </row>
    <row r="898" spans="1:10" x14ac:dyDescent="0.25">
      <c r="A898" s="1">
        <v>901</v>
      </c>
      <c r="B898" s="7" t="s">
        <v>2034</v>
      </c>
      <c r="C898" s="8">
        <v>43525</v>
      </c>
      <c r="D898" s="8">
        <v>43511</v>
      </c>
      <c r="E898" s="9">
        <v>62.96</v>
      </c>
      <c r="F898" s="7" t="s">
        <v>48</v>
      </c>
      <c r="G898" s="7" t="s">
        <v>1591</v>
      </c>
      <c r="H898" s="7" t="s">
        <v>2035</v>
      </c>
      <c r="I898" s="10">
        <v>18</v>
      </c>
      <c r="J898" s="11" t="str">
        <f>VLOOKUP(I898,$L$11:$M$36,2,FALSE)</f>
        <v>SERVEIS - GESTIÓ RESIDUS</v>
      </c>
    </row>
    <row r="899" spans="1:10" x14ac:dyDescent="0.25">
      <c r="A899" s="1">
        <v>902</v>
      </c>
      <c r="B899" s="7" t="s">
        <v>2036</v>
      </c>
      <c r="C899" s="8">
        <v>43525</v>
      </c>
      <c r="D899" s="8">
        <v>43524</v>
      </c>
      <c r="E899" s="9">
        <v>804.81</v>
      </c>
      <c r="F899" s="7" t="s">
        <v>48</v>
      </c>
      <c r="G899" s="7" t="s">
        <v>1182</v>
      </c>
      <c r="H899" s="7" t="s">
        <v>668</v>
      </c>
      <c r="I899" s="10">
        <v>25</v>
      </c>
      <c r="J899" s="11" t="str">
        <f>VLOOKUP(I899,$L$11:$M$36,2,FALSE)</f>
        <v>BRIGADA</v>
      </c>
    </row>
    <row r="900" spans="1:10" x14ac:dyDescent="0.25">
      <c r="A900" s="1">
        <v>888</v>
      </c>
      <c r="B900" s="7" t="s">
        <v>2007</v>
      </c>
      <c r="C900" s="8">
        <v>43525</v>
      </c>
      <c r="D900" s="8">
        <v>43524</v>
      </c>
      <c r="E900" s="9">
        <v>301.74</v>
      </c>
      <c r="F900" s="7" t="s">
        <v>48</v>
      </c>
      <c r="G900" s="7" t="s">
        <v>52</v>
      </c>
      <c r="H900" s="7" t="s">
        <v>2008</v>
      </c>
      <c r="I900" s="10">
        <v>18</v>
      </c>
      <c r="J900" s="11" t="str">
        <f>VLOOKUP(I900,$L$11:$M$36,2,FALSE)</f>
        <v>SERVEIS - GESTIÓ RESIDUS</v>
      </c>
    </row>
    <row r="901" spans="1:10" x14ac:dyDescent="0.25">
      <c r="A901" s="1">
        <v>889</v>
      </c>
      <c r="B901" s="7" t="s">
        <v>2009</v>
      </c>
      <c r="C901" s="8">
        <v>43525</v>
      </c>
      <c r="D901" s="8">
        <v>43524</v>
      </c>
      <c r="E901" s="9">
        <v>156.38</v>
      </c>
      <c r="F901" s="7" t="s">
        <v>48</v>
      </c>
      <c r="G901" s="7" t="s">
        <v>52</v>
      </c>
      <c r="H901" s="7" t="s">
        <v>2010</v>
      </c>
      <c r="I901" s="10">
        <v>12</v>
      </c>
      <c r="J901" s="11" t="str">
        <f>VLOOKUP(I901,$L$11:$M$36,2,FALSE)</f>
        <v>POLICIA</v>
      </c>
    </row>
    <row r="902" spans="1:10" x14ac:dyDescent="0.25">
      <c r="A902" s="1">
        <v>880</v>
      </c>
      <c r="B902" s="7" t="s">
        <v>1991</v>
      </c>
      <c r="C902" s="8">
        <v>43525</v>
      </c>
      <c r="D902" s="8">
        <v>43525</v>
      </c>
      <c r="E902" s="9">
        <v>164.56</v>
      </c>
      <c r="F902" s="7" t="s">
        <v>48</v>
      </c>
      <c r="G902" s="7" t="s">
        <v>453</v>
      </c>
      <c r="H902" s="7" t="s">
        <v>1992</v>
      </c>
      <c r="I902" s="10">
        <v>25</v>
      </c>
      <c r="J902" s="11" t="str">
        <f>VLOOKUP(I902,$L$11:$M$36,2,FALSE)</f>
        <v>BRIGADA</v>
      </c>
    </row>
    <row r="903" spans="1:10" x14ac:dyDescent="0.25">
      <c r="A903" s="1">
        <v>882</v>
      </c>
      <c r="B903" s="7" t="s">
        <v>1995</v>
      </c>
      <c r="C903" s="8">
        <v>43525</v>
      </c>
      <c r="D903" s="8">
        <v>43525</v>
      </c>
      <c r="E903" s="9">
        <v>2125</v>
      </c>
      <c r="F903" s="7" t="s">
        <v>48</v>
      </c>
      <c r="G903" s="7" t="s">
        <v>270</v>
      </c>
      <c r="H903" s="7" t="s">
        <v>1996</v>
      </c>
      <c r="I903" s="10">
        <v>3</v>
      </c>
      <c r="J903" s="11" t="str">
        <f>VLOOKUP(I903,$L$11:$M$36,2,FALSE)</f>
        <v>ENSENYAMENT</v>
      </c>
    </row>
    <row r="904" spans="1:10" x14ac:dyDescent="0.25">
      <c r="A904" s="1">
        <v>883</v>
      </c>
      <c r="B904" s="7" t="s">
        <v>1997</v>
      </c>
      <c r="C904" s="8">
        <v>43525</v>
      </c>
      <c r="D904" s="8">
        <v>43525</v>
      </c>
      <c r="E904" s="9">
        <v>441</v>
      </c>
      <c r="F904" s="7" t="s">
        <v>48</v>
      </c>
      <c r="G904" s="7" t="s">
        <v>270</v>
      </c>
      <c r="H904" s="7" t="s">
        <v>1998</v>
      </c>
      <c r="I904" s="10">
        <v>3</v>
      </c>
      <c r="J904" s="11" t="str">
        <f>VLOOKUP(I904,$L$11:$M$36,2,FALSE)</f>
        <v>ENSENYAMENT</v>
      </c>
    </row>
    <row r="905" spans="1:10" x14ac:dyDescent="0.25">
      <c r="A905" s="1">
        <v>887</v>
      </c>
      <c r="B905" s="7" t="s">
        <v>2005</v>
      </c>
      <c r="C905" s="8">
        <v>43525</v>
      </c>
      <c r="D905" s="8">
        <v>43524</v>
      </c>
      <c r="E905" s="9">
        <v>5141.99</v>
      </c>
      <c r="F905" s="7" t="s">
        <v>48</v>
      </c>
      <c r="G905" s="7" t="s">
        <v>878</v>
      </c>
      <c r="H905" s="7" t="s">
        <v>2006</v>
      </c>
      <c r="I905" s="10">
        <v>13</v>
      </c>
      <c r="J905" s="11" t="str">
        <f>VLOOKUP(I905,$L$11:$M$36,2,FALSE)</f>
        <v>MEDI AMBIENT</v>
      </c>
    </row>
    <row r="906" spans="1:10" x14ac:dyDescent="0.25">
      <c r="A906" s="1">
        <v>881</v>
      </c>
      <c r="B906" s="7" t="s">
        <v>1993</v>
      </c>
      <c r="C906" s="8">
        <v>43525</v>
      </c>
      <c r="D906" s="8">
        <v>43525</v>
      </c>
      <c r="E906" s="9">
        <v>580.79999999999995</v>
      </c>
      <c r="F906" s="7" t="s">
        <v>48</v>
      </c>
      <c r="G906" s="7" t="s">
        <v>1027</v>
      </c>
      <c r="H906" s="7" t="s">
        <v>1994</v>
      </c>
      <c r="I906" s="10">
        <v>4</v>
      </c>
      <c r="J906" s="11" t="str">
        <f>VLOOKUP(I906,$L$11:$M$36,2,FALSE)</f>
        <v>SERVEIS SOCIALS</v>
      </c>
    </row>
    <row r="907" spans="1:10" x14ac:dyDescent="0.25">
      <c r="A907" s="1">
        <v>884</v>
      </c>
      <c r="B907" s="7" t="s">
        <v>1999</v>
      </c>
      <c r="C907" s="8">
        <v>43525</v>
      </c>
      <c r="D907" s="8">
        <v>43524</v>
      </c>
      <c r="E907" s="9">
        <v>1812.52</v>
      </c>
      <c r="F907" s="7" t="s">
        <v>48</v>
      </c>
      <c r="G907" s="7" t="s">
        <v>870</v>
      </c>
      <c r="H907" s="7" t="s">
        <v>2000</v>
      </c>
      <c r="I907" s="10">
        <v>4</v>
      </c>
      <c r="J907" s="11" t="str">
        <f>VLOOKUP(I907,$L$11:$M$36,2,FALSE)</f>
        <v>SERVEIS SOCIALS</v>
      </c>
    </row>
    <row r="908" spans="1:10" x14ac:dyDescent="0.25">
      <c r="A908" s="1">
        <v>895</v>
      </c>
      <c r="B908" s="7" t="s">
        <v>2021</v>
      </c>
      <c r="C908" s="8">
        <v>43525</v>
      </c>
      <c r="D908" s="8">
        <v>43523</v>
      </c>
      <c r="E908" s="9">
        <v>484</v>
      </c>
      <c r="F908" s="7" t="s">
        <v>48</v>
      </c>
      <c r="G908" s="7" t="s">
        <v>2022</v>
      </c>
      <c r="H908" s="7" t="s">
        <v>2023</v>
      </c>
      <c r="I908" s="10">
        <v>4</v>
      </c>
      <c r="J908" s="11" t="str">
        <f>VLOOKUP(I908,$L$11:$M$36,2,FALSE)</f>
        <v>SERVEIS SOCIALS</v>
      </c>
    </row>
    <row r="909" spans="1:10" x14ac:dyDescent="0.25">
      <c r="A909" s="1">
        <v>903</v>
      </c>
      <c r="B909" s="7" t="s">
        <v>2037</v>
      </c>
      <c r="C909" s="8">
        <v>43525</v>
      </c>
      <c r="D909" s="8">
        <v>43525</v>
      </c>
      <c r="E909" s="9">
        <v>34.21</v>
      </c>
      <c r="F909" s="7" t="s">
        <v>48</v>
      </c>
      <c r="G909" s="7" t="s">
        <v>662</v>
      </c>
      <c r="H909" s="7" t="s">
        <v>2038</v>
      </c>
      <c r="I909" s="10">
        <v>9</v>
      </c>
      <c r="J909" s="11" t="str">
        <f>VLOOKUP(I909,$L$11:$M$36,2,FALSE)</f>
        <v>ESCOLA BRESSOL</v>
      </c>
    </row>
    <row r="910" spans="1:10" x14ac:dyDescent="0.25">
      <c r="A910" s="1">
        <v>904</v>
      </c>
      <c r="B910" s="7" t="s">
        <v>2039</v>
      </c>
      <c r="C910" s="8">
        <v>43525</v>
      </c>
      <c r="D910" s="8">
        <v>43525</v>
      </c>
      <c r="E910" s="9">
        <v>257.60000000000002</v>
      </c>
      <c r="F910" s="7" t="s">
        <v>48</v>
      </c>
      <c r="G910" s="7" t="s">
        <v>662</v>
      </c>
      <c r="H910" s="7" t="s">
        <v>2040</v>
      </c>
      <c r="I910" s="10">
        <v>4</v>
      </c>
      <c r="J910" s="11" t="str">
        <f>VLOOKUP(I910,$L$11:$M$36,2,FALSE)</f>
        <v>SERVEIS SOCIALS</v>
      </c>
    </row>
    <row r="911" spans="1:10" x14ac:dyDescent="0.25">
      <c r="A911" s="1">
        <v>879</v>
      </c>
      <c r="B911" s="7" t="s">
        <v>1989</v>
      </c>
      <c r="C911" s="8">
        <v>43525</v>
      </c>
      <c r="D911" s="8">
        <v>43525</v>
      </c>
      <c r="E911" s="9">
        <v>861.7</v>
      </c>
      <c r="F911" s="7" t="s">
        <v>48</v>
      </c>
      <c r="G911" s="7" t="s">
        <v>49</v>
      </c>
      <c r="H911" s="7" t="s">
        <v>1990</v>
      </c>
      <c r="I911" s="10">
        <v>15</v>
      </c>
      <c r="J911" s="11" t="str">
        <f>VLOOKUP(I911,$L$11:$M$36,2,FALSE)</f>
        <v>INSTALACIONS I CONSUMS</v>
      </c>
    </row>
    <row r="912" spans="1:10" x14ac:dyDescent="0.25">
      <c r="A912" s="1">
        <v>892</v>
      </c>
      <c r="B912" s="7" t="s">
        <v>2015</v>
      </c>
      <c r="C912" s="8">
        <v>43525</v>
      </c>
      <c r="D912" s="8">
        <v>43496</v>
      </c>
      <c r="E912" s="9">
        <v>1663.63</v>
      </c>
      <c r="F912" s="7" t="s">
        <v>48</v>
      </c>
      <c r="G912" s="7" t="s">
        <v>45</v>
      </c>
      <c r="H912" s="7" t="s">
        <v>2016</v>
      </c>
      <c r="I912" s="10">
        <v>4</v>
      </c>
      <c r="J912" s="11" t="str">
        <f>VLOOKUP(I912,$L$11:$M$36,2,FALSE)</f>
        <v>SERVEIS SOCIALS</v>
      </c>
    </row>
    <row r="913" spans="1:10" x14ac:dyDescent="0.25">
      <c r="A913" s="1">
        <v>878</v>
      </c>
      <c r="B913" s="7" t="s">
        <v>1987</v>
      </c>
      <c r="C913" s="8">
        <v>43525</v>
      </c>
      <c r="D913" s="8">
        <v>43517</v>
      </c>
      <c r="E913" s="9">
        <v>563.4</v>
      </c>
      <c r="F913" s="7" t="s">
        <v>48</v>
      </c>
      <c r="G913" s="7" t="s">
        <v>13</v>
      </c>
      <c r="H913" s="7" t="s">
        <v>1988</v>
      </c>
      <c r="I913" s="10">
        <v>15</v>
      </c>
      <c r="J913" s="11" t="str">
        <f>VLOOKUP(I913,$L$11:$M$36,2,FALSE)</f>
        <v>INSTALACIONS I CONSUMS</v>
      </c>
    </row>
    <row r="914" spans="1:10" x14ac:dyDescent="0.25">
      <c r="A914" s="1">
        <v>906</v>
      </c>
      <c r="B914" s="7" t="s">
        <v>2043</v>
      </c>
      <c r="C914" s="8">
        <v>43526</v>
      </c>
      <c r="D914" s="8">
        <v>43525</v>
      </c>
      <c r="E914" s="9">
        <v>285.75</v>
      </c>
      <c r="F914" s="7" t="s">
        <v>48</v>
      </c>
      <c r="G914" s="7" t="s">
        <v>153</v>
      </c>
      <c r="H914" s="7" t="s">
        <v>2044</v>
      </c>
      <c r="I914" s="10">
        <v>15</v>
      </c>
      <c r="J914" s="11" t="str">
        <f>VLOOKUP(I914,$L$11:$M$36,2,FALSE)</f>
        <v>INSTALACIONS I CONSUMS</v>
      </c>
    </row>
    <row r="915" spans="1:10" x14ac:dyDescent="0.25">
      <c r="A915" s="1">
        <v>907</v>
      </c>
      <c r="B915" s="7" t="s">
        <v>2045</v>
      </c>
      <c r="C915" s="8">
        <v>43526</v>
      </c>
      <c r="D915" s="8">
        <v>43525</v>
      </c>
      <c r="E915" s="9">
        <v>285.75</v>
      </c>
      <c r="F915" s="7" t="s">
        <v>48</v>
      </c>
      <c r="G915" s="7" t="s">
        <v>153</v>
      </c>
      <c r="H915" s="7" t="s">
        <v>2046</v>
      </c>
      <c r="I915" s="10">
        <v>15</v>
      </c>
      <c r="J915" s="11" t="str">
        <f>VLOOKUP(I915,$L$11:$M$36,2,FALSE)</f>
        <v>INSTALACIONS I CONSUMS</v>
      </c>
    </row>
    <row r="916" spans="1:10" x14ac:dyDescent="0.25">
      <c r="A916" s="1">
        <v>905</v>
      </c>
      <c r="B916" s="7" t="s">
        <v>2041</v>
      </c>
      <c r="C916" s="8">
        <v>43526</v>
      </c>
      <c r="D916" s="8">
        <v>43525</v>
      </c>
      <c r="E916" s="9">
        <v>4254.7</v>
      </c>
      <c r="F916" s="7" t="s">
        <v>48</v>
      </c>
      <c r="G916" s="7" t="s">
        <v>116</v>
      </c>
      <c r="H916" s="7" t="s">
        <v>2042</v>
      </c>
      <c r="I916" s="10">
        <v>15</v>
      </c>
      <c r="J916" s="11" t="str">
        <f>VLOOKUP(I916,$L$11:$M$36,2,FALSE)</f>
        <v>INSTALACIONS I CONSUMS</v>
      </c>
    </row>
    <row r="917" spans="1:10" x14ac:dyDescent="0.25">
      <c r="A917" s="1">
        <v>913</v>
      </c>
      <c r="B917" s="7" t="s">
        <v>2058</v>
      </c>
      <c r="C917" s="8">
        <v>43528</v>
      </c>
      <c r="D917" s="8">
        <v>43524</v>
      </c>
      <c r="E917" s="9">
        <v>114.95</v>
      </c>
      <c r="F917" s="7" t="s">
        <v>48</v>
      </c>
      <c r="G917" s="7" t="s">
        <v>813</v>
      </c>
      <c r="H917" s="7" t="s">
        <v>2059</v>
      </c>
      <c r="I917" s="10">
        <v>1</v>
      </c>
      <c r="J917" s="11" t="str">
        <f>VLOOKUP(I917,$L$11:$M$36,2,FALSE)</f>
        <v>CULTURA</v>
      </c>
    </row>
    <row r="918" spans="1:10" x14ac:dyDescent="0.25">
      <c r="A918" s="1">
        <v>914</v>
      </c>
      <c r="B918" s="7" t="s">
        <v>2060</v>
      </c>
      <c r="C918" s="8">
        <v>43528</v>
      </c>
      <c r="D918" s="8">
        <v>43524</v>
      </c>
      <c r="E918" s="9">
        <v>573.54</v>
      </c>
      <c r="F918" s="7" t="s">
        <v>48</v>
      </c>
      <c r="G918" s="7" t="s">
        <v>813</v>
      </c>
      <c r="H918" s="7" t="s">
        <v>2061</v>
      </c>
      <c r="I918" s="10">
        <v>21</v>
      </c>
      <c r="J918" s="11" t="str">
        <f>VLOOKUP(I918,$L$11:$M$36,2,FALSE)</f>
        <v>COMUNICACIÓ</v>
      </c>
    </row>
    <row r="919" spans="1:10" x14ac:dyDescent="0.25">
      <c r="A919" s="1">
        <v>915</v>
      </c>
      <c r="B919" s="7" t="s">
        <v>2062</v>
      </c>
      <c r="C919" s="8">
        <v>43528</v>
      </c>
      <c r="D919" s="8">
        <v>43524</v>
      </c>
      <c r="E919" s="9">
        <v>373.77</v>
      </c>
      <c r="F919" s="7" t="s">
        <v>48</v>
      </c>
      <c r="G919" s="7" t="s">
        <v>813</v>
      </c>
      <c r="H919" s="7" t="s">
        <v>2063</v>
      </c>
      <c r="I919" s="10">
        <v>4</v>
      </c>
      <c r="J919" s="11" t="str">
        <f>VLOOKUP(I919,$L$11:$M$36,2,FALSE)</f>
        <v>SERVEIS SOCIALS</v>
      </c>
    </row>
    <row r="920" spans="1:10" x14ac:dyDescent="0.25">
      <c r="A920" s="1">
        <v>916</v>
      </c>
      <c r="B920" s="7" t="s">
        <v>2064</v>
      </c>
      <c r="C920" s="8">
        <v>43528</v>
      </c>
      <c r="D920" s="8">
        <v>43524</v>
      </c>
      <c r="E920" s="9">
        <v>290.39999999999998</v>
      </c>
      <c r="F920" s="7" t="s">
        <v>48</v>
      </c>
      <c r="G920" s="7" t="s">
        <v>813</v>
      </c>
      <c r="H920" s="7" t="s">
        <v>2065</v>
      </c>
      <c r="I920" s="10">
        <v>9</v>
      </c>
      <c r="J920" s="11" t="str">
        <f>VLOOKUP(I920,$L$11:$M$36,2,FALSE)</f>
        <v>ESCOLA BRESSOL</v>
      </c>
    </row>
    <row r="921" spans="1:10" x14ac:dyDescent="0.25">
      <c r="A921" s="1">
        <v>917</v>
      </c>
      <c r="B921" s="7" t="s">
        <v>2066</v>
      </c>
      <c r="C921" s="8">
        <v>43528</v>
      </c>
      <c r="D921" s="8">
        <v>43524</v>
      </c>
      <c r="E921" s="9">
        <v>156.09</v>
      </c>
      <c r="F921" s="7" t="s">
        <v>48</v>
      </c>
      <c r="G921" s="7" t="s">
        <v>813</v>
      </c>
      <c r="H921" s="7" t="s">
        <v>2067</v>
      </c>
      <c r="I921" s="10">
        <v>4</v>
      </c>
      <c r="J921" s="11" t="str">
        <f>VLOOKUP(I921,$L$11:$M$36,2,FALSE)</f>
        <v>SERVEIS SOCIALS</v>
      </c>
    </row>
    <row r="922" spans="1:10" x14ac:dyDescent="0.25">
      <c r="A922" s="1">
        <v>934</v>
      </c>
      <c r="B922" s="7" t="s">
        <v>2100</v>
      </c>
      <c r="C922" s="8">
        <v>43528</v>
      </c>
      <c r="D922" s="8">
        <v>43524</v>
      </c>
      <c r="E922" s="9">
        <v>308</v>
      </c>
      <c r="F922" s="7" t="s">
        <v>48</v>
      </c>
      <c r="G922" s="7" t="s">
        <v>1194</v>
      </c>
      <c r="H922" s="7" t="s">
        <v>2101</v>
      </c>
      <c r="I922" s="10">
        <v>6</v>
      </c>
      <c r="J922" s="11" t="str">
        <f>VLOOKUP(I922,$L$11:$M$36,2,FALSE)</f>
        <v>CASAL GENT GRAN</v>
      </c>
    </row>
    <row r="923" spans="1:10" x14ac:dyDescent="0.25">
      <c r="A923" s="1">
        <v>920</v>
      </c>
      <c r="B923" s="7" t="s">
        <v>2072</v>
      </c>
      <c r="C923" s="8">
        <v>43528</v>
      </c>
      <c r="D923" s="8">
        <v>43524</v>
      </c>
      <c r="E923" s="9">
        <v>79.209999999999994</v>
      </c>
      <c r="F923" s="7" t="s">
        <v>48</v>
      </c>
      <c r="G923" s="7" t="s">
        <v>57</v>
      </c>
      <c r="H923" s="7" t="s">
        <v>2073</v>
      </c>
      <c r="I923" s="10">
        <v>12</v>
      </c>
      <c r="J923" s="11" t="str">
        <f>VLOOKUP(I923,$L$11:$M$36,2,FALSE)</f>
        <v>POLICIA</v>
      </c>
    </row>
    <row r="924" spans="1:10" x14ac:dyDescent="0.25">
      <c r="A924" s="1">
        <v>932</v>
      </c>
      <c r="B924" s="7" t="s">
        <v>2098</v>
      </c>
      <c r="C924" s="8">
        <v>43528</v>
      </c>
      <c r="D924" s="8">
        <v>43511</v>
      </c>
      <c r="E924" s="9">
        <v>1368.1</v>
      </c>
      <c r="F924" s="7" t="s">
        <v>48</v>
      </c>
      <c r="G924" s="7" t="s">
        <v>698</v>
      </c>
      <c r="H924" s="7" t="s">
        <v>668</v>
      </c>
      <c r="I924" s="10">
        <v>16</v>
      </c>
      <c r="J924" s="11" t="str">
        <f>VLOOKUP(I924,$L$11:$M$36,2,FALSE)</f>
        <v>DESPESES GENERALS</v>
      </c>
    </row>
    <row r="925" spans="1:10" x14ac:dyDescent="0.25">
      <c r="A925" s="1">
        <v>933</v>
      </c>
      <c r="B925" s="7" t="s">
        <v>2099</v>
      </c>
      <c r="C925" s="8">
        <v>43528</v>
      </c>
      <c r="D925" s="8">
        <v>43524</v>
      </c>
      <c r="E925" s="9">
        <v>687.5</v>
      </c>
      <c r="F925" s="7" t="s">
        <v>48</v>
      </c>
      <c r="G925" s="7" t="s">
        <v>698</v>
      </c>
      <c r="H925" s="7" t="s">
        <v>668</v>
      </c>
      <c r="I925" s="10">
        <v>16</v>
      </c>
      <c r="J925" s="11" t="str">
        <f>VLOOKUP(I925,$L$11:$M$36,2,FALSE)</f>
        <v>DESPESES GENERALS</v>
      </c>
    </row>
    <row r="926" spans="1:10" x14ac:dyDescent="0.25">
      <c r="A926" s="1">
        <v>931</v>
      </c>
      <c r="B926" s="7" t="s">
        <v>2095</v>
      </c>
      <c r="C926" s="8">
        <v>43528</v>
      </c>
      <c r="D926" s="8">
        <v>43528</v>
      </c>
      <c r="E926" s="9">
        <v>1265</v>
      </c>
      <c r="F926" s="7" t="s">
        <v>48</v>
      </c>
      <c r="G926" s="7" t="s">
        <v>2096</v>
      </c>
      <c r="H926" s="7" t="s">
        <v>2097</v>
      </c>
      <c r="I926" s="10">
        <v>4</v>
      </c>
      <c r="J926" s="11" t="str">
        <f>VLOOKUP(I926,$L$11:$M$36,2,FALSE)</f>
        <v>SERVEIS SOCIALS</v>
      </c>
    </row>
    <row r="927" spans="1:10" x14ac:dyDescent="0.25">
      <c r="A927" s="1">
        <v>909</v>
      </c>
      <c r="B927" s="7" t="s">
        <v>2050</v>
      </c>
      <c r="C927" s="8">
        <v>43528</v>
      </c>
      <c r="D927" s="8">
        <v>43524</v>
      </c>
      <c r="E927" s="9">
        <v>521.57000000000005</v>
      </c>
      <c r="F927" s="7" t="s">
        <v>48</v>
      </c>
      <c r="G927" s="7" t="s">
        <v>97</v>
      </c>
      <c r="H927" s="7" t="s">
        <v>2051</v>
      </c>
      <c r="I927" s="10">
        <v>18</v>
      </c>
      <c r="J927" s="11" t="str">
        <f>VLOOKUP(I927,$L$11:$M$36,2,FALSE)</f>
        <v>SERVEIS - GESTIÓ RESIDUS</v>
      </c>
    </row>
    <row r="928" spans="1:10" x14ac:dyDescent="0.25">
      <c r="A928" s="1">
        <v>910</v>
      </c>
      <c r="B928" s="7" t="s">
        <v>2052</v>
      </c>
      <c r="C928" s="8">
        <v>43528</v>
      </c>
      <c r="D928" s="8">
        <v>43524</v>
      </c>
      <c r="E928" s="9">
        <v>538.70000000000005</v>
      </c>
      <c r="F928" s="7" t="s">
        <v>48</v>
      </c>
      <c r="G928" s="7" t="s">
        <v>97</v>
      </c>
      <c r="H928" s="7" t="s">
        <v>2053</v>
      </c>
      <c r="I928" s="10">
        <v>25</v>
      </c>
      <c r="J928" s="11" t="str">
        <f>VLOOKUP(I928,$L$11:$M$36,2,FALSE)</f>
        <v>BRIGADA</v>
      </c>
    </row>
    <row r="929" spans="1:10" x14ac:dyDescent="0.25">
      <c r="A929" s="1">
        <v>911</v>
      </c>
      <c r="B929" s="7" t="s">
        <v>2054</v>
      </c>
      <c r="C929" s="8">
        <v>43528</v>
      </c>
      <c r="D929" s="8">
        <v>43524</v>
      </c>
      <c r="E929" s="9">
        <v>426.68</v>
      </c>
      <c r="F929" s="7" t="s">
        <v>48</v>
      </c>
      <c r="G929" s="7" t="s">
        <v>97</v>
      </c>
      <c r="H929" s="7" t="s">
        <v>2055</v>
      </c>
      <c r="I929" s="10">
        <v>12</v>
      </c>
      <c r="J929" s="11" t="str">
        <f>VLOOKUP(I929,$L$11:$M$36,2,FALSE)</f>
        <v>POLICIA</v>
      </c>
    </row>
    <row r="930" spans="1:10" x14ac:dyDescent="0.25">
      <c r="A930" s="1">
        <v>908</v>
      </c>
      <c r="B930" s="7" t="s">
        <v>2047</v>
      </c>
      <c r="C930" s="8">
        <v>43528</v>
      </c>
      <c r="D930" s="8">
        <v>43509</v>
      </c>
      <c r="E930" s="9">
        <v>1388.48</v>
      </c>
      <c r="F930" s="7" t="s">
        <v>48</v>
      </c>
      <c r="G930" s="7" t="s">
        <v>2048</v>
      </c>
      <c r="H930" s="7" t="s">
        <v>2049</v>
      </c>
      <c r="I930" s="10">
        <v>12</v>
      </c>
      <c r="J930" s="11" t="str">
        <f>VLOOKUP(I930,$L$11:$M$36,2,FALSE)</f>
        <v>POLICIA</v>
      </c>
    </row>
    <row r="931" spans="1:10" x14ac:dyDescent="0.25">
      <c r="A931" s="1">
        <v>930</v>
      </c>
      <c r="B931" s="7" t="s">
        <v>2093</v>
      </c>
      <c r="C931" s="8">
        <v>43528</v>
      </c>
      <c r="D931" s="8">
        <v>43524</v>
      </c>
      <c r="E931" s="9">
        <v>15.65</v>
      </c>
      <c r="F931" s="7" t="s">
        <v>48</v>
      </c>
      <c r="G931" s="7" t="s">
        <v>1591</v>
      </c>
      <c r="H931" s="7" t="s">
        <v>2094</v>
      </c>
      <c r="I931" s="10">
        <v>26</v>
      </c>
      <c r="J931" s="11" t="str">
        <f>VLOOKUP(I931,$L$11:$M$36,2,FALSE)</f>
        <v>SANITAT PÚBLICA</v>
      </c>
    </row>
    <row r="932" spans="1:10" x14ac:dyDescent="0.25">
      <c r="A932" s="1">
        <v>924</v>
      </c>
      <c r="B932" s="7" t="s">
        <v>2081</v>
      </c>
      <c r="C932" s="8">
        <v>43528</v>
      </c>
      <c r="D932" s="8">
        <v>43528</v>
      </c>
      <c r="E932" s="9">
        <v>1539.83</v>
      </c>
      <c r="F932" s="7" t="s">
        <v>48</v>
      </c>
      <c r="G932" s="7" t="s">
        <v>1240</v>
      </c>
      <c r="H932" s="7" t="s">
        <v>2082</v>
      </c>
      <c r="I932" s="10">
        <v>16</v>
      </c>
      <c r="J932" s="11" t="str">
        <f>VLOOKUP(I932,$L$11:$M$36,2,FALSE)</f>
        <v>DESPESES GENERALS</v>
      </c>
    </row>
    <row r="933" spans="1:10" x14ac:dyDescent="0.25">
      <c r="A933" s="1">
        <v>912</v>
      </c>
      <c r="B933" s="7" t="s">
        <v>2056</v>
      </c>
      <c r="C933" s="8">
        <v>43528</v>
      </c>
      <c r="D933" s="8">
        <v>43525</v>
      </c>
      <c r="E933" s="9">
        <v>57</v>
      </c>
      <c r="F933" s="7" t="s">
        <v>48</v>
      </c>
      <c r="G933" s="7" t="s">
        <v>1928</v>
      </c>
      <c r="H933" s="7" t="s">
        <v>2057</v>
      </c>
      <c r="I933" s="10">
        <v>15</v>
      </c>
      <c r="J933" s="11" t="str">
        <f>VLOOKUP(I933,$L$11:$M$36,2,FALSE)</f>
        <v>INSTALACIONS I CONSUMS</v>
      </c>
    </row>
    <row r="934" spans="1:10" x14ac:dyDescent="0.25">
      <c r="A934" s="1">
        <v>922</v>
      </c>
      <c r="B934" s="7" t="s">
        <v>2077</v>
      </c>
      <c r="C934" s="8">
        <v>43528</v>
      </c>
      <c r="D934" s="8">
        <v>43528</v>
      </c>
      <c r="E934" s="9">
        <v>665.5</v>
      </c>
      <c r="F934" s="7" t="s">
        <v>48</v>
      </c>
      <c r="G934" s="7" t="s">
        <v>215</v>
      </c>
      <c r="H934" s="7" t="s">
        <v>2078</v>
      </c>
      <c r="I934" s="10">
        <v>1</v>
      </c>
      <c r="J934" s="11" t="str">
        <f>VLOOKUP(I934,$L$11:$M$36,2,FALSE)</f>
        <v>CULTURA</v>
      </c>
    </row>
    <row r="935" spans="1:10" x14ac:dyDescent="0.25">
      <c r="A935" s="1">
        <v>927</v>
      </c>
      <c r="B935" s="7" t="s">
        <v>2087</v>
      </c>
      <c r="C935" s="8">
        <v>43528</v>
      </c>
      <c r="D935" s="8">
        <v>43521</v>
      </c>
      <c r="E935" s="9">
        <v>302.5</v>
      </c>
      <c r="F935" s="7" t="s">
        <v>48</v>
      </c>
      <c r="G935" s="7" t="s">
        <v>640</v>
      </c>
      <c r="H935" s="7" t="s">
        <v>2088</v>
      </c>
      <c r="I935" s="10">
        <v>21</v>
      </c>
      <c r="J935" s="11" t="str">
        <f>VLOOKUP(I935,$L$11:$M$36,2,FALSE)</f>
        <v>COMUNICACIÓ</v>
      </c>
    </row>
    <row r="936" spans="1:10" x14ac:dyDescent="0.25">
      <c r="A936" s="1">
        <v>929</v>
      </c>
      <c r="B936" s="7" t="s">
        <v>2090</v>
      </c>
      <c r="C936" s="8">
        <v>43528</v>
      </c>
      <c r="D936" s="8">
        <v>43528</v>
      </c>
      <c r="E936" s="9">
        <v>139.76</v>
      </c>
      <c r="F936" s="7" t="s">
        <v>48</v>
      </c>
      <c r="G936" s="7" t="s">
        <v>2091</v>
      </c>
      <c r="H936" s="7" t="s">
        <v>2092</v>
      </c>
      <c r="I936" s="10">
        <v>7</v>
      </c>
      <c r="J936" s="11" t="str">
        <f>VLOOKUP(I936,$L$11:$M$36,2,FALSE)</f>
        <v>ESPORTS</v>
      </c>
    </row>
    <row r="937" spans="1:10" x14ac:dyDescent="0.25">
      <c r="A937" s="1">
        <v>928</v>
      </c>
      <c r="B937" s="7" t="s">
        <v>2089</v>
      </c>
      <c r="C937" s="8">
        <v>43528</v>
      </c>
      <c r="D937" s="8">
        <v>43518</v>
      </c>
      <c r="E937" s="9">
        <v>1611.84</v>
      </c>
      <c r="F937" s="7" t="s">
        <v>48</v>
      </c>
      <c r="G937" s="7" t="s">
        <v>1019</v>
      </c>
      <c r="H937" s="7" t="s">
        <v>1020</v>
      </c>
      <c r="I937" s="10">
        <v>16</v>
      </c>
      <c r="J937" s="11" t="str">
        <f>VLOOKUP(I937,$L$11:$M$36,2,FALSE)</f>
        <v>DESPESES GENERALS</v>
      </c>
    </row>
    <row r="938" spans="1:10" x14ac:dyDescent="0.25">
      <c r="A938" s="1">
        <v>935</v>
      </c>
      <c r="B938" s="7" t="s">
        <v>2102</v>
      </c>
      <c r="C938" s="8">
        <v>43528</v>
      </c>
      <c r="D938" s="8">
        <v>43524</v>
      </c>
      <c r="E938" s="9">
        <v>37.03</v>
      </c>
      <c r="F938" s="7" t="s">
        <v>48</v>
      </c>
      <c r="G938" s="7" t="s">
        <v>665</v>
      </c>
      <c r="H938" s="7" t="s">
        <v>2103</v>
      </c>
      <c r="I938" s="10">
        <v>12</v>
      </c>
      <c r="J938" s="11" t="str">
        <f>VLOOKUP(I938,$L$11:$M$36,2,FALSE)</f>
        <v>POLICIA</v>
      </c>
    </row>
    <row r="939" spans="1:10" x14ac:dyDescent="0.25">
      <c r="A939" s="1">
        <v>936</v>
      </c>
      <c r="B939" s="7" t="s">
        <v>2104</v>
      </c>
      <c r="C939" s="8">
        <v>43528</v>
      </c>
      <c r="D939" s="8">
        <v>43524</v>
      </c>
      <c r="E939" s="9">
        <v>12.54</v>
      </c>
      <c r="F939" s="7" t="s">
        <v>48</v>
      </c>
      <c r="G939" s="7" t="s">
        <v>665</v>
      </c>
      <c r="H939" s="7" t="s">
        <v>2105</v>
      </c>
      <c r="I939" s="10">
        <v>12</v>
      </c>
      <c r="J939" s="11" t="str">
        <f>VLOOKUP(I939,$L$11:$M$36,2,FALSE)</f>
        <v>POLICIA</v>
      </c>
    </row>
    <row r="940" spans="1:10" x14ac:dyDescent="0.25">
      <c r="A940" s="1">
        <v>937</v>
      </c>
      <c r="B940" s="7" t="s">
        <v>2106</v>
      </c>
      <c r="C940" s="8">
        <v>43528</v>
      </c>
      <c r="D940" s="8">
        <v>43524</v>
      </c>
      <c r="E940" s="9">
        <v>27.3</v>
      </c>
      <c r="F940" s="7" t="s">
        <v>48</v>
      </c>
      <c r="G940" s="7" t="s">
        <v>665</v>
      </c>
      <c r="H940" s="7" t="s">
        <v>2107</v>
      </c>
      <c r="I940" s="10">
        <v>12</v>
      </c>
      <c r="J940" s="11" t="str">
        <f>VLOOKUP(I940,$L$11:$M$36,2,FALSE)</f>
        <v>POLICIA</v>
      </c>
    </row>
    <row r="941" spans="1:10" x14ac:dyDescent="0.25">
      <c r="A941" s="1">
        <v>938</v>
      </c>
      <c r="B941" s="7" t="s">
        <v>2108</v>
      </c>
      <c r="C941" s="8">
        <v>43528</v>
      </c>
      <c r="D941" s="8">
        <v>43524</v>
      </c>
      <c r="E941" s="9">
        <v>47.99</v>
      </c>
      <c r="F941" s="7" t="s">
        <v>48</v>
      </c>
      <c r="G941" s="7" t="s">
        <v>665</v>
      </c>
      <c r="H941" s="7" t="s">
        <v>2109</v>
      </c>
      <c r="I941" s="10">
        <v>12</v>
      </c>
      <c r="J941" s="11" t="str">
        <f>VLOOKUP(I941,$L$11:$M$36,2,FALSE)</f>
        <v>POLICIA</v>
      </c>
    </row>
    <row r="942" spans="1:10" x14ac:dyDescent="0.25">
      <c r="A942" s="1">
        <v>939</v>
      </c>
      <c r="B942" s="7" t="s">
        <v>2110</v>
      </c>
      <c r="C942" s="8">
        <v>43528</v>
      </c>
      <c r="D942" s="8">
        <v>43524</v>
      </c>
      <c r="E942" s="9">
        <v>74.92</v>
      </c>
      <c r="F942" s="7" t="s">
        <v>48</v>
      </c>
      <c r="G942" s="7" t="s">
        <v>665</v>
      </c>
      <c r="H942" s="7" t="s">
        <v>2111</v>
      </c>
      <c r="I942" s="10">
        <v>25</v>
      </c>
      <c r="J942" s="11" t="str">
        <f>VLOOKUP(I942,$L$11:$M$36,2,FALSE)</f>
        <v>BRIGADA</v>
      </c>
    </row>
    <row r="943" spans="1:10" x14ac:dyDescent="0.25">
      <c r="A943" s="1">
        <v>940</v>
      </c>
      <c r="B943" s="7" t="s">
        <v>2112</v>
      </c>
      <c r="C943" s="8">
        <v>43528</v>
      </c>
      <c r="D943" s="8">
        <v>43524</v>
      </c>
      <c r="E943" s="9">
        <v>1.97</v>
      </c>
      <c r="F943" s="7" t="s">
        <v>48</v>
      </c>
      <c r="G943" s="7" t="s">
        <v>665</v>
      </c>
      <c r="H943" s="7" t="s">
        <v>2113</v>
      </c>
      <c r="I943" s="10">
        <v>25</v>
      </c>
      <c r="J943" s="11" t="str">
        <f>VLOOKUP(I943,$L$11:$M$36,2,FALSE)</f>
        <v>BRIGADA</v>
      </c>
    </row>
    <row r="944" spans="1:10" x14ac:dyDescent="0.25">
      <c r="A944" s="1">
        <v>926</v>
      </c>
      <c r="B944" s="7" t="s">
        <v>2085</v>
      </c>
      <c r="C944" s="8">
        <v>43528</v>
      </c>
      <c r="D944" s="8">
        <v>43524</v>
      </c>
      <c r="E944" s="9">
        <v>300</v>
      </c>
      <c r="F944" s="7" t="s">
        <v>48</v>
      </c>
      <c r="G944" s="7" t="s">
        <v>1200</v>
      </c>
      <c r="H944" s="7" t="s">
        <v>2086</v>
      </c>
      <c r="I944" s="10">
        <v>6</v>
      </c>
      <c r="J944" s="11" t="str">
        <f>VLOOKUP(I944,$L$11:$M$36,2,FALSE)</f>
        <v>CASAL GENT GRAN</v>
      </c>
    </row>
    <row r="945" spans="1:10" x14ac:dyDescent="0.25">
      <c r="A945" s="1">
        <v>923</v>
      </c>
      <c r="B945" s="7" t="s">
        <v>2079</v>
      </c>
      <c r="C945" s="8">
        <v>43528</v>
      </c>
      <c r="D945" s="8">
        <v>43528</v>
      </c>
      <c r="E945" s="9">
        <v>3630</v>
      </c>
      <c r="F945" s="7" t="s">
        <v>48</v>
      </c>
      <c r="G945" s="7" t="s">
        <v>301</v>
      </c>
      <c r="H945" s="7" t="s">
        <v>2080</v>
      </c>
      <c r="I945" s="10">
        <v>1</v>
      </c>
      <c r="J945" s="11" t="str">
        <f>VLOOKUP(I945,$L$11:$M$36,2,FALSE)</f>
        <v>CULTURA</v>
      </c>
    </row>
    <row r="946" spans="1:10" x14ac:dyDescent="0.25">
      <c r="A946" s="1">
        <v>918</v>
      </c>
      <c r="B946" s="7" t="s">
        <v>2068</v>
      </c>
      <c r="C946" s="8">
        <v>43528</v>
      </c>
      <c r="D946" s="8">
        <v>43524</v>
      </c>
      <c r="E946" s="9">
        <v>381.87</v>
      </c>
      <c r="F946" s="7" t="s">
        <v>48</v>
      </c>
      <c r="G946" s="7" t="s">
        <v>190</v>
      </c>
      <c r="H946" s="7" t="s">
        <v>2069</v>
      </c>
      <c r="I946" s="10">
        <v>9</v>
      </c>
      <c r="J946" s="11" t="str">
        <f>VLOOKUP(I946,$L$11:$M$36,2,FALSE)</f>
        <v>ESCOLA BRESSOL</v>
      </c>
    </row>
    <row r="947" spans="1:10" x14ac:dyDescent="0.25">
      <c r="A947" s="1">
        <v>919</v>
      </c>
      <c r="B947" s="7" t="s">
        <v>2070</v>
      </c>
      <c r="C947" s="8">
        <v>43528</v>
      </c>
      <c r="D947" s="8">
        <v>43524</v>
      </c>
      <c r="E947" s="9">
        <v>594.6</v>
      </c>
      <c r="F947" s="7" t="s">
        <v>12</v>
      </c>
      <c r="G947" s="7" t="s">
        <v>190</v>
      </c>
      <c r="H947" s="7" t="s">
        <v>2071</v>
      </c>
      <c r="I947" s="10">
        <v>9</v>
      </c>
      <c r="J947" s="11" t="str">
        <f>VLOOKUP(I947,$L$11:$M$36,2,FALSE)</f>
        <v>ESCOLA BRESSOL</v>
      </c>
    </row>
    <row r="948" spans="1:10" x14ac:dyDescent="0.25">
      <c r="A948" s="1">
        <v>925</v>
      </c>
      <c r="B948" s="7" t="s">
        <v>2083</v>
      </c>
      <c r="C948" s="8">
        <v>43528</v>
      </c>
      <c r="D948" s="8">
        <v>43528</v>
      </c>
      <c r="E948" s="9">
        <v>1309.52</v>
      </c>
      <c r="F948" s="7" t="s">
        <v>48</v>
      </c>
      <c r="G948" s="7" t="s">
        <v>316</v>
      </c>
      <c r="H948" s="7" t="s">
        <v>2084</v>
      </c>
      <c r="I948" s="10">
        <v>21</v>
      </c>
      <c r="J948" s="11" t="str">
        <f>VLOOKUP(I948,$L$11:$M$36,2,FALSE)</f>
        <v>COMUNICACIÓ</v>
      </c>
    </row>
    <row r="949" spans="1:10" x14ac:dyDescent="0.25">
      <c r="A949" s="1">
        <v>921</v>
      </c>
      <c r="B949" s="7" t="s">
        <v>2074</v>
      </c>
      <c r="C949" s="8">
        <v>43528</v>
      </c>
      <c r="D949" s="8">
        <v>43502</v>
      </c>
      <c r="E949" s="9">
        <v>1458.95</v>
      </c>
      <c r="F949" s="7" t="s">
        <v>48</v>
      </c>
      <c r="G949" s="7" t="s">
        <v>2075</v>
      </c>
      <c r="H949" s="7" t="s">
        <v>2076</v>
      </c>
      <c r="I949" s="10">
        <v>13</v>
      </c>
      <c r="J949" s="11" t="str">
        <f>VLOOKUP(I949,$L$11:$M$36,2,FALSE)</f>
        <v>MEDI AMBIENT</v>
      </c>
    </row>
    <row r="950" spans="1:10" x14ac:dyDescent="0.25">
      <c r="A950" s="1">
        <v>975</v>
      </c>
      <c r="B950" s="7" t="s">
        <v>2182</v>
      </c>
      <c r="C950" s="8">
        <v>43529</v>
      </c>
      <c r="D950" s="8">
        <v>43524</v>
      </c>
      <c r="E950" s="9">
        <v>2855</v>
      </c>
      <c r="F950" s="7" t="s">
        <v>48</v>
      </c>
      <c r="G950" s="7" t="s">
        <v>144</v>
      </c>
      <c r="H950" s="7" t="s">
        <v>2183</v>
      </c>
      <c r="I950" s="10">
        <v>15</v>
      </c>
      <c r="J950" s="11" t="str">
        <f>VLOOKUP(I950,$L$11:$M$36,2,FALSE)</f>
        <v>INSTALACIONS I CONSUMS</v>
      </c>
    </row>
    <row r="951" spans="1:10" x14ac:dyDescent="0.25">
      <c r="A951" s="1">
        <v>976</v>
      </c>
      <c r="B951" s="7" t="s">
        <v>2184</v>
      </c>
      <c r="C951" s="8">
        <v>43529</v>
      </c>
      <c r="D951" s="8">
        <v>43524</v>
      </c>
      <c r="E951" s="9">
        <v>2640.9</v>
      </c>
      <c r="F951" s="7" t="s">
        <v>48</v>
      </c>
      <c r="G951" s="7" t="s">
        <v>144</v>
      </c>
      <c r="H951" s="7" t="s">
        <v>668</v>
      </c>
      <c r="I951" s="10">
        <v>15</v>
      </c>
      <c r="J951" s="11" t="str">
        <f>VLOOKUP(I951,$L$11:$M$36,2,FALSE)</f>
        <v>INSTALACIONS I CONSUMS</v>
      </c>
    </row>
    <row r="952" spans="1:10" x14ac:dyDescent="0.25">
      <c r="A952" s="1">
        <v>977</v>
      </c>
      <c r="B952" s="7" t="s">
        <v>2185</v>
      </c>
      <c r="C952" s="8">
        <v>43529</v>
      </c>
      <c r="D952" s="8">
        <v>43524</v>
      </c>
      <c r="E952" s="9">
        <v>2672.27</v>
      </c>
      <c r="F952" s="7" t="s">
        <v>48</v>
      </c>
      <c r="G952" s="7" t="s">
        <v>144</v>
      </c>
      <c r="H952" s="7" t="s">
        <v>668</v>
      </c>
      <c r="I952" s="10">
        <v>15</v>
      </c>
      <c r="J952" s="11" t="str">
        <f>VLOOKUP(I952,$L$11:$M$36,2,FALSE)</f>
        <v>INSTALACIONS I CONSUMS</v>
      </c>
    </row>
    <row r="953" spans="1:10" x14ac:dyDescent="0.25">
      <c r="A953" s="1">
        <v>959</v>
      </c>
      <c r="B953" s="7" t="s">
        <v>2150</v>
      </c>
      <c r="C953" s="8">
        <v>43529</v>
      </c>
      <c r="D953" s="8">
        <v>43529</v>
      </c>
      <c r="E953" s="9">
        <v>3351.94</v>
      </c>
      <c r="F953" s="7" t="s">
        <v>48</v>
      </c>
      <c r="G953" s="7" t="s">
        <v>705</v>
      </c>
      <c r="H953" s="7" t="s">
        <v>2151</v>
      </c>
      <c r="I953" s="10">
        <v>3</v>
      </c>
      <c r="J953" s="11" t="str">
        <f>VLOOKUP(I953,$L$11:$M$36,2,FALSE)</f>
        <v>ENSENYAMENT</v>
      </c>
    </row>
    <row r="954" spans="1:10" x14ac:dyDescent="0.25">
      <c r="A954" s="1">
        <v>978</v>
      </c>
      <c r="B954" s="7" t="s">
        <v>2186</v>
      </c>
      <c r="C954" s="8">
        <v>43529</v>
      </c>
      <c r="D954" s="8">
        <v>43524</v>
      </c>
      <c r="E954" s="9">
        <v>19</v>
      </c>
      <c r="F954" s="7" t="s">
        <v>48</v>
      </c>
      <c r="G954" s="7" t="s">
        <v>1947</v>
      </c>
      <c r="H954" s="7" t="s">
        <v>2187</v>
      </c>
      <c r="I954" s="10">
        <v>16</v>
      </c>
      <c r="J954" s="11" t="str">
        <f>VLOOKUP(I954,$L$11:$M$36,2,FALSE)</f>
        <v>DESPESES GENERALS</v>
      </c>
    </row>
    <row r="955" spans="1:10" x14ac:dyDescent="0.25">
      <c r="A955" s="1">
        <v>966</v>
      </c>
      <c r="B955" s="7" t="s">
        <v>2164</v>
      </c>
      <c r="C955" s="8">
        <v>43529</v>
      </c>
      <c r="D955" s="8">
        <v>43528</v>
      </c>
      <c r="E955" s="9">
        <v>500</v>
      </c>
      <c r="F955" s="7" t="s">
        <v>48</v>
      </c>
      <c r="G955" s="7" t="s">
        <v>2165</v>
      </c>
      <c r="H955" s="7" t="s">
        <v>2166</v>
      </c>
      <c r="I955" s="10">
        <v>1</v>
      </c>
      <c r="J955" s="11" t="str">
        <f>VLOOKUP(I955,$L$11:$M$36,2,FALSE)</f>
        <v>CULTURA</v>
      </c>
    </row>
    <row r="956" spans="1:10" x14ac:dyDescent="0.25">
      <c r="A956" s="1">
        <v>979</v>
      </c>
      <c r="B956" s="7" t="s">
        <v>2188</v>
      </c>
      <c r="C956" s="8">
        <v>43529</v>
      </c>
      <c r="D956" s="8">
        <v>43524</v>
      </c>
      <c r="E956" s="9">
        <v>1696.09</v>
      </c>
      <c r="F956" s="7" t="s">
        <v>48</v>
      </c>
      <c r="G956" s="7" t="s">
        <v>1001</v>
      </c>
      <c r="H956" s="7" t="s">
        <v>2189</v>
      </c>
      <c r="I956" s="10">
        <v>9</v>
      </c>
      <c r="J956" s="11" t="str">
        <f>VLOOKUP(I956,$L$11:$M$36,2,FALSE)</f>
        <v>ESCOLA BRESSOL</v>
      </c>
    </row>
    <row r="957" spans="1:10" x14ac:dyDescent="0.25">
      <c r="A957" s="1">
        <v>980</v>
      </c>
      <c r="B957" s="7" t="s">
        <v>2190</v>
      </c>
      <c r="C957" s="8">
        <v>43529</v>
      </c>
      <c r="D957" s="8">
        <v>43524</v>
      </c>
      <c r="E957" s="9">
        <v>508.33</v>
      </c>
      <c r="F957" s="7" t="s">
        <v>48</v>
      </c>
      <c r="G957" s="7" t="s">
        <v>1001</v>
      </c>
      <c r="H957" s="7" t="s">
        <v>2191</v>
      </c>
      <c r="I957" s="10">
        <v>4</v>
      </c>
      <c r="J957" s="11" t="str">
        <f>VLOOKUP(I957,$L$11:$M$36,2,FALSE)</f>
        <v>SERVEIS SOCIALS</v>
      </c>
    </row>
    <row r="958" spans="1:10" x14ac:dyDescent="0.25">
      <c r="A958" s="1">
        <v>981</v>
      </c>
      <c r="B958" s="7" t="s">
        <v>2192</v>
      </c>
      <c r="C958" s="8">
        <v>43529</v>
      </c>
      <c r="D958" s="8">
        <v>43524</v>
      </c>
      <c r="E958" s="9">
        <v>2646.28</v>
      </c>
      <c r="F958" s="7" t="s">
        <v>48</v>
      </c>
      <c r="G958" s="7" t="s">
        <v>1001</v>
      </c>
      <c r="H958" s="7" t="s">
        <v>2193</v>
      </c>
      <c r="I958" s="10">
        <v>9</v>
      </c>
      <c r="J958" s="11" t="str">
        <f>VLOOKUP(I958,$L$11:$M$36,2,FALSE)</f>
        <v>ESCOLA BRESSOL</v>
      </c>
    </row>
    <row r="959" spans="1:10" x14ac:dyDescent="0.25">
      <c r="A959" s="1">
        <v>982</v>
      </c>
      <c r="B959" s="7" t="s">
        <v>2194</v>
      </c>
      <c r="C959" s="8">
        <v>43529</v>
      </c>
      <c r="D959" s="8">
        <v>43467</v>
      </c>
      <c r="E959" s="9">
        <v>244.04</v>
      </c>
      <c r="F959" s="7" t="s">
        <v>48</v>
      </c>
      <c r="G959" s="7" t="s">
        <v>2195</v>
      </c>
      <c r="H959" s="7" t="s">
        <v>668</v>
      </c>
      <c r="I959" s="10">
        <v>25</v>
      </c>
      <c r="J959" s="11" t="str">
        <f>VLOOKUP(I959,$L$11:$M$36,2,FALSE)</f>
        <v>BRIGADA</v>
      </c>
    </row>
    <row r="960" spans="1:10" x14ac:dyDescent="0.25">
      <c r="A960" s="1">
        <v>974</v>
      </c>
      <c r="B960" s="7" t="s">
        <v>2179</v>
      </c>
      <c r="C960" s="8">
        <v>43529</v>
      </c>
      <c r="D960" s="8">
        <v>43523</v>
      </c>
      <c r="E960" s="9">
        <v>154.28</v>
      </c>
      <c r="F960" s="7" t="s">
        <v>48</v>
      </c>
      <c r="G960" s="7" t="s">
        <v>2180</v>
      </c>
      <c r="H960" s="7" t="s">
        <v>2181</v>
      </c>
      <c r="I960" s="10">
        <v>24</v>
      </c>
      <c r="J960" s="11" t="str">
        <f>VLOOKUP(I960,$L$11:$M$36,2,FALSE)</f>
        <v>CENTRES CÍVICS</v>
      </c>
    </row>
    <row r="961" spans="1:10" x14ac:dyDescent="0.25">
      <c r="A961" s="1">
        <v>943</v>
      </c>
      <c r="B961" s="7" t="s">
        <v>2118</v>
      </c>
      <c r="C961" s="8">
        <v>43529</v>
      </c>
      <c r="D961" s="8">
        <v>43524</v>
      </c>
      <c r="E961" s="9">
        <v>61.66</v>
      </c>
      <c r="F961" s="7" t="s">
        <v>48</v>
      </c>
      <c r="G961" s="7" t="s">
        <v>161</v>
      </c>
      <c r="H961" s="7" t="s">
        <v>2119</v>
      </c>
      <c r="I961" s="10">
        <v>7</v>
      </c>
      <c r="J961" s="11" t="str">
        <f>VLOOKUP(I961,$L$11:$M$36,2,FALSE)</f>
        <v>ESPORTS</v>
      </c>
    </row>
    <row r="962" spans="1:10" x14ac:dyDescent="0.25">
      <c r="A962" s="1">
        <v>944</v>
      </c>
      <c r="B962" s="7" t="s">
        <v>2120</v>
      </c>
      <c r="C962" s="8">
        <v>43529</v>
      </c>
      <c r="D962" s="8">
        <v>43524</v>
      </c>
      <c r="E962" s="9">
        <v>9324.9500000000007</v>
      </c>
      <c r="F962" s="7" t="s">
        <v>48</v>
      </c>
      <c r="G962" s="7" t="s">
        <v>161</v>
      </c>
      <c r="H962" s="7" t="s">
        <v>2121</v>
      </c>
      <c r="I962" s="10">
        <v>18</v>
      </c>
      <c r="J962" s="11" t="str">
        <f>VLOOKUP(I962,$L$11:$M$36,2,FALSE)</f>
        <v>SERVEIS - GESTIÓ RESIDUS</v>
      </c>
    </row>
    <row r="963" spans="1:10" x14ac:dyDescent="0.25">
      <c r="A963" s="1">
        <v>945</v>
      </c>
      <c r="B963" s="7" t="s">
        <v>2122</v>
      </c>
      <c r="C963" s="8">
        <v>43529</v>
      </c>
      <c r="D963" s="8">
        <v>43524</v>
      </c>
      <c r="E963" s="9">
        <v>468.69</v>
      </c>
      <c r="F963" s="7" t="s">
        <v>48</v>
      </c>
      <c r="G963" s="7" t="s">
        <v>161</v>
      </c>
      <c r="H963" s="7" t="s">
        <v>2123</v>
      </c>
      <c r="I963" s="10">
        <v>18</v>
      </c>
      <c r="J963" s="11" t="str">
        <f>VLOOKUP(I963,$L$11:$M$36,2,FALSE)</f>
        <v>SERVEIS - GESTIÓ RESIDUS</v>
      </c>
    </row>
    <row r="964" spans="1:10" x14ac:dyDescent="0.25">
      <c r="A964" s="1">
        <v>946</v>
      </c>
      <c r="B964" s="7" t="s">
        <v>2124</v>
      </c>
      <c r="C964" s="8">
        <v>43529</v>
      </c>
      <c r="D964" s="8">
        <v>43524</v>
      </c>
      <c r="E964" s="9">
        <v>84.93</v>
      </c>
      <c r="F964" s="7" t="s">
        <v>48</v>
      </c>
      <c r="G964" s="7" t="s">
        <v>161</v>
      </c>
      <c r="H964" s="7" t="s">
        <v>2125</v>
      </c>
      <c r="I964" s="10">
        <v>16</v>
      </c>
      <c r="J964" s="11" t="str">
        <f>VLOOKUP(I964,$L$11:$M$36,2,FALSE)</f>
        <v>DESPESES GENERALS</v>
      </c>
    </row>
    <row r="965" spans="1:10" x14ac:dyDescent="0.25">
      <c r="A965" s="1">
        <v>947</v>
      </c>
      <c r="B965" s="7" t="s">
        <v>2126</v>
      </c>
      <c r="C965" s="8">
        <v>43529</v>
      </c>
      <c r="D965" s="8">
        <v>43524</v>
      </c>
      <c r="E965" s="9">
        <v>1498.08</v>
      </c>
      <c r="F965" s="7" t="s">
        <v>48</v>
      </c>
      <c r="G965" s="7" t="s">
        <v>161</v>
      </c>
      <c r="H965" s="7" t="s">
        <v>2127</v>
      </c>
      <c r="I965" s="10">
        <v>12</v>
      </c>
      <c r="J965" s="11" t="str">
        <f>VLOOKUP(I965,$L$11:$M$36,2,FALSE)</f>
        <v>POLICIA</v>
      </c>
    </row>
    <row r="966" spans="1:10" x14ac:dyDescent="0.25">
      <c r="A966" s="1">
        <v>948</v>
      </c>
      <c r="B966" s="7" t="s">
        <v>2128</v>
      </c>
      <c r="C966" s="8">
        <v>43529</v>
      </c>
      <c r="D966" s="8">
        <v>43524</v>
      </c>
      <c r="E966" s="9">
        <v>2734.01</v>
      </c>
      <c r="F966" s="7" t="s">
        <v>48</v>
      </c>
      <c r="G966" s="7" t="s">
        <v>161</v>
      </c>
      <c r="H966" s="7" t="s">
        <v>2129</v>
      </c>
      <c r="I966" s="10">
        <v>16</v>
      </c>
      <c r="J966" s="11" t="str">
        <f>VLOOKUP(I966,$L$11:$M$36,2,FALSE)</f>
        <v>DESPESES GENERALS</v>
      </c>
    </row>
    <row r="967" spans="1:10" x14ac:dyDescent="0.25">
      <c r="A967" s="1">
        <v>971</v>
      </c>
      <c r="B967" s="7" t="s">
        <v>2173</v>
      </c>
      <c r="C967" s="8">
        <v>43529</v>
      </c>
      <c r="D967" s="8">
        <v>43524</v>
      </c>
      <c r="E967" s="9">
        <v>88.97</v>
      </c>
      <c r="F967" s="7" t="s">
        <v>48</v>
      </c>
      <c r="G967" s="7" t="s">
        <v>1112</v>
      </c>
      <c r="H967" s="7" t="s">
        <v>2174</v>
      </c>
      <c r="I967" s="10">
        <v>9</v>
      </c>
      <c r="J967" s="11" t="str">
        <f>VLOOKUP(I967,$L$11:$M$36,2,FALSE)</f>
        <v>ESCOLA BRESSOL</v>
      </c>
    </row>
    <row r="968" spans="1:10" x14ac:dyDescent="0.25">
      <c r="A968" s="1">
        <v>972</v>
      </c>
      <c r="B968" s="7" t="s">
        <v>2175</v>
      </c>
      <c r="C968" s="8">
        <v>43529</v>
      </c>
      <c r="D968" s="8">
        <v>43524</v>
      </c>
      <c r="E968" s="9">
        <v>120</v>
      </c>
      <c r="F968" s="7" t="s">
        <v>48</v>
      </c>
      <c r="G968" s="7" t="s">
        <v>1112</v>
      </c>
      <c r="H968" s="7" t="s">
        <v>2176</v>
      </c>
      <c r="I968" s="10">
        <v>9</v>
      </c>
      <c r="J968" s="11" t="str">
        <f>VLOOKUP(I968,$L$11:$M$36,2,FALSE)</f>
        <v>ESCOLA BRESSOL</v>
      </c>
    </row>
    <row r="969" spans="1:10" x14ac:dyDescent="0.25">
      <c r="A969" s="1">
        <v>949</v>
      </c>
      <c r="B969" s="7" t="s">
        <v>2130</v>
      </c>
      <c r="C969" s="8">
        <v>43529</v>
      </c>
      <c r="D969" s="8">
        <v>43524</v>
      </c>
      <c r="E969" s="9">
        <v>531.41</v>
      </c>
      <c r="F969" s="7" t="s">
        <v>48</v>
      </c>
      <c r="G969" s="7" t="s">
        <v>934</v>
      </c>
      <c r="H969" s="7" t="s">
        <v>2131</v>
      </c>
      <c r="I969" s="10">
        <v>16</v>
      </c>
      <c r="J969" s="11" t="str">
        <f>VLOOKUP(I969,$L$11:$M$36,2,FALSE)</f>
        <v>DESPESES GENERALS</v>
      </c>
    </row>
    <row r="970" spans="1:10" x14ac:dyDescent="0.25">
      <c r="A970" s="1">
        <v>962</v>
      </c>
      <c r="B970" s="7" t="s">
        <v>2156</v>
      </c>
      <c r="C970" s="8">
        <v>43529</v>
      </c>
      <c r="D970" s="8">
        <v>43528</v>
      </c>
      <c r="E970" s="9">
        <v>756.42</v>
      </c>
      <c r="F970" s="7" t="s">
        <v>48</v>
      </c>
      <c r="G970" s="7" t="s">
        <v>116</v>
      </c>
      <c r="H970" s="7" t="s">
        <v>2157</v>
      </c>
      <c r="I970" s="10">
        <v>15</v>
      </c>
      <c r="J970" s="11" t="str">
        <f>VLOOKUP(I970,$L$11:$M$36,2,FALSE)</f>
        <v>INSTALACIONS I CONSUMS</v>
      </c>
    </row>
    <row r="971" spans="1:10" x14ac:dyDescent="0.25">
      <c r="A971" s="1">
        <v>953</v>
      </c>
      <c r="B971" s="7" t="s">
        <v>2138</v>
      </c>
      <c r="C971" s="8">
        <v>43529</v>
      </c>
      <c r="D971" s="8">
        <v>43523</v>
      </c>
      <c r="E971" s="9">
        <v>19.670000000000002</v>
      </c>
      <c r="F971" s="7" t="s">
        <v>48</v>
      </c>
      <c r="G971" s="7" t="s">
        <v>30</v>
      </c>
      <c r="H971" s="7" t="s">
        <v>2139</v>
      </c>
      <c r="I971" s="10">
        <v>16</v>
      </c>
      <c r="J971" s="11" t="str">
        <f>VLOOKUP(I971,$L$11:$M$36,2,FALSE)</f>
        <v>DESPESES GENERALS</v>
      </c>
    </row>
    <row r="972" spans="1:10" x14ac:dyDescent="0.25">
      <c r="A972" s="1">
        <v>955</v>
      </c>
      <c r="B972" s="7" t="s">
        <v>2142</v>
      </c>
      <c r="C972" s="8">
        <v>43529</v>
      </c>
      <c r="D972" s="8">
        <v>43524</v>
      </c>
      <c r="E972" s="9">
        <v>136.72999999999999</v>
      </c>
      <c r="F972" s="7" t="s">
        <v>48</v>
      </c>
      <c r="G972" s="7" t="s">
        <v>133</v>
      </c>
      <c r="H972" s="7" t="s">
        <v>2143</v>
      </c>
      <c r="I972" s="10">
        <v>12</v>
      </c>
      <c r="J972" s="11" t="str">
        <f>VLOOKUP(I972,$L$11:$M$36,2,FALSE)</f>
        <v>POLICIA</v>
      </c>
    </row>
    <row r="973" spans="1:10" x14ac:dyDescent="0.25">
      <c r="A973" s="1">
        <v>967</v>
      </c>
      <c r="B973" s="7" t="s">
        <v>2167</v>
      </c>
      <c r="C973" s="8">
        <v>43529</v>
      </c>
      <c r="D973" s="8">
        <v>43524</v>
      </c>
      <c r="E973" s="9">
        <v>1158.01</v>
      </c>
      <c r="F973" s="7" t="s">
        <v>48</v>
      </c>
      <c r="G973" s="7" t="s">
        <v>634</v>
      </c>
      <c r="H973" s="7" t="s">
        <v>1803</v>
      </c>
      <c r="I973" s="10">
        <v>15</v>
      </c>
      <c r="J973" s="11" t="str">
        <f>VLOOKUP(I973,$L$11:$M$36,2,FALSE)</f>
        <v>INSTALACIONS I CONSUMS</v>
      </c>
    </row>
    <row r="974" spans="1:10" x14ac:dyDescent="0.25">
      <c r="A974" s="1">
        <v>956</v>
      </c>
      <c r="B974" s="7" t="s">
        <v>2144</v>
      </c>
      <c r="C974" s="8">
        <v>43529</v>
      </c>
      <c r="D974" s="8">
        <v>43529</v>
      </c>
      <c r="E974" s="9">
        <v>304.92</v>
      </c>
      <c r="F974" s="7" t="s">
        <v>48</v>
      </c>
      <c r="G974" s="7" t="s">
        <v>818</v>
      </c>
      <c r="H974" s="7" t="s">
        <v>2145</v>
      </c>
      <c r="I974" s="10">
        <v>1</v>
      </c>
      <c r="J974" s="11" t="str">
        <f>VLOOKUP(I974,$L$11:$M$36,2,FALSE)</f>
        <v>CULTURA</v>
      </c>
    </row>
    <row r="975" spans="1:10" x14ac:dyDescent="0.25">
      <c r="A975" s="1">
        <v>954</v>
      </c>
      <c r="B975" s="7" t="s">
        <v>2140</v>
      </c>
      <c r="C975" s="8">
        <v>43529</v>
      </c>
      <c r="D975" s="8">
        <v>43524</v>
      </c>
      <c r="E975" s="9">
        <v>2078.31</v>
      </c>
      <c r="F975" s="7" t="s">
        <v>48</v>
      </c>
      <c r="G975" s="7" t="s">
        <v>180</v>
      </c>
      <c r="H975" s="7" t="s">
        <v>2141</v>
      </c>
      <c r="I975" s="10">
        <v>15</v>
      </c>
      <c r="J975" s="11" t="str">
        <f>VLOOKUP(I975,$L$11:$M$36,2,FALSE)</f>
        <v>INSTALACIONS I CONSUMS</v>
      </c>
    </row>
    <row r="976" spans="1:10" x14ac:dyDescent="0.25">
      <c r="A976" s="1">
        <v>961</v>
      </c>
      <c r="B976" s="7" t="s">
        <v>2154</v>
      </c>
      <c r="C976" s="8">
        <v>43529</v>
      </c>
      <c r="D976" s="8">
        <v>43511</v>
      </c>
      <c r="E976" s="9">
        <v>22491</v>
      </c>
      <c r="F976" s="7" t="s">
        <v>48</v>
      </c>
      <c r="G976" s="7" t="s">
        <v>19</v>
      </c>
      <c r="H976" s="7" t="s">
        <v>2155</v>
      </c>
      <c r="I976" s="10">
        <v>17</v>
      </c>
      <c r="J976" s="11" t="str">
        <f>VLOOKUP(I976,$L$11:$M$36,2,FALSE)</f>
        <v>OBRES</v>
      </c>
    </row>
    <row r="977" spans="1:10" x14ac:dyDescent="0.25">
      <c r="A977" s="1">
        <v>950</v>
      </c>
      <c r="B977" s="7" t="s">
        <v>2132</v>
      </c>
      <c r="C977" s="8">
        <v>43529</v>
      </c>
      <c r="D977" s="8">
        <v>43525</v>
      </c>
      <c r="E977" s="9">
        <v>1936</v>
      </c>
      <c r="F977" s="7" t="s">
        <v>48</v>
      </c>
      <c r="G977" s="7" t="s">
        <v>418</v>
      </c>
      <c r="H977" s="7" t="s">
        <v>2133</v>
      </c>
      <c r="I977" s="10">
        <v>1</v>
      </c>
      <c r="J977" s="11" t="str">
        <f>VLOOKUP(I977,$L$11:$M$36,2,FALSE)</f>
        <v>CULTURA</v>
      </c>
    </row>
    <row r="978" spans="1:10" x14ac:dyDescent="0.25">
      <c r="A978" s="1">
        <v>951</v>
      </c>
      <c r="B978" s="7" t="s">
        <v>2134</v>
      </c>
      <c r="C978" s="8">
        <v>43529</v>
      </c>
      <c r="D978" s="8">
        <v>43526</v>
      </c>
      <c r="E978" s="9">
        <v>1633.5</v>
      </c>
      <c r="F978" s="7" t="s">
        <v>48</v>
      </c>
      <c r="G978" s="7" t="s">
        <v>418</v>
      </c>
      <c r="H978" s="7" t="s">
        <v>2135</v>
      </c>
      <c r="I978" s="10">
        <v>1</v>
      </c>
      <c r="J978" s="11" t="str">
        <f>VLOOKUP(I978,$L$11:$M$36,2,FALSE)</f>
        <v>CULTURA</v>
      </c>
    </row>
    <row r="979" spans="1:10" x14ac:dyDescent="0.25">
      <c r="A979" s="1">
        <v>952</v>
      </c>
      <c r="B979" s="7" t="s">
        <v>2136</v>
      </c>
      <c r="C979" s="8">
        <v>43529</v>
      </c>
      <c r="D979" s="8">
        <v>43526</v>
      </c>
      <c r="E979" s="9">
        <v>1331</v>
      </c>
      <c r="F979" s="7" t="s">
        <v>48</v>
      </c>
      <c r="G979" s="7" t="s">
        <v>418</v>
      </c>
      <c r="H979" s="7" t="s">
        <v>2137</v>
      </c>
      <c r="I979" s="10">
        <v>1</v>
      </c>
      <c r="J979" s="11" t="str">
        <f>VLOOKUP(I979,$L$11:$M$36,2,FALSE)</f>
        <v>CULTURA</v>
      </c>
    </row>
    <row r="980" spans="1:10" x14ac:dyDescent="0.25">
      <c r="A980" s="1">
        <v>970</v>
      </c>
      <c r="B980" s="7" t="s">
        <v>2172</v>
      </c>
      <c r="C980" s="8">
        <v>43529</v>
      </c>
      <c r="D980" s="8">
        <v>43525</v>
      </c>
      <c r="E980" s="9">
        <v>116.56</v>
      </c>
      <c r="F980" s="7" t="s">
        <v>48</v>
      </c>
      <c r="G980" s="7" t="s">
        <v>282</v>
      </c>
      <c r="H980" s="7" t="s">
        <v>296</v>
      </c>
      <c r="I980" s="10">
        <v>4</v>
      </c>
      <c r="J980" s="11" t="str">
        <f>VLOOKUP(I980,$L$11:$M$36,2,FALSE)</f>
        <v>SERVEIS SOCIALS</v>
      </c>
    </row>
    <row r="981" spans="1:10" x14ac:dyDescent="0.25">
      <c r="A981" s="1">
        <v>957</v>
      </c>
      <c r="B981" s="7" t="s">
        <v>2146</v>
      </c>
      <c r="C981" s="8">
        <v>43529</v>
      </c>
      <c r="D981" s="8">
        <v>43524</v>
      </c>
      <c r="E981" s="9">
        <v>18.7</v>
      </c>
      <c r="F981" s="7" t="s">
        <v>48</v>
      </c>
      <c r="G981" s="7" t="s">
        <v>89</v>
      </c>
      <c r="H981" s="7" t="s">
        <v>2147</v>
      </c>
      <c r="I981" s="10">
        <v>18</v>
      </c>
      <c r="J981" s="11" t="str">
        <f>VLOOKUP(I981,$L$11:$M$36,2,FALSE)</f>
        <v>SERVEIS - GESTIÓ RESIDUS</v>
      </c>
    </row>
    <row r="982" spans="1:10" x14ac:dyDescent="0.25">
      <c r="A982" s="1">
        <v>958</v>
      </c>
      <c r="B982" s="7" t="s">
        <v>2148</v>
      </c>
      <c r="C982" s="8">
        <v>43529</v>
      </c>
      <c r="D982" s="8">
        <v>43524</v>
      </c>
      <c r="E982" s="9">
        <v>1140.52</v>
      </c>
      <c r="F982" s="7" t="s">
        <v>48</v>
      </c>
      <c r="G982" s="7" t="s">
        <v>89</v>
      </c>
      <c r="H982" s="7" t="s">
        <v>2149</v>
      </c>
      <c r="I982" s="10">
        <v>18</v>
      </c>
      <c r="J982" s="11" t="str">
        <f>VLOOKUP(I982,$L$11:$M$36,2,FALSE)</f>
        <v>SERVEIS - GESTIÓ RESIDUS</v>
      </c>
    </row>
    <row r="983" spans="1:10" x14ac:dyDescent="0.25">
      <c r="A983" s="1">
        <v>960</v>
      </c>
      <c r="B983" s="7" t="s">
        <v>2152</v>
      </c>
      <c r="C983" s="8">
        <v>43529</v>
      </c>
      <c r="D983" s="8">
        <v>43529</v>
      </c>
      <c r="E983" s="9">
        <v>72.599999999999994</v>
      </c>
      <c r="F983" s="7" t="s">
        <v>48</v>
      </c>
      <c r="G983" s="7" t="s">
        <v>1388</v>
      </c>
      <c r="H983" s="7" t="s">
        <v>2153</v>
      </c>
      <c r="I983" s="10">
        <v>13</v>
      </c>
      <c r="J983" s="11" t="str">
        <f>VLOOKUP(I983,$L$11:$M$36,2,FALSE)</f>
        <v>MEDI AMBIENT</v>
      </c>
    </row>
    <row r="984" spans="1:10" x14ac:dyDescent="0.25">
      <c r="A984" s="1">
        <v>968</v>
      </c>
      <c r="B984" s="7" t="s">
        <v>2168</v>
      </c>
      <c r="C984" s="8">
        <v>43529</v>
      </c>
      <c r="D984" s="8">
        <v>43524</v>
      </c>
      <c r="E984" s="9">
        <v>14.42</v>
      </c>
      <c r="F984" s="7" t="s">
        <v>48</v>
      </c>
      <c r="G984" s="7" t="s">
        <v>1049</v>
      </c>
      <c r="H984" s="7" t="s">
        <v>2169</v>
      </c>
      <c r="I984" s="10">
        <v>13</v>
      </c>
      <c r="J984" s="11" t="str">
        <f>VLOOKUP(I984,$L$11:$M$36,2,FALSE)</f>
        <v>MEDI AMBIENT</v>
      </c>
    </row>
    <row r="985" spans="1:10" x14ac:dyDescent="0.25">
      <c r="A985" s="1">
        <v>969</v>
      </c>
      <c r="B985" s="7" t="s">
        <v>2170</v>
      </c>
      <c r="C985" s="8">
        <v>43529</v>
      </c>
      <c r="D985" s="8">
        <v>43524</v>
      </c>
      <c r="E985" s="9">
        <v>753.14</v>
      </c>
      <c r="F985" s="7" t="s">
        <v>48</v>
      </c>
      <c r="G985" s="7" t="s">
        <v>1049</v>
      </c>
      <c r="H985" s="7" t="s">
        <v>2171</v>
      </c>
      <c r="I985" s="10">
        <v>18</v>
      </c>
      <c r="J985" s="11" t="str">
        <f>VLOOKUP(I985,$L$11:$M$36,2,FALSE)</f>
        <v>SERVEIS - GESTIÓ RESIDUS</v>
      </c>
    </row>
    <row r="986" spans="1:10" x14ac:dyDescent="0.25">
      <c r="A986" s="1">
        <v>941</v>
      </c>
      <c r="B986" s="7" t="s">
        <v>2114</v>
      </c>
      <c r="C986" s="8">
        <v>43529</v>
      </c>
      <c r="D986" s="8">
        <v>43528</v>
      </c>
      <c r="E986" s="9">
        <v>688.72</v>
      </c>
      <c r="F986" s="7" t="s">
        <v>48</v>
      </c>
      <c r="G986" s="7" t="s">
        <v>803</v>
      </c>
      <c r="H986" s="7" t="s">
        <v>2115</v>
      </c>
      <c r="I986" s="10">
        <v>15</v>
      </c>
      <c r="J986" s="11" t="str">
        <f>VLOOKUP(I986,$L$11:$M$36,2,FALSE)</f>
        <v>INSTALACIONS I CONSUMS</v>
      </c>
    </row>
    <row r="987" spans="1:10" x14ac:dyDescent="0.25">
      <c r="A987" s="1">
        <v>942</v>
      </c>
      <c r="B987" s="7" t="s">
        <v>2116</v>
      </c>
      <c r="C987" s="8">
        <v>43529</v>
      </c>
      <c r="D987" s="8">
        <v>43528</v>
      </c>
      <c r="E987" s="9">
        <v>42.94</v>
      </c>
      <c r="F987" s="7" t="s">
        <v>48</v>
      </c>
      <c r="G987" s="7" t="s">
        <v>803</v>
      </c>
      <c r="H987" s="7" t="s">
        <v>2117</v>
      </c>
      <c r="I987" s="10">
        <v>15</v>
      </c>
      <c r="J987" s="11" t="str">
        <f>VLOOKUP(I987,$L$11:$M$36,2,FALSE)</f>
        <v>INSTALACIONS I CONSUMS</v>
      </c>
    </row>
    <row r="988" spans="1:10" x14ac:dyDescent="0.25">
      <c r="A988" s="1">
        <v>963</v>
      </c>
      <c r="B988" s="7" t="s">
        <v>2158</v>
      </c>
      <c r="C988" s="8">
        <v>43529</v>
      </c>
      <c r="D988" s="8">
        <v>43524</v>
      </c>
      <c r="E988" s="9">
        <v>1316.48</v>
      </c>
      <c r="F988" s="7" t="s">
        <v>48</v>
      </c>
      <c r="G988" s="7" t="s">
        <v>1197</v>
      </c>
      <c r="H988" s="7" t="s">
        <v>1198</v>
      </c>
      <c r="I988" s="10">
        <v>24</v>
      </c>
      <c r="J988" s="11" t="str">
        <f>VLOOKUP(I988,$L$11:$M$36,2,FALSE)</f>
        <v>CENTRES CÍVICS</v>
      </c>
    </row>
    <row r="989" spans="1:10" x14ac:dyDescent="0.25">
      <c r="A989" s="1">
        <v>973</v>
      </c>
      <c r="B989" s="7" t="s">
        <v>2177</v>
      </c>
      <c r="C989" s="8">
        <v>43529</v>
      </c>
      <c r="D989" s="8">
        <v>43523</v>
      </c>
      <c r="E989" s="9">
        <v>1092.6199999999999</v>
      </c>
      <c r="F989" s="7" t="s">
        <v>48</v>
      </c>
      <c r="G989" s="7" t="s">
        <v>675</v>
      </c>
      <c r="H989" s="7" t="s">
        <v>2178</v>
      </c>
      <c r="I989" s="10">
        <v>25</v>
      </c>
      <c r="J989" s="11" t="str">
        <f>VLOOKUP(I989,$L$11:$M$36,2,FALSE)</f>
        <v>BRIGADA</v>
      </c>
    </row>
    <row r="990" spans="1:10" x14ac:dyDescent="0.25">
      <c r="A990" s="1">
        <v>964</v>
      </c>
      <c r="B990" s="7" t="s">
        <v>2159</v>
      </c>
      <c r="C990" s="8">
        <v>43529</v>
      </c>
      <c r="D990" s="8">
        <v>43524</v>
      </c>
      <c r="E990" s="9">
        <v>100.31</v>
      </c>
      <c r="F990" s="7" t="s">
        <v>48</v>
      </c>
      <c r="G990" s="7" t="s">
        <v>2160</v>
      </c>
      <c r="H990" s="7" t="s">
        <v>2161</v>
      </c>
      <c r="I990" s="10">
        <v>18</v>
      </c>
      <c r="J990" s="11" t="str">
        <f>VLOOKUP(I990,$L$11:$M$36,2,FALSE)</f>
        <v>SERVEIS - GESTIÓ RESIDUS</v>
      </c>
    </row>
    <row r="991" spans="1:10" x14ac:dyDescent="0.25">
      <c r="A991" s="1">
        <v>965</v>
      </c>
      <c r="B991" s="7" t="s">
        <v>2162</v>
      </c>
      <c r="C991" s="8">
        <v>43529</v>
      </c>
      <c r="D991" s="8">
        <v>43524</v>
      </c>
      <c r="E991" s="9">
        <v>30.46</v>
      </c>
      <c r="F991" s="7" t="s">
        <v>48</v>
      </c>
      <c r="G991" s="7" t="s">
        <v>2160</v>
      </c>
      <c r="H991" s="7" t="s">
        <v>2163</v>
      </c>
      <c r="I991" s="10">
        <v>18</v>
      </c>
      <c r="J991" s="11" t="str">
        <f>VLOOKUP(I991,$L$11:$M$36,2,FALSE)</f>
        <v>SERVEIS - GESTIÓ RESIDUS</v>
      </c>
    </row>
    <row r="992" spans="1:10" x14ac:dyDescent="0.25">
      <c r="A992" s="1">
        <v>984</v>
      </c>
      <c r="B992" s="7" t="s">
        <v>2199</v>
      </c>
      <c r="C992" s="8">
        <v>43530</v>
      </c>
      <c r="D992" s="8">
        <v>43496</v>
      </c>
      <c r="E992" s="9">
        <v>19</v>
      </c>
      <c r="F992" s="7" t="s">
        <v>48</v>
      </c>
      <c r="G992" s="7" t="s">
        <v>1947</v>
      </c>
      <c r="H992" s="7" t="s">
        <v>2187</v>
      </c>
      <c r="I992" s="10">
        <v>16</v>
      </c>
      <c r="J992" s="11" t="str">
        <f>VLOOKUP(I992,$L$11:$M$36,2,FALSE)</f>
        <v>DESPESES GENERALS</v>
      </c>
    </row>
    <row r="993" spans="1:10" x14ac:dyDescent="0.25">
      <c r="A993" s="1">
        <v>997</v>
      </c>
      <c r="B993" s="7" t="s">
        <v>2225</v>
      </c>
      <c r="C993" s="8">
        <v>43530</v>
      </c>
      <c r="D993" s="8">
        <v>43529</v>
      </c>
      <c r="E993" s="9">
        <v>767.14</v>
      </c>
      <c r="F993" s="7" t="s">
        <v>48</v>
      </c>
      <c r="G993" s="7" t="s">
        <v>2226</v>
      </c>
      <c r="H993" s="7" t="s">
        <v>2227</v>
      </c>
      <c r="I993" s="10">
        <v>4</v>
      </c>
      <c r="J993" s="11" t="str">
        <f>VLOOKUP(I993,$L$11:$M$36,2,FALSE)</f>
        <v>SERVEIS SOCIALS</v>
      </c>
    </row>
    <row r="994" spans="1:10" x14ac:dyDescent="0.25">
      <c r="A994" s="1">
        <v>993</v>
      </c>
      <c r="B994" s="7" t="s">
        <v>2216</v>
      </c>
      <c r="C994" s="8">
        <v>43530</v>
      </c>
      <c r="D994" s="8">
        <v>43525</v>
      </c>
      <c r="E994" s="9">
        <v>350</v>
      </c>
      <c r="F994" s="7" t="s">
        <v>48</v>
      </c>
      <c r="G994" s="7" t="s">
        <v>1334</v>
      </c>
      <c r="H994" s="7" t="s">
        <v>2217</v>
      </c>
      <c r="I994" s="10">
        <v>4</v>
      </c>
      <c r="J994" s="11" t="str">
        <f>VLOOKUP(I994,$L$11:$M$36,2,FALSE)</f>
        <v>SERVEIS SOCIALS</v>
      </c>
    </row>
    <row r="995" spans="1:10" x14ac:dyDescent="0.25">
      <c r="A995" s="1">
        <v>1001</v>
      </c>
      <c r="B995" s="7" t="s">
        <v>2234</v>
      </c>
      <c r="C995" s="8">
        <v>43530</v>
      </c>
      <c r="D995" s="8">
        <v>43529</v>
      </c>
      <c r="E995" s="9">
        <v>463.24</v>
      </c>
      <c r="F995" s="7" t="s">
        <v>48</v>
      </c>
      <c r="G995" s="7" t="s">
        <v>153</v>
      </c>
      <c r="H995" s="7" t="s">
        <v>2235</v>
      </c>
      <c r="I995" s="10">
        <v>15</v>
      </c>
      <c r="J995" s="11" t="str">
        <f>VLOOKUP(I995,$L$11:$M$36,2,FALSE)</f>
        <v>INSTALACIONS I CONSUMS</v>
      </c>
    </row>
    <row r="996" spans="1:10" x14ac:dyDescent="0.25">
      <c r="A996" s="1">
        <v>1002</v>
      </c>
      <c r="B996" s="7" t="s">
        <v>2236</v>
      </c>
      <c r="C996" s="8">
        <v>43530</v>
      </c>
      <c r="D996" s="8">
        <v>43529</v>
      </c>
      <c r="E996" s="9">
        <v>463.24</v>
      </c>
      <c r="F996" s="7" t="s">
        <v>48</v>
      </c>
      <c r="G996" s="7" t="s">
        <v>153</v>
      </c>
      <c r="H996" s="7" t="s">
        <v>2237</v>
      </c>
      <c r="I996" s="10">
        <v>15</v>
      </c>
      <c r="J996" s="11" t="str">
        <f>VLOOKUP(I996,$L$11:$M$36,2,FALSE)</f>
        <v>INSTALACIONS I CONSUMS</v>
      </c>
    </row>
    <row r="997" spans="1:10" x14ac:dyDescent="0.25">
      <c r="A997" s="1">
        <v>1009</v>
      </c>
      <c r="B997" s="7" t="s">
        <v>2249</v>
      </c>
      <c r="C997" s="8">
        <v>43530</v>
      </c>
      <c r="D997" s="8">
        <v>43525</v>
      </c>
      <c r="E997" s="9">
        <v>1129.6300000000001</v>
      </c>
      <c r="F997" s="7" t="s">
        <v>48</v>
      </c>
      <c r="G997" s="7" t="s">
        <v>293</v>
      </c>
      <c r="H997" s="7" t="s">
        <v>1116</v>
      </c>
      <c r="I997" s="10">
        <v>25</v>
      </c>
      <c r="J997" s="11" t="str">
        <f>VLOOKUP(I997,$L$11:$M$36,2,FALSE)</f>
        <v>BRIGADA</v>
      </c>
    </row>
    <row r="998" spans="1:10" x14ac:dyDescent="0.25">
      <c r="A998" s="1">
        <v>1010</v>
      </c>
      <c r="B998" s="7" t="s">
        <v>2250</v>
      </c>
      <c r="C998" s="8">
        <v>43530</v>
      </c>
      <c r="D998" s="8">
        <v>43511</v>
      </c>
      <c r="E998" s="9">
        <v>262.8</v>
      </c>
      <c r="F998" s="7" t="s">
        <v>48</v>
      </c>
      <c r="G998" s="7" t="s">
        <v>761</v>
      </c>
      <c r="H998" s="7" t="s">
        <v>2251</v>
      </c>
      <c r="I998" s="10">
        <v>13</v>
      </c>
      <c r="J998" s="11" t="str">
        <f>VLOOKUP(I998,$L$11:$M$36,2,FALSE)</f>
        <v>MEDI AMBIENT</v>
      </c>
    </row>
    <row r="999" spans="1:10" x14ac:dyDescent="0.25">
      <c r="A999" s="1">
        <v>999</v>
      </c>
      <c r="B999" s="7" t="s">
        <v>2230</v>
      </c>
      <c r="C999" s="8">
        <v>43530</v>
      </c>
      <c r="D999" s="8">
        <v>43530</v>
      </c>
      <c r="E999" s="9">
        <v>123.99</v>
      </c>
      <c r="F999" s="7" t="s">
        <v>48</v>
      </c>
      <c r="G999" s="7" t="s">
        <v>1037</v>
      </c>
      <c r="H999" s="7" t="s">
        <v>2231</v>
      </c>
      <c r="I999" s="10">
        <v>4</v>
      </c>
      <c r="J999" s="11" t="str">
        <f>VLOOKUP(I999,$L$11:$M$36,2,FALSE)</f>
        <v>SERVEIS SOCIALS</v>
      </c>
    </row>
    <row r="1000" spans="1:10" x14ac:dyDescent="0.25">
      <c r="A1000" s="1">
        <v>987</v>
      </c>
      <c r="B1000" s="7" t="s">
        <v>2203</v>
      </c>
      <c r="C1000" s="8">
        <v>43530</v>
      </c>
      <c r="D1000" s="8">
        <v>43518</v>
      </c>
      <c r="E1000" s="9">
        <v>34.130000000000003</v>
      </c>
      <c r="F1000" s="7" t="s">
        <v>48</v>
      </c>
      <c r="G1000" s="7" t="s">
        <v>2204</v>
      </c>
      <c r="H1000" s="7" t="s">
        <v>2205</v>
      </c>
      <c r="I1000" s="10">
        <v>4</v>
      </c>
      <c r="J1000" s="11" t="str">
        <f>VLOOKUP(I1000,$L$11:$M$36,2,FALSE)</f>
        <v>SERVEIS SOCIALS</v>
      </c>
    </row>
    <row r="1001" spans="1:10" x14ac:dyDescent="0.25">
      <c r="A1001" s="1">
        <v>1005</v>
      </c>
      <c r="B1001" s="7" t="s">
        <v>2242</v>
      </c>
      <c r="C1001" s="8">
        <v>43530</v>
      </c>
      <c r="D1001" s="8">
        <v>43524</v>
      </c>
      <c r="E1001" s="9">
        <v>1650.26</v>
      </c>
      <c r="F1001" s="7" t="s">
        <v>48</v>
      </c>
      <c r="G1001" s="7" t="s">
        <v>1101</v>
      </c>
      <c r="H1001" s="7" t="s">
        <v>2243</v>
      </c>
      <c r="I1001" s="10">
        <v>4</v>
      </c>
      <c r="J1001" s="11" t="str">
        <f>VLOOKUP(I1001,$L$11:$M$36,2,FALSE)</f>
        <v>SERVEIS SOCIALS</v>
      </c>
    </row>
    <row r="1002" spans="1:10" x14ac:dyDescent="0.25">
      <c r="A1002" s="1">
        <v>1006</v>
      </c>
      <c r="B1002" s="7" t="s">
        <v>2244</v>
      </c>
      <c r="C1002" s="8">
        <v>43530</v>
      </c>
      <c r="D1002" s="8">
        <v>43524</v>
      </c>
      <c r="E1002" s="9">
        <v>232.65</v>
      </c>
      <c r="F1002" s="7" t="s">
        <v>48</v>
      </c>
      <c r="G1002" s="7" t="s">
        <v>1101</v>
      </c>
      <c r="H1002" s="7" t="s">
        <v>2243</v>
      </c>
      <c r="I1002" s="10">
        <v>4</v>
      </c>
      <c r="J1002" s="11" t="str">
        <f>VLOOKUP(I1002,$L$11:$M$36,2,FALSE)</f>
        <v>SERVEIS SOCIALS</v>
      </c>
    </row>
    <row r="1003" spans="1:10" x14ac:dyDescent="0.25">
      <c r="A1003" s="1">
        <v>983</v>
      </c>
      <c r="B1003" s="7" t="s">
        <v>2196</v>
      </c>
      <c r="C1003" s="8">
        <v>43530</v>
      </c>
      <c r="D1003" s="8">
        <v>43530</v>
      </c>
      <c r="E1003" s="9">
        <v>3630</v>
      </c>
      <c r="F1003" s="7" t="s">
        <v>48</v>
      </c>
      <c r="G1003" s="7" t="s">
        <v>2197</v>
      </c>
      <c r="H1003" s="7" t="s">
        <v>2198</v>
      </c>
      <c r="I1003" s="10">
        <v>1</v>
      </c>
      <c r="J1003" s="11" t="str">
        <f>VLOOKUP(I1003,$L$11:$M$36,2,FALSE)</f>
        <v>CULTURA</v>
      </c>
    </row>
    <row r="1004" spans="1:10" x14ac:dyDescent="0.25">
      <c r="A1004" s="1">
        <v>998</v>
      </c>
      <c r="B1004" s="7" t="s">
        <v>2228</v>
      </c>
      <c r="C1004" s="8">
        <v>43530</v>
      </c>
      <c r="D1004" s="8">
        <v>43530</v>
      </c>
      <c r="E1004" s="9">
        <v>2541</v>
      </c>
      <c r="F1004" s="7" t="s">
        <v>48</v>
      </c>
      <c r="G1004" s="7" t="s">
        <v>2197</v>
      </c>
      <c r="H1004" s="7" t="s">
        <v>2229</v>
      </c>
      <c r="I1004" s="10">
        <v>8</v>
      </c>
      <c r="J1004" s="11" t="str">
        <f>VLOOKUP(I1004,$L$11:$M$36,2,FALSE)</f>
        <v>PROMOCIÓ ECONÒMICA</v>
      </c>
    </row>
    <row r="1005" spans="1:10" x14ac:dyDescent="0.25">
      <c r="A1005" s="1">
        <v>994</v>
      </c>
      <c r="B1005" s="7" t="s">
        <v>2218</v>
      </c>
      <c r="C1005" s="8">
        <v>43530</v>
      </c>
      <c r="D1005" s="8">
        <v>43524</v>
      </c>
      <c r="E1005" s="9">
        <v>27235.84</v>
      </c>
      <c r="F1005" s="7" t="s">
        <v>48</v>
      </c>
      <c r="G1005" s="7" t="s">
        <v>19</v>
      </c>
      <c r="H1005" s="7" t="s">
        <v>2219</v>
      </c>
      <c r="I1005" s="10">
        <v>17</v>
      </c>
      <c r="J1005" s="11" t="str">
        <f>VLOOKUP(I1005,$L$11:$M$36,2,FALSE)</f>
        <v>OBRES</v>
      </c>
    </row>
    <row r="1006" spans="1:10" x14ac:dyDescent="0.25">
      <c r="A1006" s="1">
        <v>1007</v>
      </c>
      <c r="B1006" s="7" t="s">
        <v>2245</v>
      </c>
      <c r="C1006" s="8">
        <v>43530</v>
      </c>
      <c r="D1006" s="8">
        <v>43524</v>
      </c>
      <c r="E1006" s="9">
        <v>90.01</v>
      </c>
      <c r="F1006" s="7" t="s">
        <v>48</v>
      </c>
      <c r="G1006" s="7" t="s">
        <v>1648</v>
      </c>
      <c r="H1006" s="7" t="s">
        <v>2246</v>
      </c>
      <c r="I1006" s="10">
        <v>25</v>
      </c>
      <c r="J1006" s="11" t="str">
        <f>VLOOKUP(I1006,$L$11:$M$36,2,FALSE)</f>
        <v>BRIGADA</v>
      </c>
    </row>
    <row r="1007" spans="1:10" x14ac:dyDescent="0.25">
      <c r="A1007" s="1">
        <v>1008</v>
      </c>
      <c r="B1007" s="7" t="s">
        <v>2247</v>
      </c>
      <c r="C1007" s="8">
        <v>43530</v>
      </c>
      <c r="D1007" s="8">
        <v>43524</v>
      </c>
      <c r="E1007" s="9">
        <v>55.01</v>
      </c>
      <c r="F1007" s="7" t="s">
        <v>48</v>
      </c>
      <c r="G1007" s="7" t="s">
        <v>1648</v>
      </c>
      <c r="H1007" s="7" t="s">
        <v>2248</v>
      </c>
      <c r="I1007" s="10">
        <v>25</v>
      </c>
      <c r="J1007" s="11" t="str">
        <f>VLOOKUP(I1007,$L$11:$M$36,2,FALSE)</f>
        <v>BRIGADA</v>
      </c>
    </row>
    <row r="1008" spans="1:10" x14ac:dyDescent="0.25">
      <c r="A1008" s="1">
        <v>1011</v>
      </c>
      <c r="B1008" s="7" t="s">
        <v>2252</v>
      </c>
      <c r="C1008" s="8">
        <v>43530</v>
      </c>
      <c r="D1008" s="8">
        <v>43530</v>
      </c>
      <c r="E1008" s="9">
        <v>229.9</v>
      </c>
      <c r="F1008" s="7" t="s">
        <v>48</v>
      </c>
      <c r="G1008" s="7" t="s">
        <v>748</v>
      </c>
      <c r="H1008" s="7" t="s">
        <v>2253</v>
      </c>
      <c r="I1008" s="10">
        <v>25</v>
      </c>
      <c r="J1008" s="11" t="str">
        <f>VLOOKUP(I1008,$L$11:$M$36,2,FALSE)</f>
        <v>BRIGADA</v>
      </c>
    </row>
    <row r="1009" spans="1:10" x14ac:dyDescent="0.25">
      <c r="A1009" s="1">
        <v>996</v>
      </c>
      <c r="B1009" s="7" t="s">
        <v>2222</v>
      </c>
      <c r="C1009" s="8">
        <v>43530</v>
      </c>
      <c r="D1009" s="8">
        <v>43524</v>
      </c>
      <c r="E1009" s="9">
        <v>255.31</v>
      </c>
      <c r="F1009" s="7" t="s">
        <v>48</v>
      </c>
      <c r="G1009" s="7" t="s">
        <v>2223</v>
      </c>
      <c r="H1009" s="7" t="s">
        <v>2224</v>
      </c>
      <c r="I1009" s="10">
        <v>7</v>
      </c>
      <c r="J1009" s="11" t="str">
        <f>VLOOKUP(I1009,$L$11:$M$36,2,FALSE)</f>
        <v>ESPORTS</v>
      </c>
    </row>
    <row r="1010" spans="1:10" x14ac:dyDescent="0.25">
      <c r="A1010" s="1">
        <v>1004</v>
      </c>
      <c r="B1010" s="7" t="s">
        <v>2240</v>
      </c>
      <c r="C1010" s="8">
        <v>43530</v>
      </c>
      <c r="D1010" s="8">
        <v>43524</v>
      </c>
      <c r="E1010" s="9">
        <v>379.99</v>
      </c>
      <c r="F1010" s="7" t="s">
        <v>48</v>
      </c>
      <c r="G1010" s="7" t="s">
        <v>1741</v>
      </c>
      <c r="H1010" s="7" t="s">
        <v>2241</v>
      </c>
      <c r="I1010" s="10">
        <v>12</v>
      </c>
      <c r="J1010" s="11" t="str">
        <f>VLOOKUP(I1010,$L$11:$M$36,2,FALSE)</f>
        <v>POLICIA</v>
      </c>
    </row>
    <row r="1011" spans="1:10" x14ac:dyDescent="0.25">
      <c r="A1011" s="1">
        <v>988</v>
      </c>
      <c r="B1011" s="7" t="s">
        <v>2206</v>
      </c>
      <c r="C1011" s="8">
        <v>43530</v>
      </c>
      <c r="D1011" s="8">
        <v>43522</v>
      </c>
      <c r="E1011" s="9">
        <v>68.790000000000006</v>
      </c>
      <c r="F1011" s="7" t="s">
        <v>48</v>
      </c>
      <c r="G1011" s="7" t="s">
        <v>665</v>
      </c>
      <c r="H1011" s="7" t="s">
        <v>2207</v>
      </c>
      <c r="I1011" s="10">
        <v>18</v>
      </c>
      <c r="J1011" s="11" t="str">
        <f>VLOOKUP(I1011,$L$11:$M$36,2,FALSE)</f>
        <v>SERVEIS - GESTIÓ RESIDUS</v>
      </c>
    </row>
    <row r="1012" spans="1:10" x14ac:dyDescent="0.25">
      <c r="A1012" s="1">
        <v>989</v>
      </c>
      <c r="B1012" s="7" t="s">
        <v>2208</v>
      </c>
      <c r="C1012" s="8">
        <v>43530</v>
      </c>
      <c r="D1012" s="8">
        <v>43522</v>
      </c>
      <c r="E1012" s="9">
        <v>234.73</v>
      </c>
      <c r="F1012" s="7" t="s">
        <v>48</v>
      </c>
      <c r="G1012" s="7" t="s">
        <v>665</v>
      </c>
      <c r="H1012" s="7" t="s">
        <v>2209</v>
      </c>
      <c r="I1012" s="10">
        <v>12</v>
      </c>
      <c r="J1012" s="11" t="str">
        <f>VLOOKUP(I1012,$L$11:$M$36,2,FALSE)</f>
        <v>POLICIA</v>
      </c>
    </row>
    <row r="1013" spans="1:10" x14ac:dyDescent="0.25">
      <c r="A1013" s="1">
        <v>985</v>
      </c>
      <c r="B1013" s="7" t="s">
        <v>2200</v>
      </c>
      <c r="C1013" s="8">
        <v>43530</v>
      </c>
      <c r="D1013" s="8">
        <v>43514</v>
      </c>
      <c r="E1013" s="9">
        <v>87.42</v>
      </c>
      <c r="F1013" s="7" t="s">
        <v>48</v>
      </c>
      <c r="G1013" s="7" t="s">
        <v>282</v>
      </c>
      <c r="H1013" s="7" t="s">
        <v>2201</v>
      </c>
      <c r="I1013" s="10">
        <v>4</v>
      </c>
      <c r="J1013" s="11" t="str">
        <f>VLOOKUP(I1013,$L$11:$M$36,2,FALSE)</f>
        <v>SERVEIS SOCIALS</v>
      </c>
    </row>
    <row r="1014" spans="1:10" x14ac:dyDescent="0.25">
      <c r="A1014" s="1">
        <v>986</v>
      </c>
      <c r="B1014" s="7" t="s">
        <v>2202</v>
      </c>
      <c r="C1014" s="8">
        <v>43530</v>
      </c>
      <c r="D1014" s="8">
        <v>43516</v>
      </c>
      <c r="E1014" s="9">
        <v>276.82</v>
      </c>
      <c r="F1014" s="7" t="s">
        <v>48</v>
      </c>
      <c r="G1014" s="7" t="s">
        <v>282</v>
      </c>
      <c r="H1014" s="7" t="s">
        <v>2201</v>
      </c>
      <c r="I1014" s="10">
        <v>4</v>
      </c>
      <c r="J1014" s="11" t="str">
        <f>VLOOKUP(I1014,$L$11:$M$36,2,FALSE)</f>
        <v>SERVEIS SOCIALS</v>
      </c>
    </row>
    <row r="1015" spans="1:10" x14ac:dyDescent="0.25">
      <c r="A1015" s="1">
        <v>990</v>
      </c>
      <c r="B1015" s="7" t="s">
        <v>2210</v>
      </c>
      <c r="C1015" s="8">
        <v>43530</v>
      </c>
      <c r="D1015" s="8">
        <v>43524</v>
      </c>
      <c r="E1015" s="9">
        <v>47.43</v>
      </c>
      <c r="F1015" s="7" t="s">
        <v>48</v>
      </c>
      <c r="G1015" s="7" t="s">
        <v>714</v>
      </c>
      <c r="H1015" s="7" t="s">
        <v>2211</v>
      </c>
      <c r="I1015" s="10">
        <v>25</v>
      </c>
      <c r="J1015" s="11" t="str">
        <f>VLOOKUP(I1015,$L$11:$M$36,2,FALSE)</f>
        <v>BRIGADA</v>
      </c>
    </row>
    <row r="1016" spans="1:10" x14ac:dyDescent="0.25">
      <c r="A1016" s="1">
        <v>991</v>
      </c>
      <c r="B1016" s="7" t="s">
        <v>2212</v>
      </c>
      <c r="C1016" s="8">
        <v>43530</v>
      </c>
      <c r="D1016" s="8">
        <v>43524</v>
      </c>
      <c r="E1016" s="9">
        <v>17.559999999999999</v>
      </c>
      <c r="F1016" s="7" t="s">
        <v>48</v>
      </c>
      <c r="G1016" s="7" t="s">
        <v>714</v>
      </c>
      <c r="H1016" s="7" t="s">
        <v>2213</v>
      </c>
      <c r="I1016" s="10">
        <v>18</v>
      </c>
      <c r="J1016" s="11" t="str">
        <f>VLOOKUP(I1016,$L$11:$M$36,2,FALSE)</f>
        <v>SERVEIS - GESTIÓ RESIDUS</v>
      </c>
    </row>
    <row r="1017" spans="1:10" x14ac:dyDescent="0.25">
      <c r="A1017" s="1">
        <v>995</v>
      </c>
      <c r="B1017" s="7" t="s">
        <v>2220</v>
      </c>
      <c r="C1017" s="8">
        <v>43530</v>
      </c>
      <c r="D1017" s="8">
        <v>43524</v>
      </c>
      <c r="E1017" s="9">
        <v>63.89</v>
      </c>
      <c r="F1017" s="7" t="s">
        <v>48</v>
      </c>
      <c r="G1017" s="7" t="s">
        <v>27</v>
      </c>
      <c r="H1017" s="7" t="s">
        <v>2221</v>
      </c>
      <c r="I1017" s="10">
        <v>11</v>
      </c>
      <c r="J1017" s="11" t="str">
        <f>VLOOKUP(I1017,$L$11:$M$36,2,FALSE)</f>
        <v>TRANSPORT I MOBILITAT</v>
      </c>
    </row>
    <row r="1018" spans="1:10" x14ac:dyDescent="0.25">
      <c r="A1018" s="1">
        <v>992</v>
      </c>
      <c r="B1018" s="7" t="s">
        <v>2214</v>
      </c>
      <c r="C1018" s="8">
        <v>43530</v>
      </c>
      <c r="D1018" s="8">
        <v>43530</v>
      </c>
      <c r="E1018" s="9">
        <v>348.48</v>
      </c>
      <c r="F1018" s="7" t="s">
        <v>48</v>
      </c>
      <c r="G1018" s="7" t="s">
        <v>1388</v>
      </c>
      <c r="H1018" s="7" t="s">
        <v>2215</v>
      </c>
      <c r="I1018" s="10">
        <v>13</v>
      </c>
      <c r="J1018" s="11" t="str">
        <f>VLOOKUP(I1018,$L$11:$M$36,2,FALSE)</f>
        <v>MEDI AMBIENT</v>
      </c>
    </row>
    <row r="1019" spans="1:10" x14ac:dyDescent="0.25">
      <c r="A1019" s="1">
        <v>1000</v>
      </c>
      <c r="B1019" s="7" t="s">
        <v>2232</v>
      </c>
      <c r="C1019" s="8">
        <v>43530</v>
      </c>
      <c r="D1019" s="8">
        <v>43528</v>
      </c>
      <c r="E1019" s="9">
        <v>1512.5</v>
      </c>
      <c r="F1019" s="7" t="s">
        <v>48</v>
      </c>
      <c r="G1019" s="7" t="s">
        <v>150</v>
      </c>
      <c r="H1019" s="7" t="s">
        <v>2233</v>
      </c>
      <c r="I1019" s="10">
        <v>16</v>
      </c>
      <c r="J1019" s="11" t="str">
        <f>VLOOKUP(I1019,$L$11:$M$36,2,FALSE)</f>
        <v>DESPESES GENERALS</v>
      </c>
    </row>
    <row r="1020" spans="1:10" x14ac:dyDescent="0.25">
      <c r="A1020" s="1">
        <v>1003</v>
      </c>
      <c r="B1020" s="7" t="s">
        <v>2238</v>
      </c>
      <c r="C1020" s="8">
        <v>43530</v>
      </c>
      <c r="D1020" s="8">
        <v>43525</v>
      </c>
      <c r="E1020" s="9">
        <v>346.45</v>
      </c>
      <c r="F1020" s="7" t="s">
        <v>48</v>
      </c>
      <c r="G1020" s="7" t="s">
        <v>13</v>
      </c>
      <c r="H1020" s="7" t="s">
        <v>2239</v>
      </c>
      <c r="I1020" s="10">
        <v>15</v>
      </c>
      <c r="J1020" s="11" t="str">
        <f>VLOOKUP(I1020,$L$11:$M$36,2,FALSE)</f>
        <v>INSTALACIONS I CONSUMS</v>
      </c>
    </row>
    <row r="1021" spans="1:10" x14ac:dyDescent="0.25">
      <c r="A1021" s="1">
        <v>1015</v>
      </c>
      <c r="B1021" s="7" t="s">
        <v>2261</v>
      </c>
      <c r="C1021" s="8">
        <v>43531</v>
      </c>
      <c r="D1021" s="8">
        <v>43524</v>
      </c>
      <c r="E1021" s="9">
        <v>3.32</v>
      </c>
      <c r="F1021" s="7" t="s">
        <v>48</v>
      </c>
      <c r="G1021" s="7" t="s">
        <v>261</v>
      </c>
      <c r="H1021" s="7" t="s">
        <v>2262</v>
      </c>
      <c r="I1021" s="10">
        <v>16</v>
      </c>
      <c r="J1021" s="11" t="str">
        <f>VLOOKUP(I1021,$L$11:$M$36,2,FALSE)</f>
        <v>DESPESES GENERALS</v>
      </c>
    </row>
    <row r="1022" spans="1:10" x14ac:dyDescent="0.25">
      <c r="A1022" s="1">
        <v>1018</v>
      </c>
      <c r="B1022" s="7" t="s">
        <v>2268</v>
      </c>
      <c r="C1022" s="8">
        <v>43531</v>
      </c>
      <c r="D1022" s="8">
        <v>43531</v>
      </c>
      <c r="E1022" s="9">
        <v>371.03</v>
      </c>
      <c r="F1022" s="7" t="s">
        <v>48</v>
      </c>
      <c r="G1022" s="7" t="s">
        <v>195</v>
      </c>
      <c r="H1022" s="7" t="s">
        <v>2269</v>
      </c>
      <c r="I1022" s="10">
        <v>15</v>
      </c>
      <c r="J1022" s="11" t="str">
        <f>VLOOKUP(I1022,$L$11:$M$36,2,FALSE)</f>
        <v>INSTALACIONS I CONSUMS</v>
      </c>
    </row>
    <row r="1023" spans="1:10" x14ac:dyDescent="0.25">
      <c r="A1023" s="1">
        <v>1013</v>
      </c>
      <c r="B1023" s="7" t="s">
        <v>2256</v>
      </c>
      <c r="C1023" s="8">
        <v>43531</v>
      </c>
      <c r="D1023" s="8">
        <v>43496</v>
      </c>
      <c r="E1023" s="9">
        <v>100.91</v>
      </c>
      <c r="F1023" s="7" t="s">
        <v>48</v>
      </c>
      <c r="G1023" s="7" t="s">
        <v>2257</v>
      </c>
      <c r="H1023" s="7" t="s">
        <v>2258</v>
      </c>
      <c r="I1023" s="10">
        <v>9</v>
      </c>
      <c r="J1023" s="11" t="str">
        <f>VLOOKUP(I1023,$L$11:$M$36,2,FALSE)</f>
        <v>ESCOLA BRESSOL</v>
      </c>
    </row>
    <row r="1024" spans="1:10" x14ac:dyDescent="0.25">
      <c r="A1024" s="1">
        <v>1014</v>
      </c>
      <c r="B1024" s="7" t="s">
        <v>2259</v>
      </c>
      <c r="C1024" s="8">
        <v>43531</v>
      </c>
      <c r="D1024" s="8">
        <v>43496</v>
      </c>
      <c r="E1024" s="9">
        <v>95.59</v>
      </c>
      <c r="F1024" s="7" t="s">
        <v>48</v>
      </c>
      <c r="G1024" s="7" t="s">
        <v>2257</v>
      </c>
      <c r="H1024" s="7" t="s">
        <v>2260</v>
      </c>
      <c r="I1024" s="10">
        <v>9</v>
      </c>
      <c r="J1024" s="11" t="str">
        <f>VLOOKUP(I1024,$L$11:$M$36,2,FALSE)</f>
        <v>ESCOLA BRESSOL</v>
      </c>
    </row>
    <row r="1025" spans="1:10" x14ac:dyDescent="0.25">
      <c r="A1025" s="1">
        <v>1021</v>
      </c>
      <c r="B1025" s="7" t="s">
        <v>2274</v>
      </c>
      <c r="C1025" s="8">
        <v>43531</v>
      </c>
      <c r="D1025" s="8">
        <v>43524</v>
      </c>
      <c r="E1025" s="9">
        <v>260</v>
      </c>
      <c r="F1025" s="7" t="s">
        <v>48</v>
      </c>
      <c r="G1025" s="7" t="s">
        <v>998</v>
      </c>
      <c r="H1025" s="7" t="s">
        <v>2275</v>
      </c>
      <c r="I1025" s="10">
        <v>4</v>
      </c>
      <c r="J1025" s="11" t="str">
        <f>VLOOKUP(I1025,$L$11:$M$36,2,FALSE)</f>
        <v>SERVEIS SOCIALS</v>
      </c>
    </row>
    <row r="1026" spans="1:10" x14ac:dyDescent="0.25">
      <c r="A1026" s="1">
        <v>1022</v>
      </c>
      <c r="B1026" s="7" t="s">
        <v>2276</v>
      </c>
      <c r="C1026" s="8">
        <v>43531</v>
      </c>
      <c r="D1026" s="8">
        <v>43524</v>
      </c>
      <c r="E1026" s="9">
        <v>2011.9</v>
      </c>
      <c r="F1026" s="7" t="s">
        <v>48</v>
      </c>
      <c r="G1026" s="7" t="s">
        <v>998</v>
      </c>
      <c r="H1026" s="7" t="s">
        <v>999</v>
      </c>
      <c r="I1026" s="10">
        <v>4</v>
      </c>
      <c r="J1026" s="11" t="str">
        <f>VLOOKUP(I1026,$L$11:$M$36,2,FALSE)</f>
        <v>SERVEIS SOCIALS</v>
      </c>
    </row>
    <row r="1027" spans="1:10" x14ac:dyDescent="0.25">
      <c r="A1027" s="1">
        <v>1023</v>
      </c>
      <c r="B1027" s="7" t="s">
        <v>2277</v>
      </c>
      <c r="C1027" s="8">
        <v>43531</v>
      </c>
      <c r="D1027" s="8">
        <v>43524</v>
      </c>
      <c r="E1027" s="9">
        <v>5000</v>
      </c>
      <c r="F1027" s="7" t="s">
        <v>48</v>
      </c>
      <c r="G1027" s="7" t="s">
        <v>998</v>
      </c>
      <c r="H1027" s="7" t="s">
        <v>2278</v>
      </c>
      <c r="I1027" s="10">
        <v>16</v>
      </c>
      <c r="J1027" s="11" t="str">
        <f>VLOOKUP(I1027,$L$11:$M$36,2,FALSE)</f>
        <v>DESPESES GENERALS</v>
      </c>
    </row>
    <row r="1028" spans="1:10" x14ac:dyDescent="0.25">
      <c r="A1028" s="1">
        <v>1024</v>
      </c>
      <c r="B1028" s="7" t="s">
        <v>2279</v>
      </c>
      <c r="C1028" s="8">
        <v>43531</v>
      </c>
      <c r="D1028" s="8">
        <v>43524</v>
      </c>
      <c r="E1028" s="9">
        <v>50</v>
      </c>
      <c r="F1028" s="7" t="s">
        <v>48</v>
      </c>
      <c r="G1028" s="7" t="s">
        <v>998</v>
      </c>
      <c r="H1028" s="7" t="s">
        <v>2280</v>
      </c>
      <c r="I1028" s="10">
        <v>4</v>
      </c>
      <c r="J1028" s="11" t="str">
        <f>VLOOKUP(I1028,$L$11:$M$36,2,FALSE)</f>
        <v>SERVEIS SOCIALS</v>
      </c>
    </row>
    <row r="1029" spans="1:10" x14ac:dyDescent="0.25">
      <c r="A1029" s="1">
        <v>1016</v>
      </c>
      <c r="B1029" s="7" t="s">
        <v>2263</v>
      </c>
      <c r="C1029" s="8">
        <v>43531</v>
      </c>
      <c r="D1029" s="8">
        <v>43531</v>
      </c>
      <c r="E1029" s="9">
        <v>5808</v>
      </c>
      <c r="F1029" s="7" t="s">
        <v>48</v>
      </c>
      <c r="G1029" s="7" t="s">
        <v>2264</v>
      </c>
      <c r="H1029" s="7" t="s">
        <v>2265</v>
      </c>
      <c r="I1029" s="10">
        <v>16</v>
      </c>
      <c r="J1029" s="11" t="str">
        <f>VLOOKUP(I1029,$L$11:$M$36,2,FALSE)</f>
        <v>DESPESES GENERALS</v>
      </c>
    </row>
    <row r="1030" spans="1:10" x14ac:dyDescent="0.25">
      <c r="A1030" s="1">
        <v>1017</v>
      </c>
      <c r="B1030" s="7" t="s">
        <v>2266</v>
      </c>
      <c r="C1030" s="8">
        <v>43531</v>
      </c>
      <c r="D1030" s="8">
        <v>43531</v>
      </c>
      <c r="E1030" s="9">
        <v>5808</v>
      </c>
      <c r="F1030" s="7" t="s">
        <v>48</v>
      </c>
      <c r="G1030" s="7" t="s">
        <v>2264</v>
      </c>
      <c r="H1030" s="7" t="s">
        <v>2267</v>
      </c>
      <c r="I1030" s="10">
        <v>16</v>
      </c>
      <c r="J1030" s="11" t="str">
        <f>VLOOKUP(I1030,$L$11:$M$36,2,FALSE)</f>
        <v>DESPESES GENERALS</v>
      </c>
    </row>
    <row r="1031" spans="1:10" x14ac:dyDescent="0.25">
      <c r="A1031" s="1">
        <v>1012</v>
      </c>
      <c r="B1031" s="7" t="s">
        <v>2254</v>
      </c>
      <c r="C1031" s="8">
        <v>43531</v>
      </c>
      <c r="D1031" s="8">
        <v>43530</v>
      </c>
      <c r="E1031" s="9">
        <v>37.21</v>
      </c>
      <c r="F1031" s="7" t="s">
        <v>48</v>
      </c>
      <c r="G1031" s="7" t="s">
        <v>282</v>
      </c>
      <c r="H1031" s="7" t="s">
        <v>2255</v>
      </c>
      <c r="I1031" s="10">
        <v>4</v>
      </c>
      <c r="J1031" s="11" t="str">
        <f>VLOOKUP(I1031,$L$11:$M$36,2,FALSE)</f>
        <v>SERVEIS SOCIALS</v>
      </c>
    </row>
    <row r="1032" spans="1:10" x14ac:dyDescent="0.25">
      <c r="A1032" s="1">
        <v>1025</v>
      </c>
      <c r="B1032" s="7" t="s">
        <v>2281</v>
      </c>
      <c r="C1032" s="8">
        <v>43531</v>
      </c>
      <c r="D1032" s="8">
        <v>43524</v>
      </c>
      <c r="E1032" s="9">
        <v>1292.21</v>
      </c>
      <c r="F1032" s="7" t="s">
        <v>48</v>
      </c>
      <c r="G1032" s="7" t="s">
        <v>1218</v>
      </c>
      <c r="H1032" s="7" t="s">
        <v>2282</v>
      </c>
      <c r="I1032" s="10">
        <v>16</v>
      </c>
      <c r="J1032" s="11" t="str">
        <f>VLOOKUP(I1032,$L$11:$M$36,2,FALSE)</f>
        <v>DESPESES GENERALS</v>
      </c>
    </row>
    <row r="1033" spans="1:10" x14ac:dyDescent="0.25">
      <c r="A1033" s="1">
        <v>1019</v>
      </c>
      <c r="B1033" s="7" t="s">
        <v>2270</v>
      </c>
      <c r="C1033" s="8">
        <v>43531</v>
      </c>
      <c r="D1033" s="8">
        <v>43531</v>
      </c>
      <c r="E1033" s="9">
        <v>16.829999999999998</v>
      </c>
      <c r="F1033" s="7" t="s">
        <v>48</v>
      </c>
      <c r="G1033" s="7" t="s">
        <v>646</v>
      </c>
      <c r="H1033" s="7" t="s">
        <v>2271</v>
      </c>
      <c r="I1033" s="10">
        <v>4</v>
      </c>
      <c r="J1033" s="11" t="str">
        <f>VLOOKUP(I1033,$L$11:$M$36,2,FALSE)</f>
        <v>SERVEIS SOCIALS</v>
      </c>
    </row>
    <row r="1034" spans="1:10" x14ac:dyDescent="0.25">
      <c r="A1034" s="1">
        <v>1020</v>
      </c>
      <c r="B1034" s="7" t="s">
        <v>2272</v>
      </c>
      <c r="C1034" s="8">
        <v>43531</v>
      </c>
      <c r="D1034" s="8">
        <v>43531</v>
      </c>
      <c r="E1034" s="9">
        <v>124.53</v>
      </c>
      <c r="F1034" s="7" t="s">
        <v>48</v>
      </c>
      <c r="G1034" s="7" t="s">
        <v>646</v>
      </c>
      <c r="H1034" s="7" t="s">
        <v>2273</v>
      </c>
      <c r="I1034" s="10">
        <v>13</v>
      </c>
      <c r="J1034" s="11" t="str">
        <f>VLOOKUP(I1034,$L$11:$M$36,2,FALSE)</f>
        <v>MEDI AMBIENT</v>
      </c>
    </row>
    <row r="1035" spans="1:10" x14ac:dyDescent="0.25">
      <c r="A1035" s="1">
        <v>1029</v>
      </c>
      <c r="B1035" s="7" t="s">
        <v>2289</v>
      </c>
      <c r="C1035" s="8">
        <v>43532</v>
      </c>
      <c r="D1035" s="8">
        <v>43530</v>
      </c>
      <c r="E1035" s="9">
        <v>96.8</v>
      </c>
      <c r="F1035" s="7" t="s">
        <v>48</v>
      </c>
      <c r="G1035" s="7" t="s">
        <v>69</v>
      </c>
      <c r="H1035" s="7" t="s">
        <v>2290</v>
      </c>
      <c r="I1035" s="10">
        <v>16</v>
      </c>
      <c r="J1035" s="11" t="str">
        <f>VLOOKUP(I1035,$L$11:$M$36,2,FALSE)</f>
        <v>DESPESES GENERALS</v>
      </c>
    </row>
    <row r="1036" spans="1:10" x14ac:dyDescent="0.25">
      <c r="A1036" s="1">
        <v>1030</v>
      </c>
      <c r="B1036" s="7" t="s">
        <v>2291</v>
      </c>
      <c r="C1036" s="8">
        <v>43532</v>
      </c>
      <c r="D1036" s="8">
        <v>43530</v>
      </c>
      <c r="E1036" s="9">
        <v>2786.22</v>
      </c>
      <c r="F1036" s="7" t="s">
        <v>48</v>
      </c>
      <c r="G1036" s="7" t="s">
        <v>69</v>
      </c>
      <c r="H1036" s="7" t="s">
        <v>2292</v>
      </c>
      <c r="I1036" s="10">
        <v>25</v>
      </c>
      <c r="J1036" s="11" t="str">
        <f>VLOOKUP(I1036,$L$11:$M$36,2,FALSE)</f>
        <v>BRIGADA</v>
      </c>
    </row>
    <row r="1037" spans="1:10" x14ac:dyDescent="0.25">
      <c r="A1037" s="1">
        <v>1031</v>
      </c>
      <c r="B1037" s="7" t="s">
        <v>2293</v>
      </c>
      <c r="C1037" s="8">
        <v>43532</v>
      </c>
      <c r="D1037" s="8">
        <v>43530</v>
      </c>
      <c r="E1037" s="9">
        <v>121.64</v>
      </c>
      <c r="F1037" s="7" t="s">
        <v>48</v>
      </c>
      <c r="G1037" s="7" t="s">
        <v>69</v>
      </c>
      <c r="H1037" s="7" t="s">
        <v>2294</v>
      </c>
      <c r="I1037" s="10">
        <v>15</v>
      </c>
      <c r="J1037" s="11" t="str">
        <f>VLOOKUP(I1037,$L$11:$M$36,2,FALSE)</f>
        <v>INSTALACIONS I CONSUMS</v>
      </c>
    </row>
    <row r="1038" spans="1:10" x14ac:dyDescent="0.25">
      <c r="A1038" s="1">
        <v>1050</v>
      </c>
      <c r="B1038" s="7" t="s">
        <v>2335</v>
      </c>
      <c r="C1038" s="8">
        <v>43532</v>
      </c>
      <c r="D1038" s="8">
        <v>43532</v>
      </c>
      <c r="E1038" s="9">
        <v>2994.75</v>
      </c>
      <c r="F1038" s="7" t="s">
        <v>48</v>
      </c>
      <c r="G1038" s="7" t="s">
        <v>2336</v>
      </c>
      <c r="H1038" s="7" t="s">
        <v>2337</v>
      </c>
      <c r="I1038" s="10">
        <v>25</v>
      </c>
      <c r="J1038" s="11" t="str">
        <f>VLOOKUP(I1038,$L$11:$M$36,2,FALSE)</f>
        <v>BRIGADA</v>
      </c>
    </row>
    <row r="1039" spans="1:10" x14ac:dyDescent="0.25">
      <c r="A1039" s="1">
        <v>1056</v>
      </c>
      <c r="B1039" s="7" t="s">
        <v>2347</v>
      </c>
      <c r="C1039" s="8">
        <v>43532</v>
      </c>
      <c r="D1039" s="8">
        <v>43521</v>
      </c>
      <c r="E1039" s="9">
        <v>1252.6500000000001</v>
      </c>
      <c r="F1039" s="7" t="s">
        <v>48</v>
      </c>
      <c r="G1039" s="7" t="s">
        <v>2348</v>
      </c>
      <c r="H1039" s="7" t="s">
        <v>2349</v>
      </c>
      <c r="I1039" s="10">
        <v>18</v>
      </c>
      <c r="J1039" s="11" t="str">
        <f>VLOOKUP(I1039,$L$11:$M$36,2,FALSE)</f>
        <v>SERVEIS - GESTIÓ RESIDUS</v>
      </c>
    </row>
    <row r="1040" spans="1:10" x14ac:dyDescent="0.25">
      <c r="A1040" s="1">
        <v>1028</v>
      </c>
      <c r="B1040" s="7" t="s">
        <v>2287</v>
      </c>
      <c r="C1040" s="8">
        <v>43532</v>
      </c>
      <c r="D1040" s="8">
        <v>43530</v>
      </c>
      <c r="E1040" s="9">
        <v>313.39</v>
      </c>
      <c r="F1040" s="7" t="s">
        <v>48</v>
      </c>
      <c r="G1040" s="7" t="s">
        <v>1963</v>
      </c>
      <c r="H1040" s="7" t="s">
        <v>2288</v>
      </c>
      <c r="I1040" s="10">
        <v>17</v>
      </c>
      <c r="J1040" s="11" t="str">
        <f>VLOOKUP(I1040,$L$11:$M$36,2,FALSE)</f>
        <v>OBRES</v>
      </c>
    </row>
    <row r="1041" spans="1:10" x14ac:dyDescent="0.25">
      <c r="A1041" s="1">
        <v>1035</v>
      </c>
      <c r="B1041" s="7" t="s">
        <v>2301</v>
      </c>
      <c r="C1041" s="8">
        <v>43532</v>
      </c>
      <c r="D1041" s="8">
        <v>43524</v>
      </c>
      <c r="E1041" s="9">
        <v>1301.3</v>
      </c>
      <c r="F1041" s="7" t="s">
        <v>48</v>
      </c>
      <c r="G1041" s="7" t="s">
        <v>1208</v>
      </c>
      <c r="H1041" s="7" t="s">
        <v>2302</v>
      </c>
      <c r="I1041" s="10">
        <v>13</v>
      </c>
      <c r="J1041" s="11" t="str">
        <f>VLOOKUP(I1041,$L$11:$M$36,2,FALSE)</f>
        <v>MEDI AMBIENT</v>
      </c>
    </row>
    <row r="1042" spans="1:10" x14ac:dyDescent="0.25">
      <c r="A1042" s="1">
        <v>1026</v>
      </c>
      <c r="B1042" s="7" t="s">
        <v>2283</v>
      </c>
      <c r="C1042" s="8">
        <v>43532</v>
      </c>
      <c r="D1042" s="8">
        <v>43389</v>
      </c>
      <c r="E1042" s="9">
        <v>1930</v>
      </c>
      <c r="F1042" s="7" t="s">
        <v>48</v>
      </c>
      <c r="G1042" s="7" t="s">
        <v>1600</v>
      </c>
      <c r="H1042" s="7" t="s">
        <v>2284</v>
      </c>
      <c r="I1042" s="10">
        <v>4</v>
      </c>
      <c r="J1042" s="11" t="str">
        <f>VLOOKUP(I1042,$L$11:$M$36,2,FALSE)</f>
        <v>SERVEIS SOCIALS</v>
      </c>
    </row>
    <row r="1043" spans="1:10" x14ac:dyDescent="0.25">
      <c r="A1043" s="1">
        <v>1039</v>
      </c>
      <c r="B1043" s="7" t="s">
        <v>2310</v>
      </c>
      <c r="C1043" s="8">
        <v>43532</v>
      </c>
      <c r="D1043" s="8">
        <v>43524</v>
      </c>
      <c r="E1043" s="9">
        <v>884.81</v>
      </c>
      <c r="F1043" s="7" t="s">
        <v>48</v>
      </c>
      <c r="G1043" s="7" t="s">
        <v>2311</v>
      </c>
      <c r="H1043" s="7" t="s">
        <v>2312</v>
      </c>
      <c r="I1043" s="10">
        <v>25</v>
      </c>
      <c r="J1043" s="11" t="str">
        <f>VLOOKUP(I1043,$L$11:$M$36,2,FALSE)</f>
        <v>BRIGADA</v>
      </c>
    </row>
    <row r="1044" spans="1:10" x14ac:dyDescent="0.25">
      <c r="A1044" s="1">
        <v>1033</v>
      </c>
      <c r="B1044" s="7" t="s">
        <v>2297</v>
      </c>
      <c r="C1044" s="8">
        <v>43532</v>
      </c>
      <c r="D1044" s="8">
        <v>43532</v>
      </c>
      <c r="E1044" s="9">
        <v>8756.61</v>
      </c>
      <c r="F1044" s="7" t="s">
        <v>895</v>
      </c>
      <c r="G1044" s="7" t="s">
        <v>1641</v>
      </c>
      <c r="H1044" s="7" t="s">
        <v>2298</v>
      </c>
      <c r="I1044" s="10">
        <v>15</v>
      </c>
      <c r="J1044" s="11" t="str">
        <f>VLOOKUP(I1044,$L$11:$M$36,2,FALSE)</f>
        <v>INSTALACIONS I CONSUMS</v>
      </c>
    </row>
    <row r="1045" spans="1:10" x14ac:dyDescent="0.25">
      <c r="A1045" s="1">
        <v>1034</v>
      </c>
      <c r="B1045" s="7" t="s">
        <v>2299</v>
      </c>
      <c r="C1045" s="8">
        <v>43532</v>
      </c>
      <c r="D1045" s="8">
        <v>43532</v>
      </c>
      <c r="E1045" s="9">
        <v>7562.5</v>
      </c>
      <c r="F1045" s="7" t="s">
        <v>895</v>
      </c>
      <c r="G1045" s="7" t="s">
        <v>1641</v>
      </c>
      <c r="H1045" s="7" t="s">
        <v>2300</v>
      </c>
      <c r="I1045" s="10">
        <v>15</v>
      </c>
      <c r="J1045" s="11" t="str">
        <f>VLOOKUP(I1045,$L$11:$M$36,2,FALSE)</f>
        <v>INSTALACIONS I CONSUMS</v>
      </c>
    </row>
    <row r="1046" spans="1:10" x14ac:dyDescent="0.25">
      <c r="A1046" s="1">
        <v>1041</v>
      </c>
      <c r="B1046" s="7" t="s">
        <v>2316</v>
      </c>
      <c r="C1046" s="8">
        <v>43532</v>
      </c>
      <c r="D1046" s="8">
        <v>43524</v>
      </c>
      <c r="E1046" s="9">
        <v>17111.43</v>
      </c>
      <c r="F1046" s="7" t="s">
        <v>48</v>
      </c>
      <c r="G1046" s="7" t="s">
        <v>336</v>
      </c>
      <c r="H1046" s="7" t="s">
        <v>2317</v>
      </c>
      <c r="I1046" s="10">
        <v>18</v>
      </c>
      <c r="J1046" s="11" t="str">
        <f>VLOOKUP(I1046,$L$11:$M$36,2,FALSE)</f>
        <v>SERVEIS - GESTIÓ RESIDUS</v>
      </c>
    </row>
    <row r="1047" spans="1:10" x14ac:dyDescent="0.25">
      <c r="A1047" s="1">
        <v>1042</v>
      </c>
      <c r="B1047" s="7" t="s">
        <v>2318</v>
      </c>
      <c r="C1047" s="8">
        <v>43532</v>
      </c>
      <c r="D1047" s="8">
        <v>43524</v>
      </c>
      <c r="E1047" s="9">
        <v>3075.96</v>
      </c>
      <c r="F1047" s="7" t="s">
        <v>48</v>
      </c>
      <c r="G1047" s="7" t="s">
        <v>336</v>
      </c>
      <c r="H1047" s="7" t="s">
        <v>2319</v>
      </c>
      <c r="I1047" s="10">
        <v>18</v>
      </c>
      <c r="J1047" s="11" t="str">
        <f>VLOOKUP(I1047,$L$11:$M$36,2,FALSE)</f>
        <v>SERVEIS - GESTIÓ RESIDUS</v>
      </c>
    </row>
    <row r="1048" spans="1:10" x14ac:dyDescent="0.25">
      <c r="A1048" s="1">
        <v>1043</v>
      </c>
      <c r="B1048" s="7" t="s">
        <v>2320</v>
      </c>
      <c r="C1048" s="8">
        <v>43532</v>
      </c>
      <c r="D1048" s="8">
        <v>43524</v>
      </c>
      <c r="E1048" s="9">
        <v>14641.75</v>
      </c>
      <c r="F1048" s="7" t="s">
        <v>48</v>
      </c>
      <c r="G1048" s="7" t="s">
        <v>336</v>
      </c>
      <c r="H1048" s="7" t="s">
        <v>2321</v>
      </c>
      <c r="I1048" s="10">
        <v>18</v>
      </c>
      <c r="J1048" s="11" t="str">
        <f>VLOOKUP(I1048,$L$11:$M$36,2,FALSE)</f>
        <v>SERVEIS - GESTIÓ RESIDUS</v>
      </c>
    </row>
    <row r="1049" spans="1:10" x14ac:dyDescent="0.25">
      <c r="A1049" s="1">
        <v>1057</v>
      </c>
      <c r="B1049" s="7" t="s">
        <v>2350</v>
      </c>
      <c r="C1049" s="8">
        <v>43532</v>
      </c>
      <c r="D1049" s="8">
        <v>43523</v>
      </c>
      <c r="E1049" s="9">
        <v>39.81</v>
      </c>
      <c r="F1049" s="7" t="s">
        <v>48</v>
      </c>
      <c r="G1049" s="7" t="s">
        <v>605</v>
      </c>
      <c r="H1049" s="7" t="s">
        <v>2351</v>
      </c>
      <c r="I1049" s="10">
        <v>3</v>
      </c>
      <c r="J1049" s="11" t="str">
        <f>VLOOKUP(I1049,$L$11:$M$36,2,FALSE)</f>
        <v>ENSENYAMENT</v>
      </c>
    </row>
    <row r="1050" spans="1:10" x14ac:dyDescent="0.25">
      <c r="A1050" s="1">
        <v>1051</v>
      </c>
      <c r="B1050" s="7" t="s">
        <v>2338</v>
      </c>
      <c r="C1050" s="8">
        <v>43532</v>
      </c>
      <c r="D1050" s="8">
        <v>43532</v>
      </c>
      <c r="E1050" s="9">
        <v>75</v>
      </c>
      <c r="F1050" s="7" t="s">
        <v>48</v>
      </c>
      <c r="G1050" s="7" t="s">
        <v>372</v>
      </c>
      <c r="H1050" s="7" t="s">
        <v>2339</v>
      </c>
      <c r="I1050" s="10">
        <v>16</v>
      </c>
      <c r="J1050" s="11" t="str">
        <f>VLOOKUP(I1050,$L$11:$M$36,2,FALSE)</f>
        <v>DESPESES GENERALS</v>
      </c>
    </row>
    <row r="1051" spans="1:10" x14ac:dyDescent="0.25">
      <c r="A1051" s="1">
        <v>1036</v>
      </c>
      <c r="B1051" s="7" t="s">
        <v>2303</v>
      </c>
      <c r="C1051" s="8">
        <v>43532</v>
      </c>
      <c r="D1051" s="8">
        <v>43530</v>
      </c>
      <c r="E1051" s="9">
        <v>286.27999999999997</v>
      </c>
      <c r="F1051" s="7" t="s">
        <v>48</v>
      </c>
      <c r="G1051" s="7" t="s">
        <v>831</v>
      </c>
      <c r="H1051" s="7" t="s">
        <v>2304</v>
      </c>
      <c r="I1051" s="10">
        <v>3</v>
      </c>
      <c r="J1051" s="11" t="str">
        <f>VLOOKUP(I1051,$L$11:$M$36,2,FALSE)</f>
        <v>ENSENYAMENT</v>
      </c>
    </row>
    <row r="1052" spans="1:10" x14ac:dyDescent="0.25">
      <c r="A1052" s="1">
        <v>1037</v>
      </c>
      <c r="B1052" s="7" t="s">
        <v>2305</v>
      </c>
      <c r="C1052" s="8">
        <v>43532</v>
      </c>
      <c r="D1052" s="8">
        <v>43530</v>
      </c>
      <c r="E1052" s="9">
        <v>1080.77</v>
      </c>
      <c r="F1052" s="7" t="s">
        <v>48</v>
      </c>
      <c r="G1052" s="7" t="s">
        <v>2306</v>
      </c>
      <c r="H1052" s="7" t="s">
        <v>2307</v>
      </c>
      <c r="I1052" s="10">
        <v>7</v>
      </c>
      <c r="J1052" s="11" t="str">
        <f>VLOOKUP(I1052,$L$11:$M$36,2,FALSE)</f>
        <v>ESPORTS</v>
      </c>
    </row>
    <row r="1053" spans="1:10" x14ac:dyDescent="0.25">
      <c r="A1053" s="1">
        <v>1052</v>
      </c>
      <c r="B1053" s="7" t="s">
        <v>2340</v>
      </c>
      <c r="C1053" s="8">
        <v>43532</v>
      </c>
      <c r="D1053" s="8">
        <v>43528</v>
      </c>
      <c r="E1053" s="9">
        <v>756.42</v>
      </c>
      <c r="F1053" s="7" t="s">
        <v>48</v>
      </c>
      <c r="G1053" s="7" t="s">
        <v>116</v>
      </c>
      <c r="H1053" s="7" t="s">
        <v>2341</v>
      </c>
      <c r="I1053" s="10">
        <v>16</v>
      </c>
      <c r="J1053" s="11" t="str">
        <f>VLOOKUP(I1053,$L$11:$M$36,2,FALSE)</f>
        <v>DESPESES GENERALS</v>
      </c>
    </row>
    <row r="1054" spans="1:10" x14ac:dyDescent="0.25">
      <c r="A1054" s="1">
        <v>1032</v>
      </c>
      <c r="B1054" s="7" t="s">
        <v>2295</v>
      </c>
      <c r="C1054" s="8">
        <v>43532</v>
      </c>
      <c r="D1054" s="8">
        <v>43410</v>
      </c>
      <c r="E1054" s="9">
        <v>170</v>
      </c>
      <c r="F1054" s="7" t="s">
        <v>48</v>
      </c>
      <c r="G1054" s="7" t="s">
        <v>2296</v>
      </c>
      <c r="H1054" s="7" t="s">
        <v>9585</v>
      </c>
      <c r="I1054" s="10">
        <v>4</v>
      </c>
      <c r="J1054" s="11" t="str">
        <f>VLOOKUP(I1054,$L$11:$M$36,2,FALSE)</f>
        <v>SERVEIS SOCIALS</v>
      </c>
    </row>
    <row r="1055" spans="1:10" x14ac:dyDescent="0.25">
      <c r="A1055" s="1">
        <v>1058</v>
      </c>
      <c r="B1055" s="7" t="s">
        <v>2352</v>
      </c>
      <c r="C1055" s="8">
        <v>43532</v>
      </c>
      <c r="D1055" s="8">
        <v>43525</v>
      </c>
      <c r="E1055" s="9">
        <v>263.18</v>
      </c>
      <c r="F1055" s="7" t="s">
        <v>48</v>
      </c>
      <c r="G1055" s="7" t="s">
        <v>987</v>
      </c>
      <c r="H1055" s="7" t="s">
        <v>2353</v>
      </c>
      <c r="I1055" s="10">
        <v>24</v>
      </c>
      <c r="J1055" s="11" t="str">
        <f>VLOOKUP(I1055,$L$11:$M$36,2,FALSE)</f>
        <v>CENTRES CÍVICS</v>
      </c>
    </row>
    <row r="1056" spans="1:10" x14ac:dyDescent="0.25">
      <c r="A1056" s="1">
        <v>1059</v>
      </c>
      <c r="B1056" s="7" t="s">
        <v>2354</v>
      </c>
      <c r="C1056" s="8">
        <v>43532</v>
      </c>
      <c r="D1056" s="8">
        <v>43525</v>
      </c>
      <c r="E1056" s="9">
        <v>217.8</v>
      </c>
      <c r="F1056" s="7" t="s">
        <v>48</v>
      </c>
      <c r="G1056" s="7" t="s">
        <v>987</v>
      </c>
      <c r="H1056" s="7" t="s">
        <v>2355</v>
      </c>
      <c r="I1056" s="10">
        <v>6</v>
      </c>
      <c r="J1056" s="11" t="str">
        <f>VLOOKUP(I1056,$L$11:$M$36,2,FALSE)</f>
        <v>CASAL GENT GRAN</v>
      </c>
    </row>
    <row r="1057" spans="1:10" x14ac:dyDescent="0.25">
      <c r="A1057" s="1">
        <v>1048</v>
      </c>
      <c r="B1057" s="7" t="s">
        <v>2330</v>
      </c>
      <c r="C1057" s="8">
        <v>43532</v>
      </c>
      <c r="D1057" s="8">
        <v>43532</v>
      </c>
      <c r="E1057" s="9">
        <v>1329.21</v>
      </c>
      <c r="F1057" s="7" t="s">
        <v>48</v>
      </c>
      <c r="G1057" s="7" t="s">
        <v>2331</v>
      </c>
      <c r="H1057" s="7" t="s">
        <v>2332</v>
      </c>
      <c r="I1057" s="10">
        <v>1</v>
      </c>
      <c r="J1057" s="11" t="str">
        <f>VLOOKUP(I1057,$L$11:$M$36,2,FALSE)</f>
        <v>CULTURA</v>
      </c>
    </row>
    <row r="1058" spans="1:10" x14ac:dyDescent="0.25">
      <c r="A1058" s="1">
        <v>1049</v>
      </c>
      <c r="B1058" s="7" t="s">
        <v>2333</v>
      </c>
      <c r="C1058" s="8">
        <v>43532</v>
      </c>
      <c r="D1058" s="8">
        <v>43532</v>
      </c>
      <c r="E1058" s="9">
        <v>649.94000000000005</v>
      </c>
      <c r="F1058" s="7" t="s">
        <v>48</v>
      </c>
      <c r="G1058" s="7" t="s">
        <v>2331</v>
      </c>
      <c r="H1058" s="7" t="s">
        <v>2334</v>
      </c>
      <c r="I1058" s="10">
        <v>1</v>
      </c>
      <c r="J1058" s="11" t="str">
        <f>VLOOKUP(I1058,$L$11:$M$36,2,FALSE)</f>
        <v>CULTURA</v>
      </c>
    </row>
    <row r="1059" spans="1:10" x14ac:dyDescent="0.25">
      <c r="A1059" s="1">
        <v>1054</v>
      </c>
      <c r="B1059" s="7" t="s">
        <v>2343</v>
      </c>
      <c r="C1059" s="8">
        <v>43532</v>
      </c>
      <c r="D1059" s="8">
        <v>43511</v>
      </c>
      <c r="E1059" s="9">
        <v>6.22</v>
      </c>
      <c r="F1059" s="7" t="s">
        <v>48</v>
      </c>
      <c r="G1059" s="7" t="s">
        <v>1354</v>
      </c>
      <c r="H1059" s="7" t="s">
        <v>2344</v>
      </c>
      <c r="I1059" s="10">
        <v>11</v>
      </c>
      <c r="J1059" s="11" t="str">
        <f>VLOOKUP(I1059,$L$11:$M$36,2,FALSE)</f>
        <v>TRANSPORT I MOBILITAT</v>
      </c>
    </row>
    <row r="1060" spans="1:10" x14ac:dyDescent="0.25">
      <c r="A1060" s="1">
        <v>1055</v>
      </c>
      <c r="B1060" s="7" t="s">
        <v>2345</v>
      </c>
      <c r="C1060" s="8">
        <v>43532</v>
      </c>
      <c r="D1060" s="8">
        <v>43524</v>
      </c>
      <c r="E1060" s="9">
        <v>170.37</v>
      </c>
      <c r="F1060" s="7" t="s">
        <v>48</v>
      </c>
      <c r="G1060" s="7" t="s">
        <v>1354</v>
      </c>
      <c r="H1060" s="7" t="s">
        <v>2346</v>
      </c>
      <c r="I1060" s="10">
        <v>11</v>
      </c>
      <c r="J1060" s="11" t="str">
        <f>VLOOKUP(I1060,$L$11:$M$36,2,FALSE)</f>
        <v>TRANSPORT I MOBILITAT</v>
      </c>
    </row>
    <row r="1061" spans="1:10" x14ac:dyDescent="0.25">
      <c r="A1061" s="1">
        <v>1040</v>
      </c>
      <c r="B1061" s="7" t="s">
        <v>2313</v>
      </c>
      <c r="C1061" s="8">
        <v>43532</v>
      </c>
      <c r="D1061" s="8">
        <v>43525</v>
      </c>
      <c r="E1061" s="9">
        <v>22179.99</v>
      </c>
      <c r="F1061" s="7" t="s">
        <v>48</v>
      </c>
      <c r="G1061" s="7" t="s">
        <v>2314</v>
      </c>
      <c r="H1061" s="7" t="s">
        <v>2315</v>
      </c>
      <c r="I1061" s="10">
        <v>17</v>
      </c>
      <c r="J1061" s="11" t="str">
        <f>VLOOKUP(I1061,$L$11:$M$36,2,FALSE)</f>
        <v>OBRES</v>
      </c>
    </row>
    <row r="1062" spans="1:10" x14ac:dyDescent="0.25">
      <c r="A1062" s="1">
        <v>1053</v>
      </c>
      <c r="B1062" s="7" t="s">
        <v>2342</v>
      </c>
      <c r="C1062" s="8">
        <v>43532</v>
      </c>
      <c r="D1062" s="8">
        <v>43530</v>
      </c>
      <c r="E1062" s="9">
        <v>218.55</v>
      </c>
      <c r="F1062" s="7" t="s">
        <v>48</v>
      </c>
      <c r="G1062" s="7" t="s">
        <v>282</v>
      </c>
      <c r="H1062" s="7" t="s">
        <v>296</v>
      </c>
      <c r="I1062" s="10">
        <v>4</v>
      </c>
      <c r="J1062" s="11" t="str">
        <f>VLOOKUP(I1062,$L$11:$M$36,2,FALSE)</f>
        <v>SERVEIS SOCIALS</v>
      </c>
    </row>
    <row r="1063" spans="1:10" x14ac:dyDescent="0.25">
      <c r="A1063" s="1">
        <v>1038</v>
      </c>
      <c r="B1063" s="7" t="s">
        <v>2308</v>
      </c>
      <c r="C1063" s="8">
        <v>43532</v>
      </c>
      <c r="D1063" s="8">
        <v>43531</v>
      </c>
      <c r="E1063" s="9">
        <v>166.88</v>
      </c>
      <c r="F1063" s="7" t="s">
        <v>895</v>
      </c>
      <c r="G1063" s="7" t="s">
        <v>33</v>
      </c>
      <c r="H1063" s="7" t="s">
        <v>2309</v>
      </c>
      <c r="I1063" s="10">
        <v>16</v>
      </c>
      <c r="J1063" s="11" t="str">
        <f>VLOOKUP(I1063,$L$11:$M$36,2,FALSE)</f>
        <v>DESPESES GENERALS</v>
      </c>
    </row>
    <row r="1064" spans="1:10" x14ac:dyDescent="0.25">
      <c r="A1064" s="1">
        <v>1044</v>
      </c>
      <c r="B1064" s="7" t="s">
        <v>2322</v>
      </c>
      <c r="C1064" s="8">
        <v>43532</v>
      </c>
      <c r="D1064" s="8">
        <v>43251</v>
      </c>
      <c r="E1064" s="9">
        <v>384.94</v>
      </c>
      <c r="F1064" s="7" t="s">
        <v>48</v>
      </c>
      <c r="G1064" s="7" t="s">
        <v>141</v>
      </c>
      <c r="H1064" s="7" t="s">
        <v>2323</v>
      </c>
      <c r="I1064" s="10">
        <v>16</v>
      </c>
      <c r="J1064" s="11" t="str">
        <f>VLOOKUP(I1064,$L$11:$M$36,2,FALSE)</f>
        <v>DESPESES GENERALS</v>
      </c>
    </row>
    <row r="1065" spans="1:10" x14ac:dyDescent="0.25">
      <c r="A1065" s="1">
        <v>1045</v>
      </c>
      <c r="B1065" s="7" t="s">
        <v>2324</v>
      </c>
      <c r="C1065" s="8">
        <v>43532</v>
      </c>
      <c r="D1065" s="8">
        <v>43343</v>
      </c>
      <c r="E1065" s="9">
        <v>406.74</v>
      </c>
      <c r="F1065" s="7" t="s">
        <v>48</v>
      </c>
      <c r="G1065" s="7" t="s">
        <v>141</v>
      </c>
      <c r="H1065" s="7" t="s">
        <v>2325</v>
      </c>
      <c r="I1065" s="10">
        <v>16</v>
      </c>
      <c r="J1065" s="11" t="str">
        <f>VLOOKUP(I1065,$L$11:$M$36,2,FALSE)</f>
        <v>DESPESES GENERALS</v>
      </c>
    </row>
    <row r="1066" spans="1:10" x14ac:dyDescent="0.25">
      <c r="A1066" s="1">
        <v>1027</v>
      </c>
      <c r="B1066" s="7" t="s">
        <v>2285</v>
      </c>
      <c r="C1066" s="8">
        <v>43532</v>
      </c>
      <c r="D1066" s="8">
        <v>43529</v>
      </c>
      <c r="E1066" s="9">
        <v>223.64</v>
      </c>
      <c r="F1066" s="7" t="s">
        <v>48</v>
      </c>
      <c r="G1066" s="7" t="s">
        <v>16</v>
      </c>
      <c r="H1066" s="7" t="s">
        <v>2286</v>
      </c>
      <c r="I1066" s="10">
        <v>16</v>
      </c>
      <c r="J1066" s="11" t="str">
        <f>VLOOKUP(I1066,$L$11:$M$36,2,FALSE)</f>
        <v>DESPESES GENERALS</v>
      </c>
    </row>
    <row r="1067" spans="1:10" x14ac:dyDescent="0.25">
      <c r="A1067" s="1">
        <v>1046</v>
      </c>
      <c r="B1067" s="7" t="s">
        <v>2326</v>
      </c>
      <c r="C1067" s="8">
        <v>43532</v>
      </c>
      <c r="D1067" s="8">
        <v>43524</v>
      </c>
      <c r="E1067" s="9">
        <v>176.7</v>
      </c>
      <c r="F1067" s="7" t="s">
        <v>48</v>
      </c>
      <c r="G1067" s="7" t="s">
        <v>366</v>
      </c>
      <c r="H1067" s="7" t="s">
        <v>2327</v>
      </c>
      <c r="I1067" s="10">
        <v>4</v>
      </c>
      <c r="J1067" s="11" t="str">
        <f>VLOOKUP(I1067,$L$11:$M$36,2,FALSE)</f>
        <v>SERVEIS SOCIALS</v>
      </c>
    </row>
    <row r="1068" spans="1:10" x14ac:dyDescent="0.25">
      <c r="A1068" s="1">
        <v>1047</v>
      </c>
      <c r="B1068" s="7" t="s">
        <v>2328</v>
      </c>
      <c r="C1068" s="8">
        <v>43532</v>
      </c>
      <c r="D1068" s="8">
        <v>43531</v>
      </c>
      <c r="E1068" s="9">
        <v>60.5</v>
      </c>
      <c r="F1068" s="7" t="s">
        <v>48</v>
      </c>
      <c r="G1068" s="7" t="s">
        <v>439</v>
      </c>
      <c r="H1068" s="7" t="s">
        <v>2329</v>
      </c>
      <c r="I1068" s="10">
        <v>15</v>
      </c>
      <c r="J1068" s="11" t="str">
        <f>VLOOKUP(I1068,$L$11:$M$36,2,FALSE)</f>
        <v>INSTALACIONS I CONSUMS</v>
      </c>
    </row>
    <row r="1069" spans="1:10" x14ac:dyDescent="0.25">
      <c r="A1069" s="1">
        <v>1080</v>
      </c>
      <c r="B1069" s="7" t="s">
        <v>2396</v>
      </c>
      <c r="C1069" s="8">
        <v>43533</v>
      </c>
      <c r="D1069" s="8">
        <v>43210</v>
      </c>
      <c r="E1069" s="9">
        <v>294.70999999999998</v>
      </c>
      <c r="F1069" s="7" t="s">
        <v>48</v>
      </c>
      <c r="G1069" s="7" t="s">
        <v>116</v>
      </c>
      <c r="H1069" s="7" t="s">
        <v>2397</v>
      </c>
      <c r="I1069" s="10">
        <v>15</v>
      </c>
      <c r="J1069" s="11" t="str">
        <f>VLOOKUP(I1069,$L$11:$M$36,2,FALSE)</f>
        <v>INSTALACIONS I CONSUMS</v>
      </c>
    </row>
    <row r="1070" spans="1:10" x14ac:dyDescent="0.25">
      <c r="A1070" s="1">
        <v>1060</v>
      </c>
      <c r="B1070" s="7" t="s">
        <v>2356</v>
      </c>
      <c r="C1070" s="8">
        <v>43533</v>
      </c>
      <c r="D1070" s="8">
        <v>43524</v>
      </c>
      <c r="E1070" s="9">
        <v>22.1</v>
      </c>
      <c r="F1070" s="7" t="s">
        <v>48</v>
      </c>
      <c r="G1070" s="7" t="s">
        <v>204</v>
      </c>
      <c r="H1070" s="7" t="s">
        <v>2357</v>
      </c>
      <c r="I1070" s="10">
        <v>15</v>
      </c>
      <c r="J1070" s="11" t="str">
        <f>VLOOKUP(I1070,$L$11:$M$36,2,FALSE)</f>
        <v>INSTALACIONS I CONSUMS</v>
      </c>
    </row>
    <row r="1071" spans="1:10" x14ac:dyDescent="0.25">
      <c r="A1071" s="1">
        <v>1061</v>
      </c>
      <c r="B1071" s="7" t="s">
        <v>2358</v>
      </c>
      <c r="C1071" s="8">
        <v>43533</v>
      </c>
      <c r="D1071" s="8">
        <v>43529</v>
      </c>
      <c r="E1071" s="9">
        <v>17.75</v>
      </c>
      <c r="F1071" s="7" t="s">
        <v>48</v>
      </c>
      <c r="G1071" s="7" t="s">
        <v>204</v>
      </c>
      <c r="H1071" s="7" t="s">
        <v>2359</v>
      </c>
      <c r="I1071" s="10">
        <v>15</v>
      </c>
      <c r="J1071" s="11" t="str">
        <f>VLOOKUP(I1071,$L$11:$M$36,2,FALSE)</f>
        <v>INSTALACIONS I CONSUMS</v>
      </c>
    </row>
    <row r="1072" spans="1:10" x14ac:dyDescent="0.25">
      <c r="A1072" s="1">
        <v>1062</v>
      </c>
      <c r="B1072" s="7" t="s">
        <v>2360</v>
      </c>
      <c r="C1072" s="8">
        <v>43533</v>
      </c>
      <c r="D1072" s="8">
        <v>43524</v>
      </c>
      <c r="E1072" s="9">
        <v>252.82</v>
      </c>
      <c r="F1072" s="7" t="s">
        <v>48</v>
      </c>
      <c r="G1072" s="7" t="s">
        <v>204</v>
      </c>
      <c r="H1072" s="7" t="s">
        <v>2361</v>
      </c>
      <c r="I1072" s="10">
        <v>15</v>
      </c>
      <c r="J1072" s="11" t="str">
        <f>VLOOKUP(I1072,$L$11:$M$36,2,FALSE)</f>
        <v>INSTALACIONS I CONSUMS</v>
      </c>
    </row>
    <row r="1073" spans="1:10" x14ac:dyDescent="0.25">
      <c r="A1073" s="1">
        <v>1063</v>
      </c>
      <c r="B1073" s="7" t="s">
        <v>2362</v>
      </c>
      <c r="C1073" s="8">
        <v>43533</v>
      </c>
      <c r="D1073" s="8">
        <v>43524</v>
      </c>
      <c r="E1073" s="9">
        <v>14.55</v>
      </c>
      <c r="F1073" s="7" t="s">
        <v>48</v>
      </c>
      <c r="G1073" s="7" t="s">
        <v>204</v>
      </c>
      <c r="H1073" s="7" t="s">
        <v>2363</v>
      </c>
      <c r="I1073" s="10">
        <v>15</v>
      </c>
      <c r="J1073" s="11" t="str">
        <f>VLOOKUP(I1073,$L$11:$M$36,2,FALSE)</f>
        <v>INSTALACIONS I CONSUMS</v>
      </c>
    </row>
    <row r="1074" spans="1:10" x14ac:dyDescent="0.25">
      <c r="A1074" s="1">
        <v>1064</v>
      </c>
      <c r="B1074" s="7" t="s">
        <v>2364</v>
      </c>
      <c r="C1074" s="8">
        <v>43533</v>
      </c>
      <c r="D1074" s="8">
        <v>43524</v>
      </c>
      <c r="E1074" s="9">
        <v>328.05</v>
      </c>
      <c r="F1074" s="7" t="s">
        <v>48</v>
      </c>
      <c r="G1074" s="7" t="s">
        <v>204</v>
      </c>
      <c r="H1074" s="7" t="s">
        <v>2365</v>
      </c>
      <c r="I1074" s="10">
        <v>15</v>
      </c>
      <c r="J1074" s="11" t="str">
        <f>VLOOKUP(I1074,$L$11:$M$36,2,FALSE)</f>
        <v>INSTALACIONS I CONSUMS</v>
      </c>
    </row>
    <row r="1075" spans="1:10" x14ac:dyDescent="0.25">
      <c r="A1075" s="1">
        <v>1065</v>
      </c>
      <c r="B1075" s="7" t="s">
        <v>2366</v>
      </c>
      <c r="C1075" s="8">
        <v>43533</v>
      </c>
      <c r="D1075" s="8">
        <v>43524</v>
      </c>
      <c r="E1075" s="9">
        <v>92.6</v>
      </c>
      <c r="F1075" s="7" t="s">
        <v>48</v>
      </c>
      <c r="G1075" s="7" t="s">
        <v>204</v>
      </c>
      <c r="H1075" s="7" t="s">
        <v>2367</v>
      </c>
      <c r="I1075" s="10">
        <v>15</v>
      </c>
      <c r="J1075" s="11" t="str">
        <f>VLOOKUP(I1075,$L$11:$M$36,2,FALSE)</f>
        <v>INSTALACIONS I CONSUMS</v>
      </c>
    </row>
    <row r="1076" spans="1:10" x14ac:dyDescent="0.25">
      <c r="A1076" s="1">
        <v>1066</v>
      </c>
      <c r="B1076" s="7" t="s">
        <v>2368</v>
      </c>
      <c r="C1076" s="8">
        <v>43533</v>
      </c>
      <c r="D1076" s="8">
        <v>43524</v>
      </c>
      <c r="E1076" s="9">
        <v>126.86</v>
      </c>
      <c r="F1076" s="7" t="s">
        <v>48</v>
      </c>
      <c r="G1076" s="7" t="s">
        <v>204</v>
      </c>
      <c r="H1076" s="7" t="s">
        <v>2369</v>
      </c>
      <c r="I1076" s="10">
        <v>15</v>
      </c>
      <c r="J1076" s="11" t="str">
        <f>VLOOKUP(I1076,$L$11:$M$36,2,FALSE)</f>
        <v>INSTALACIONS I CONSUMS</v>
      </c>
    </row>
    <row r="1077" spans="1:10" x14ac:dyDescent="0.25">
      <c r="A1077" s="1">
        <v>1067</v>
      </c>
      <c r="B1077" s="7" t="s">
        <v>2370</v>
      </c>
      <c r="C1077" s="8">
        <v>43533</v>
      </c>
      <c r="D1077" s="8">
        <v>43524</v>
      </c>
      <c r="E1077" s="9">
        <v>59.81</v>
      </c>
      <c r="F1077" s="7" t="s">
        <v>48</v>
      </c>
      <c r="G1077" s="7" t="s">
        <v>204</v>
      </c>
      <c r="H1077" s="7" t="s">
        <v>2371</v>
      </c>
      <c r="I1077" s="10">
        <v>15</v>
      </c>
      <c r="J1077" s="11" t="str">
        <f>VLOOKUP(I1077,$L$11:$M$36,2,FALSE)</f>
        <v>INSTALACIONS I CONSUMS</v>
      </c>
    </row>
    <row r="1078" spans="1:10" x14ac:dyDescent="0.25">
      <c r="A1078" s="1">
        <v>1068</v>
      </c>
      <c r="B1078" s="7" t="s">
        <v>2372</v>
      </c>
      <c r="C1078" s="8">
        <v>43533</v>
      </c>
      <c r="D1078" s="8">
        <v>43524</v>
      </c>
      <c r="E1078" s="9">
        <v>352.59</v>
      </c>
      <c r="F1078" s="7" t="s">
        <v>48</v>
      </c>
      <c r="G1078" s="7" t="s">
        <v>204</v>
      </c>
      <c r="H1078" s="7" t="s">
        <v>2373</v>
      </c>
      <c r="I1078" s="10">
        <v>15</v>
      </c>
      <c r="J1078" s="11" t="str">
        <f>VLOOKUP(I1078,$L$11:$M$36,2,FALSE)</f>
        <v>INSTALACIONS I CONSUMS</v>
      </c>
    </row>
    <row r="1079" spans="1:10" x14ac:dyDescent="0.25">
      <c r="A1079" s="1">
        <v>1069</v>
      </c>
      <c r="B1079" s="7" t="s">
        <v>2374</v>
      </c>
      <c r="C1079" s="8">
        <v>43533</v>
      </c>
      <c r="D1079" s="8">
        <v>43529</v>
      </c>
      <c r="E1079" s="9">
        <v>277.35000000000002</v>
      </c>
      <c r="F1079" s="7" t="s">
        <v>48</v>
      </c>
      <c r="G1079" s="7" t="s">
        <v>204</v>
      </c>
      <c r="H1079" s="7" t="s">
        <v>2375</v>
      </c>
      <c r="I1079" s="10">
        <v>15</v>
      </c>
      <c r="J1079" s="11" t="str">
        <f>VLOOKUP(I1079,$L$11:$M$36,2,FALSE)</f>
        <v>INSTALACIONS I CONSUMS</v>
      </c>
    </row>
    <row r="1080" spans="1:10" x14ac:dyDescent="0.25">
      <c r="A1080" s="1">
        <v>1070</v>
      </c>
      <c r="B1080" s="7" t="s">
        <v>2376</v>
      </c>
      <c r="C1080" s="8">
        <v>43533</v>
      </c>
      <c r="D1080" s="8">
        <v>43524</v>
      </c>
      <c r="E1080" s="9">
        <v>15.53</v>
      </c>
      <c r="F1080" s="7" t="s">
        <v>48</v>
      </c>
      <c r="G1080" s="7" t="s">
        <v>204</v>
      </c>
      <c r="H1080" s="7" t="s">
        <v>2377</v>
      </c>
      <c r="I1080" s="10">
        <v>15</v>
      </c>
      <c r="J1080" s="11" t="str">
        <f>VLOOKUP(I1080,$L$11:$M$36,2,FALSE)</f>
        <v>INSTALACIONS I CONSUMS</v>
      </c>
    </row>
    <row r="1081" spans="1:10" x14ac:dyDescent="0.25">
      <c r="A1081" s="1">
        <v>1071</v>
      </c>
      <c r="B1081" s="7" t="s">
        <v>2378</v>
      </c>
      <c r="C1081" s="8">
        <v>43533</v>
      </c>
      <c r="D1081" s="8">
        <v>43529</v>
      </c>
      <c r="E1081" s="9">
        <v>352.59</v>
      </c>
      <c r="F1081" s="7" t="s">
        <v>48</v>
      </c>
      <c r="G1081" s="7" t="s">
        <v>204</v>
      </c>
      <c r="H1081" s="7" t="s">
        <v>2379</v>
      </c>
      <c r="I1081" s="10">
        <v>15</v>
      </c>
      <c r="J1081" s="11" t="str">
        <f>VLOOKUP(I1081,$L$11:$M$36,2,FALSE)</f>
        <v>INSTALACIONS I CONSUMS</v>
      </c>
    </row>
    <row r="1082" spans="1:10" x14ac:dyDescent="0.25">
      <c r="A1082" s="1">
        <v>1072</v>
      </c>
      <c r="B1082" s="7" t="s">
        <v>2380</v>
      </c>
      <c r="C1082" s="8">
        <v>43533</v>
      </c>
      <c r="D1082" s="8">
        <v>43529</v>
      </c>
      <c r="E1082" s="9">
        <v>21.58</v>
      </c>
      <c r="F1082" s="7" t="s">
        <v>48</v>
      </c>
      <c r="G1082" s="7" t="s">
        <v>204</v>
      </c>
      <c r="H1082" s="7" t="s">
        <v>2381</v>
      </c>
      <c r="I1082" s="10">
        <v>15</v>
      </c>
      <c r="J1082" s="11" t="str">
        <f>VLOOKUP(I1082,$L$11:$M$36,2,FALSE)</f>
        <v>INSTALACIONS I CONSUMS</v>
      </c>
    </row>
    <row r="1083" spans="1:10" x14ac:dyDescent="0.25">
      <c r="A1083" s="1">
        <v>1073</v>
      </c>
      <c r="B1083" s="7" t="s">
        <v>2382</v>
      </c>
      <c r="C1083" s="8">
        <v>43533</v>
      </c>
      <c r="D1083" s="8">
        <v>43524</v>
      </c>
      <c r="E1083" s="9">
        <v>278.49</v>
      </c>
      <c r="F1083" s="7" t="s">
        <v>48</v>
      </c>
      <c r="G1083" s="7" t="s">
        <v>204</v>
      </c>
      <c r="H1083" s="7" t="s">
        <v>2383</v>
      </c>
      <c r="I1083" s="10">
        <v>15</v>
      </c>
      <c r="J1083" s="11" t="str">
        <f>VLOOKUP(I1083,$L$11:$M$36,2,FALSE)</f>
        <v>INSTALACIONS I CONSUMS</v>
      </c>
    </row>
    <row r="1084" spans="1:10" x14ac:dyDescent="0.25">
      <c r="A1084" s="1">
        <v>1074</v>
      </c>
      <c r="B1084" s="7" t="s">
        <v>2384</v>
      </c>
      <c r="C1084" s="8">
        <v>43533</v>
      </c>
      <c r="D1084" s="8">
        <v>43524</v>
      </c>
      <c r="E1084" s="9">
        <v>74.47</v>
      </c>
      <c r="F1084" s="7" t="s">
        <v>48</v>
      </c>
      <c r="G1084" s="7" t="s">
        <v>204</v>
      </c>
      <c r="H1084" s="7" t="s">
        <v>2385</v>
      </c>
      <c r="I1084" s="10">
        <v>15</v>
      </c>
      <c r="J1084" s="11" t="str">
        <f>VLOOKUP(I1084,$L$11:$M$36,2,FALSE)</f>
        <v>INSTALACIONS I CONSUMS</v>
      </c>
    </row>
    <row r="1085" spans="1:10" x14ac:dyDescent="0.25">
      <c r="A1085" s="1">
        <v>1075</v>
      </c>
      <c r="B1085" s="7" t="s">
        <v>2386</v>
      </c>
      <c r="C1085" s="8">
        <v>43533</v>
      </c>
      <c r="D1085" s="8">
        <v>43524</v>
      </c>
      <c r="E1085" s="9">
        <v>53.35</v>
      </c>
      <c r="F1085" s="7" t="s">
        <v>48</v>
      </c>
      <c r="G1085" s="7" t="s">
        <v>204</v>
      </c>
      <c r="H1085" s="7" t="s">
        <v>2387</v>
      </c>
      <c r="I1085" s="10">
        <v>15</v>
      </c>
      <c r="J1085" s="11" t="str">
        <f>VLOOKUP(I1085,$L$11:$M$36,2,FALSE)</f>
        <v>INSTALACIONS I CONSUMS</v>
      </c>
    </row>
    <row r="1086" spans="1:10" x14ac:dyDescent="0.25">
      <c r="A1086" s="1">
        <v>1076</v>
      </c>
      <c r="B1086" s="7" t="s">
        <v>2388</v>
      </c>
      <c r="C1086" s="8">
        <v>43533</v>
      </c>
      <c r="D1086" s="8">
        <v>43524</v>
      </c>
      <c r="E1086" s="9">
        <v>339.5</v>
      </c>
      <c r="F1086" s="7" t="s">
        <v>48</v>
      </c>
      <c r="G1086" s="7" t="s">
        <v>204</v>
      </c>
      <c r="H1086" s="7" t="s">
        <v>2389</v>
      </c>
      <c r="I1086" s="10">
        <v>15</v>
      </c>
      <c r="J1086" s="11" t="str">
        <f>VLOOKUP(I1086,$L$11:$M$36,2,FALSE)</f>
        <v>INSTALACIONS I CONSUMS</v>
      </c>
    </row>
    <row r="1087" spans="1:10" x14ac:dyDescent="0.25">
      <c r="A1087" s="1">
        <v>1077</v>
      </c>
      <c r="B1087" s="7" t="s">
        <v>2390</v>
      </c>
      <c r="C1087" s="8">
        <v>43533</v>
      </c>
      <c r="D1087" s="8">
        <v>43529</v>
      </c>
      <c r="E1087" s="9">
        <v>14.55</v>
      </c>
      <c r="F1087" s="7" t="s">
        <v>48</v>
      </c>
      <c r="G1087" s="7" t="s">
        <v>204</v>
      </c>
      <c r="H1087" s="7" t="s">
        <v>2391</v>
      </c>
      <c r="I1087" s="10">
        <v>15</v>
      </c>
      <c r="J1087" s="11" t="str">
        <f>VLOOKUP(I1087,$L$11:$M$36,2,FALSE)</f>
        <v>INSTALACIONS I CONSUMS</v>
      </c>
    </row>
    <row r="1088" spans="1:10" x14ac:dyDescent="0.25">
      <c r="A1088" s="1">
        <v>1078</v>
      </c>
      <c r="B1088" s="7" t="s">
        <v>2392</v>
      </c>
      <c r="C1088" s="8">
        <v>43533</v>
      </c>
      <c r="D1088" s="8">
        <v>43524</v>
      </c>
      <c r="E1088" s="9">
        <v>112.16</v>
      </c>
      <c r="F1088" s="7" t="s">
        <v>48</v>
      </c>
      <c r="G1088" s="7" t="s">
        <v>204</v>
      </c>
      <c r="H1088" s="7" t="s">
        <v>2393</v>
      </c>
      <c r="I1088" s="10">
        <v>15</v>
      </c>
      <c r="J1088" s="11" t="str">
        <f>VLOOKUP(I1088,$L$11:$M$36,2,FALSE)</f>
        <v>INSTALACIONS I CONSUMS</v>
      </c>
    </row>
    <row r="1089" spans="1:10" x14ac:dyDescent="0.25">
      <c r="A1089" s="1">
        <v>1079</v>
      </c>
      <c r="B1089" s="7" t="s">
        <v>2394</v>
      </c>
      <c r="C1089" s="8">
        <v>43533</v>
      </c>
      <c r="D1089" s="8">
        <v>43529</v>
      </c>
      <c r="E1089" s="9">
        <v>53.72</v>
      </c>
      <c r="F1089" s="7" t="s">
        <v>48</v>
      </c>
      <c r="G1089" s="7" t="s">
        <v>204</v>
      </c>
      <c r="H1089" s="7" t="s">
        <v>2395</v>
      </c>
      <c r="I1089" s="10">
        <v>15</v>
      </c>
      <c r="J1089" s="11" t="str">
        <f>VLOOKUP(I1089,$L$11:$M$36,2,FALSE)</f>
        <v>INSTALACIONS I CONSUMS</v>
      </c>
    </row>
    <row r="1090" spans="1:10" x14ac:dyDescent="0.25">
      <c r="A1090" s="1">
        <v>1094</v>
      </c>
      <c r="B1090" s="7" t="s">
        <v>2424</v>
      </c>
      <c r="C1090" s="8">
        <v>43535</v>
      </c>
      <c r="D1090" s="8">
        <v>43524</v>
      </c>
      <c r="E1090" s="9">
        <v>4708.9399999999996</v>
      </c>
      <c r="F1090" s="7" t="s">
        <v>48</v>
      </c>
      <c r="G1090" s="7" t="s">
        <v>336</v>
      </c>
      <c r="H1090" s="7" t="s">
        <v>2425</v>
      </c>
      <c r="I1090" s="10">
        <v>18</v>
      </c>
      <c r="J1090" s="11" t="str">
        <f>VLOOKUP(I1090,$L$11:$M$36,2,FALSE)</f>
        <v>SERVEIS - GESTIÓ RESIDUS</v>
      </c>
    </row>
    <row r="1091" spans="1:10" x14ac:dyDescent="0.25">
      <c r="A1091" s="1">
        <v>1083</v>
      </c>
      <c r="B1091" s="7" t="s">
        <v>2402</v>
      </c>
      <c r="C1091" s="8">
        <v>43535</v>
      </c>
      <c r="D1091" s="8">
        <v>43525</v>
      </c>
      <c r="E1091" s="9">
        <v>35.090000000000003</v>
      </c>
      <c r="F1091" s="7" t="s">
        <v>48</v>
      </c>
      <c r="G1091" s="7" t="s">
        <v>1262</v>
      </c>
      <c r="H1091" s="7" t="s">
        <v>2403</v>
      </c>
      <c r="I1091" s="10">
        <v>16</v>
      </c>
      <c r="J1091" s="11" t="str">
        <f>VLOOKUP(I1091,$L$11:$M$36,2,FALSE)</f>
        <v>DESPESES GENERALS</v>
      </c>
    </row>
    <row r="1092" spans="1:10" x14ac:dyDescent="0.25">
      <c r="A1092" s="1">
        <v>1084</v>
      </c>
      <c r="B1092" s="7" t="s">
        <v>2404</v>
      </c>
      <c r="C1092" s="8">
        <v>43535</v>
      </c>
      <c r="D1092" s="8">
        <v>43525</v>
      </c>
      <c r="E1092" s="9">
        <v>35.090000000000003</v>
      </c>
      <c r="F1092" s="7" t="s">
        <v>48</v>
      </c>
      <c r="G1092" s="7" t="s">
        <v>1262</v>
      </c>
      <c r="H1092" s="7" t="s">
        <v>2405</v>
      </c>
      <c r="I1092" s="10">
        <v>16</v>
      </c>
      <c r="J1092" s="11" t="str">
        <f>VLOOKUP(I1092,$L$11:$M$36,2,FALSE)</f>
        <v>DESPESES GENERALS</v>
      </c>
    </row>
    <row r="1093" spans="1:10" x14ac:dyDescent="0.25">
      <c r="A1093" s="1">
        <v>1085</v>
      </c>
      <c r="B1093" s="7" t="s">
        <v>2406</v>
      </c>
      <c r="C1093" s="8">
        <v>43535</v>
      </c>
      <c r="D1093" s="8">
        <v>43525</v>
      </c>
      <c r="E1093" s="9">
        <v>38.72</v>
      </c>
      <c r="F1093" s="7" t="s">
        <v>48</v>
      </c>
      <c r="G1093" s="7" t="s">
        <v>1262</v>
      </c>
      <c r="H1093" s="7" t="s">
        <v>2407</v>
      </c>
      <c r="I1093" s="10">
        <v>16</v>
      </c>
      <c r="J1093" s="11" t="str">
        <f>VLOOKUP(I1093,$L$11:$M$36,2,FALSE)</f>
        <v>DESPESES GENERALS</v>
      </c>
    </row>
    <row r="1094" spans="1:10" x14ac:dyDescent="0.25">
      <c r="A1094" s="1">
        <v>1086</v>
      </c>
      <c r="B1094" s="7" t="s">
        <v>2408</v>
      </c>
      <c r="C1094" s="8">
        <v>43535</v>
      </c>
      <c r="D1094" s="8">
        <v>43525</v>
      </c>
      <c r="E1094" s="9">
        <v>35.090000000000003</v>
      </c>
      <c r="F1094" s="7" t="s">
        <v>48</v>
      </c>
      <c r="G1094" s="7" t="s">
        <v>1262</v>
      </c>
      <c r="H1094" s="7" t="s">
        <v>2409</v>
      </c>
      <c r="I1094" s="10">
        <v>16</v>
      </c>
      <c r="J1094" s="11" t="str">
        <f>VLOOKUP(I1094,$L$11:$M$36,2,FALSE)</f>
        <v>DESPESES GENERALS</v>
      </c>
    </row>
    <row r="1095" spans="1:10" x14ac:dyDescent="0.25">
      <c r="A1095" s="1">
        <v>1087</v>
      </c>
      <c r="B1095" s="7" t="s">
        <v>2410</v>
      </c>
      <c r="C1095" s="8">
        <v>43535</v>
      </c>
      <c r="D1095" s="8">
        <v>43525</v>
      </c>
      <c r="E1095" s="9">
        <v>38.72</v>
      </c>
      <c r="F1095" s="7" t="s">
        <v>48</v>
      </c>
      <c r="G1095" s="7" t="s">
        <v>1262</v>
      </c>
      <c r="H1095" s="7" t="s">
        <v>2411</v>
      </c>
      <c r="I1095" s="10">
        <v>16</v>
      </c>
      <c r="J1095" s="11" t="str">
        <f>VLOOKUP(I1095,$L$11:$M$36,2,FALSE)</f>
        <v>DESPESES GENERALS</v>
      </c>
    </row>
    <row r="1096" spans="1:10" x14ac:dyDescent="0.25">
      <c r="A1096" s="1">
        <v>1088</v>
      </c>
      <c r="B1096" s="7" t="s">
        <v>2412</v>
      </c>
      <c r="C1096" s="8">
        <v>43535</v>
      </c>
      <c r="D1096" s="8">
        <v>43525</v>
      </c>
      <c r="E1096" s="9">
        <v>58.08</v>
      </c>
      <c r="F1096" s="7" t="s">
        <v>48</v>
      </c>
      <c r="G1096" s="7" t="s">
        <v>1262</v>
      </c>
      <c r="H1096" s="7" t="s">
        <v>2413</v>
      </c>
      <c r="I1096" s="10">
        <v>16</v>
      </c>
      <c r="J1096" s="11" t="str">
        <f>VLOOKUP(I1096,$L$11:$M$36,2,FALSE)</f>
        <v>DESPESES GENERALS</v>
      </c>
    </row>
    <row r="1097" spans="1:10" x14ac:dyDescent="0.25">
      <c r="A1097" s="1">
        <v>1089</v>
      </c>
      <c r="B1097" s="7" t="s">
        <v>2414</v>
      </c>
      <c r="C1097" s="8">
        <v>43535</v>
      </c>
      <c r="D1097" s="8">
        <v>43525</v>
      </c>
      <c r="E1097" s="9">
        <v>35.090000000000003</v>
      </c>
      <c r="F1097" s="7" t="s">
        <v>48</v>
      </c>
      <c r="G1097" s="7" t="s">
        <v>1262</v>
      </c>
      <c r="H1097" s="7" t="s">
        <v>2415</v>
      </c>
      <c r="I1097" s="10">
        <v>16</v>
      </c>
      <c r="J1097" s="11" t="str">
        <f>VLOOKUP(I1097,$L$11:$M$36,2,FALSE)</f>
        <v>DESPESES GENERALS</v>
      </c>
    </row>
    <row r="1098" spans="1:10" x14ac:dyDescent="0.25">
      <c r="A1098" s="1">
        <v>1082</v>
      </c>
      <c r="B1098" s="7" t="s">
        <v>2400</v>
      </c>
      <c r="C1098" s="8">
        <v>43535</v>
      </c>
      <c r="D1098" s="8">
        <v>43531</v>
      </c>
      <c r="E1098" s="9">
        <v>286.27999999999997</v>
      </c>
      <c r="F1098" s="7" t="s">
        <v>48</v>
      </c>
      <c r="G1098" s="7" t="s">
        <v>831</v>
      </c>
      <c r="H1098" s="7" t="s">
        <v>2401</v>
      </c>
      <c r="I1098" s="10">
        <v>3</v>
      </c>
      <c r="J1098" s="11" t="str">
        <f>VLOOKUP(I1098,$L$11:$M$36,2,FALSE)</f>
        <v>ENSENYAMENT</v>
      </c>
    </row>
    <row r="1099" spans="1:10" x14ac:dyDescent="0.25">
      <c r="A1099" s="1">
        <v>1104</v>
      </c>
      <c r="B1099" s="7" t="s">
        <v>2445</v>
      </c>
      <c r="C1099" s="8">
        <v>43535</v>
      </c>
      <c r="D1099" s="8">
        <v>43532</v>
      </c>
      <c r="E1099" s="9">
        <v>218.4</v>
      </c>
      <c r="F1099" s="7" t="s">
        <v>48</v>
      </c>
      <c r="G1099" s="7" t="s">
        <v>147</v>
      </c>
      <c r="H1099" s="7" t="s">
        <v>2446</v>
      </c>
      <c r="I1099" s="10">
        <v>16</v>
      </c>
      <c r="J1099" s="11" t="str">
        <f>VLOOKUP(I1099,$L$11:$M$36,2,FALSE)</f>
        <v>DESPESES GENERALS</v>
      </c>
    </row>
    <row r="1100" spans="1:10" x14ac:dyDescent="0.25">
      <c r="A1100" s="1">
        <v>1102</v>
      </c>
      <c r="B1100" s="7" t="s">
        <v>2441</v>
      </c>
      <c r="C1100" s="8">
        <v>43535</v>
      </c>
      <c r="D1100" s="8">
        <v>43535</v>
      </c>
      <c r="E1100" s="9">
        <v>905.08</v>
      </c>
      <c r="F1100" s="7" t="s">
        <v>48</v>
      </c>
      <c r="G1100" s="7" t="s">
        <v>916</v>
      </c>
      <c r="H1100" s="7" t="s">
        <v>2442</v>
      </c>
      <c r="I1100" s="10">
        <v>25</v>
      </c>
      <c r="J1100" s="11" t="str">
        <f>VLOOKUP(I1100,$L$11:$M$36,2,FALSE)</f>
        <v>BRIGADA</v>
      </c>
    </row>
    <row r="1101" spans="1:10" x14ac:dyDescent="0.25">
      <c r="A1101" s="1">
        <v>1091</v>
      </c>
      <c r="B1101" s="7" t="s">
        <v>2418</v>
      </c>
      <c r="C1101" s="8">
        <v>43535</v>
      </c>
      <c r="D1101" s="8">
        <v>43535</v>
      </c>
      <c r="E1101" s="9">
        <v>2058.4</v>
      </c>
      <c r="F1101" s="7" t="s">
        <v>48</v>
      </c>
      <c r="G1101" s="7" t="s">
        <v>136</v>
      </c>
      <c r="H1101" s="7" t="s">
        <v>2419</v>
      </c>
      <c r="I1101" s="10">
        <v>4</v>
      </c>
      <c r="J1101" s="11" t="str">
        <f>VLOOKUP(I1101,$L$11:$M$36,2,FALSE)</f>
        <v>SERVEIS SOCIALS</v>
      </c>
    </row>
    <row r="1102" spans="1:10" x14ac:dyDescent="0.25">
      <c r="A1102" s="1">
        <v>1092</v>
      </c>
      <c r="B1102" s="7" t="s">
        <v>2420</v>
      </c>
      <c r="C1102" s="8">
        <v>43535</v>
      </c>
      <c r="D1102" s="8">
        <v>43535</v>
      </c>
      <c r="E1102" s="9">
        <v>252</v>
      </c>
      <c r="F1102" s="7" t="s">
        <v>48</v>
      </c>
      <c r="G1102" s="7" t="s">
        <v>136</v>
      </c>
      <c r="H1102" s="7" t="s">
        <v>2421</v>
      </c>
      <c r="I1102" s="10">
        <v>4</v>
      </c>
      <c r="J1102" s="11" t="str">
        <f>VLOOKUP(I1102,$L$11:$M$36,2,FALSE)</f>
        <v>SERVEIS SOCIALS</v>
      </c>
    </row>
    <row r="1103" spans="1:10" x14ac:dyDescent="0.25">
      <c r="A1103" s="1">
        <v>1093</v>
      </c>
      <c r="B1103" s="7" t="s">
        <v>2422</v>
      </c>
      <c r="C1103" s="8">
        <v>43535</v>
      </c>
      <c r="D1103" s="8">
        <v>43535</v>
      </c>
      <c r="E1103" s="9">
        <v>237.7</v>
      </c>
      <c r="F1103" s="7" t="s">
        <v>48</v>
      </c>
      <c r="G1103" s="7" t="s">
        <v>136</v>
      </c>
      <c r="H1103" s="7" t="s">
        <v>2423</v>
      </c>
      <c r="I1103" s="10">
        <v>4</v>
      </c>
      <c r="J1103" s="11" t="str">
        <f>VLOOKUP(I1103,$L$11:$M$36,2,FALSE)</f>
        <v>SERVEIS SOCIALS</v>
      </c>
    </row>
    <row r="1104" spans="1:10" x14ac:dyDescent="0.25">
      <c r="A1104" s="1">
        <v>1090</v>
      </c>
      <c r="B1104" s="7" t="s">
        <v>2416</v>
      </c>
      <c r="C1104" s="8">
        <v>43535</v>
      </c>
      <c r="D1104" s="8">
        <v>43535</v>
      </c>
      <c r="E1104" s="9">
        <v>367.77</v>
      </c>
      <c r="F1104" s="7" t="s">
        <v>48</v>
      </c>
      <c r="G1104" s="7" t="s">
        <v>27</v>
      </c>
      <c r="H1104" s="7" t="s">
        <v>2417</v>
      </c>
      <c r="I1104" s="10">
        <v>11</v>
      </c>
      <c r="J1104" s="11" t="str">
        <f>VLOOKUP(I1104,$L$11:$M$36,2,FALSE)</f>
        <v>TRANSPORT I MOBILITAT</v>
      </c>
    </row>
    <row r="1105" spans="1:10" x14ac:dyDescent="0.25">
      <c r="A1105" s="1">
        <v>1081</v>
      </c>
      <c r="B1105" s="7" t="s">
        <v>2398</v>
      </c>
      <c r="C1105" s="8">
        <v>43535</v>
      </c>
      <c r="D1105" s="8">
        <v>43532</v>
      </c>
      <c r="E1105" s="9">
        <v>149.44999999999999</v>
      </c>
      <c r="F1105" s="7" t="s">
        <v>895</v>
      </c>
      <c r="G1105" s="7" t="s">
        <v>24</v>
      </c>
      <c r="H1105" s="7" t="s">
        <v>2399</v>
      </c>
      <c r="I1105" s="10">
        <v>16</v>
      </c>
      <c r="J1105" s="11" t="str">
        <f>VLOOKUP(I1105,$L$11:$M$36,2,FALSE)</f>
        <v>DESPESES GENERALS</v>
      </c>
    </row>
    <row r="1106" spans="1:10" x14ac:dyDescent="0.25">
      <c r="A1106" s="1">
        <v>1096</v>
      </c>
      <c r="B1106" s="7" t="s">
        <v>2428</v>
      </c>
      <c r="C1106" s="8">
        <v>43535</v>
      </c>
      <c r="D1106" s="8">
        <v>43480</v>
      </c>
      <c r="E1106" s="9">
        <v>38.24</v>
      </c>
      <c r="F1106" s="7" t="s">
        <v>48</v>
      </c>
      <c r="G1106" s="7" t="s">
        <v>2429</v>
      </c>
      <c r="H1106" s="7" t="s">
        <v>2430</v>
      </c>
      <c r="I1106" s="10">
        <v>18</v>
      </c>
      <c r="J1106" s="11" t="str">
        <f>VLOOKUP(I1106,$L$11:$M$36,2,FALSE)</f>
        <v>SERVEIS - GESTIÓ RESIDUS</v>
      </c>
    </row>
    <row r="1107" spans="1:10" x14ac:dyDescent="0.25">
      <c r="A1107" s="1">
        <v>1097</v>
      </c>
      <c r="B1107" s="7" t="s">
        <v>2431</v>
      </c>
      <c r="C1107" s="8">
        <v>43535</v>
      </c>
      <c r="D1107" s="8">
        <v>43496</v>
      </c>
      <c r="E1107" s="9">
        <v>243.5</v>
      </c>
      <c r="F1107" s="7" t="s">
        <v>48</v>
      </c>
      <c r="G1107" s="7" t="s">
        <v>2429</v>
      </c>
      <c r="H1107" s="7" t="s">
        <v>2432</v>
      </c>
      <c r="I1107" s="10">
        <v>18</v>
      </c>
      <c r="J1107" s="11" t="str">
        <f>VLOOKUP(I1107,$L$11:$M$36,2,FALSE)</f>
        <v>SERVEIS - GESTIÓ RESIDUS</v>
      </c>
    </row>
    <row r="1108" spans="1:10" x14ac:dyDescent="0.25">
      <c r="A1108" s="1">
        <v>1098</v>
      </c>
      <c r="B1108" s="7" t="s">
        <v>2433</v>
      </c>
      <c r="C1108" s="8">
        <v>43535</v>
      </c>
      <c r="D1108" s="8">
        <v>43524</v>
      </c>
      <c r="E1108" s="9">
        <v>512.37</v>
      </c>
      <c r="F1108" s="7" t="s">
        <v>48</v>
      </c>
      <c r="G1108" s="7" t="s">
        <v>2429</v>
      </c>
      <c r="H1108" s="7" t="s">
        <v>2434</v>
      </c>
      <c r="I1108" s="10">
        <v>16</v>
      </c>
      <c r="J1108" s="11" t="str">
        <f>VLOOKUP(I1108,$L$11:$M$36,2,FALSE)</f>
        <v>DESPESES GENERALS</v>
      </c>
    </row>
    <row r="1109" spans="1:10" x14ac:dyDescent="0.25">
      <c r="A1109" s="1">
        <v>1099</v>
      </c>
      <c r="B1109" s="7" t="s">
        <v>2435</v>
      </c>
      <c r="C1109" s="8">
        <v>43535</v>
      </c>
      <c r="D1109" s="8">
        <v>43524</v>
      </c>
      <c r="E1109" s="9">
        <v>213.81</v>
      </c>
      <c r="F1109" s="7" t="s">
        <v>48</v>
      </c>
      <c r="G1109" s="7" t="s">
        <v>2429</v>
      </c>
      <c r="H1109" s="7" t="s">
        <v>2436</v>
      </c>
      <c r="I1109" s="10">
        <v>16</v>
      </c>
      <c r="J1109" s="11" t="str">
        <f>VLOOKUP(I1109,$L$11:$M$36,2,FALSE)</f>
        <v>DESPESES GENERALS</v>
      </c>
    </row>
    <row r="1110" spans="1:10" x14ac:dyDescent="0.25">
      <c r="A1110" s="1">
        <v>1100</v>
      </c>
      <c r="B1110" s="7" t="s">
        <v>2437</v>
      </c>
      <c r="C1110" s="8">
        <v>43535</v>
      </c>
      <c r="D1110" s="8">
        <v>43524</v>
      </c>
      <c r="E1110" s="9">
        <v>38.72</v>
      </c>
      <c r="F1110" s="7" t="s">
        <v>48</v>
      </c>
      <c r="G1110" s="7" t="s">
        <v>2429</v>
      </c>
      <c r="H1110" s="7" t="s">
        <v>2438</v>
      </c>
      <c r="I1110" s="10">
        <v>25</v>
      </c>
      <c r="J1110" s="11" t="str">
        <f>VLOOKUP(I1110,$L$11:$M$36,2,FALSE)</f>
        <v>BRIGADA</v>
      </c>
    </row>
    <row r="1111" spans="1:10" x14ac:dyDescent="0.25">
      <c r="A1111" s="1">
        <v>1103</v>
      </c>
      <c r="B1111" s="7" t="s">
        <v>2443</v>
      </c>
      <c r="C1111" s="8">
        <v>43535</v>
      </c>
      <c r="D1111" s="8">
        <v>43496</v>
      </c>
      <c r="E1111" s="9">
        <v>188.53</v>
      </c>
      <c r="F1111" s="7" t="s">
        <v>48</v>
      </c>
      <c r="G1111" s="7" t="s">
        <v>2429</v>
      </c>
      <c r="H1111" s="7" t="s">
        <v>2444</v>
      </c>
      <c r="I1111" s="10">
        <v>16</v>
      </c>
      <c r="J1111" s="11" t="str">
        <f>VLOOKUP(I1111,$L$11:$M$36,2,FALSE)</f>
        <v>DESPESES GENERALS</v>
      </c>
    </row>
    <row r="1112" spans="1:10" x14ac:dyDescent="0.25">
      <c r="A1112" s="1">
        <v>1095</v>
      </c>
      <c r="B1112" s="7" t="s">
        <v>2426</v>
      </c>
      <c r="C1112" s="8">
        <v>43535</v>
      </c>
      <c r="D1112" s="8">
        <v>43524</v>
      </c>
      <c r="E1112" s="9">
        <v>1648.09</v>
      </c>
      <c r="F1112" s="7" t="s">
        <v>48</v>
      </c>
      <c r="G1112" s="7" t="s">
        <v>45</v>
      </c>
      <c r="H1112" s="7" t="s">
        <v>2427</v>
      </c>
      <c r="I1112" s="10">
        <v>4</v>
      </c>
      <c r="J1112" s="11" t="str">
        <f>VLOOKUP(I1112,$L$11:$M$36,2,FALSE)</f>
        <v>SERVEIS SOCIALS</v>
      </c>
    </row>
    <row r="1113" spans="1:10" x14ac:dyDescent="0.25">
      <c r="A1113" s="1">
        <v>1101</v>
      </c>
      <c r="B1113" s="7" t="s">
        <v>2439</v>
      </c>
      <c r="C1113" s="8">
        <v>43535</v>
      </c>
      <c r="D1113" s="8">
        <v>43531</v>
      </c>
      <c r="E1113" s="9">
        <v>75.48</v>
      </c>
      <c r="F1113" s="7" t="s">
        <v>48</v>
      </c>
      <c r="G1113" s="7" t="s">
        <v>1012</v>
      </c>
      <c r="H1113" s="7" t="s">
        <v>2440</v>
      </c>
      <c r="I1113" s="10">
        <v>12</v>
      </c>
      <c r="J1113" s="11" t="str">
        <f>VLOOKUP(I1113,$L$11:$M$36,2,FALSE)</f>
        <v>POLICIA</v>
      </c>
    </row>
    <row r="1114" spans="1:10" x14ac:dyDescent="0.25">
      <c r="A1114" s="1">
        <v>1105</v>
      </c>
      <c r="B1114" s="7" t="s">
        <v>2447</v>
      </c>
      <c r="C1114" s="8">
        <v>43535</v>
      </c>
      <c r="D1114" s="8">
        <v>43532</v>
      </c>
      <c r="E1114" s="9">
        <v>302.5</v>
      </c>
      <c r="F1114" s="7" t="s">
        <v>48</v>
      </c>
      <c r="G1114" s="7" t="s">
        <v>2448</v>
      </c>
      <c r="H1114" s="7" t="s">
        <v>2449</v>
      </c>
      <c r="I1114" s="10">
        <v>1</v>
      </c>
      <c r="J1114" s="11" t="str">
        <f>VLOOKUP(I1114,$L$11:$M$36,2,FALSE)</f>
        <v>CULTURA</v>
      </c>
    </row>
    <row r="1115" spans="1:10" x14ac:dyDescent="0.25">
      <c r="A1115" s="1">
        <v>1111</v>
      </c>
      <c r="B1115" s="7" t="s">
        <v>2459</v>
      </c>
      <c r="C1115" s="8">
        <v>43536</v>
      </c>
      <c r="D1115" s="8">
        <v>43531</v>
      </c>
      <c r="E1115" s="9">
        <v>48397.81</v>
      </c>
      <c r="F1115" s="7" t="s">
        <v>48</v>
      </c>
      <c r="G1115" s="7" t="s">
        <v>2460</v>
      </c>
      <c r="H1115" s="7" t="s">
        <v>2461</v>
      </c>
      <c r="I1115" s="10">
        <v>17</v>
      </c>
      <c r="J1115" s="11" t="str">
        <f>VLOOKUP(I1115,$L$11:$M$36,2,FALSE)</f>
        <v>OBRES</v>
      </c>
    </row>
    <row r="1116" spans="1:10" x14ac:dyDescent="0.25">
      <c r="A1116" s="1">
        <v>1112</v>
      </c>
      <c r="B1116" s="7" t="s">
        <v>2462</v>
      </c>
      <c r="C1116" s="8">
        <v>43536</v>
      </c>
      <c r="D1116" s="8">
        <v>43536</v>
      </c>
      <c r="E1116" s="9">
        <v>54.47</v>
      </c>
      <c r="F1116" s="7" t="s">
        <v>48</v>
      </c>
      <c r="G1116" s="7" t="s">
        <v>1907</v>
      </c>
      <c r="H1116" s="7" t="s">
        <v>2463</v>
      </c>
      <c r="I1116" s="10">
        <v>25</v>
      </c>
      <c r="J1116" s="11" t="str">
        <f>VLOOKUP(I1116,$L$11:$M$36,2,FALSE)</f>
        <v>BRIGADA</v>
      </c>
    </row>
    <row r="1117" spans="1:10" x14ac:dyDescent="0.25">
      <c r="A1117" s="1">
        <v>1113</v>
      </c>
      <c r="B1117" s="7" t="s">
        <v>2464</v>
      </c>
      <c r="C1117" s="8">
        <v>43536</v>
      </c>
      <c r="D1117" s="8">
        <v>43536</v>
      </c>
      <c r="E1117" s="9">
        <v>188.93</v>
      </c>
      <c r="F1117" s="7" t="s">
        <v>48</v>
      </c>
      <c r="G1117" s="7" t="s">
        <v>1907</v>
      </c>
      <c r="H1117" s="7" t="s">
        <v>2465</v>
      </c>
      <c r="I1117" s="10">
        <v>25</v>
      </c>
      <c r="J1117" s="11" t="str">
        <f>VLOOKUP(I1117,$L$11:$M$36,2,FALSE)</f>
        <v>BRIGADA</v>
      </c>
    </row>
    <row r="1118" spans="1:10" x14ac:dyDescent="0.25">
      <c r="A1118" s="1">
        <v>1251</v>
      </c>
      <c r="B1118" s="7" t="s">
        <v>2738</v>
      </c>
      <c r="C1118" s="8">
        <v>43536</v>
      </c>
      <c r="D1118" s="8">
        <v>43524</v>
      </c>
      <c r="E1118" s="9">
        <v>1996.5</v>
      </c>
      <c r="F1118" s="7" t="s">
        <v>48</v>
      </c>
      <c r="G1118" s="7" t="s">
        <v>1679</v>
      </c>
      <c r="H1118" s="7" t="s">
        <v>2739</v>
      </c>
      <c r="I1118" s="10">
        <v>21</v>
      </c>
      <c r="J1118" s="11" t="str">
        <f>VLOOKUP(I1118,$L$11:$M$36,2,FALSE)</f>
        <v>COMUNICACIÓ</v>
      </c>
    </row>
    <row r="1119" spans="1:10" x14ac:dyDescent="0.25">
      <c r="A1119" s="1">
        <v>1245</v>
      </c>
      <c r="B1119" s="7" t="s">
        <v>2728</v>
      </c>
      <c r="C1119" s="8">
        <v>43536</v>
      </c>
      <c r="D1119" s="8">
        <v>43524</v>
      </c>
      <c r="E1119" s="9">
        <v>254.4</v>
      </c>
      <c r="F1119" s="7" t="s">
        <v>48</v>
      </c>
      <c r="G1119" s="7" t="s">
        <v>153</v>
      </c>
      <c r="H1119" s="7" t="s">
        <v>2729</v>
      </c>
      <c r="I1119" s="10">
        <v>15</v>
      </c>
      <c r="J1119" s="11" t="str">
        <f>VLOOKUP(I1119,$L$11:$M$36,2,FALSE)</f>
        <v>INSTALACIONS I CONSUMS</v>
      </c>
    </row>
    <row r="1120" spans="1:10" x14ac:dyDescent="0.25">
      <c r="A1120" s="1">
        <v>1115</v>
      </c>
      <c r="B1120" s="7" t="s">
        <v>2468</v>
      </c>
      <c r="C1120" s="8">
        <v>43536</v>
      </c>
      <c r="D1120" s="8">
        <v>43528</v>
      </c>
      <c r="E1120" s="9">
        <v>1367.15</v>
      </c>
      <c r="F1120" s="7" t="s">
        <v>48</v>
      </c>
      <c r="G1120" s="7" t="s">
        <v>116</v>
      </c>
      <c r="H1120" s="7" t="s">
        <v>2469</v>
      </c>
      <c r="I1120" s="10">
        <v>3</v>
      </c>
      <c r="J1120" s="11" t="str">
        <f>VLOOKUP(I1120,$L$11:$M$36,2,FALSE)</f>
        <v>ENSENYAMENT</v>
      </c>
    </row>
    <row r="1121" spans="1:10" x14ac:dyDescent="0.25">
      <c r="A1121" s="1">
        <v>1116</v>
      </c>
      <c r="B1121" s="7" t="s">
        <v>2470</v>
      </c>
      <c r="C1121" s="8">
        <v>43536</v>
      </c>
      <c r="D1121" s="8">
        <v>43528</v>
      </c>
      <c r="E1121" s="9">
        <v>1477.85</v>
      </c>
      <c r="F1121" s="7" t="s">
        <v>48</v>
      </c>
      <c r="G1121" s="7" t="s">
        <v>116</v>
      </c>
      <c r="H1121" s="7" t="s">
        <v>2471</v>
      </c>
      <c r="I1121" s="10">
        <v>7</v>
      </c>
      <c r="J1121" s="11" t="str">
        <f>VLOOKUP(I1121,$L$11:$M$36,2,FALSE)</f>
        <v>ESPORTS</v>
      </c>
    </row>
    <row r="1122" spans="1:10" x14ac:dyDescent="0.25">
      <c r="A1122" s="1">
        <v>1117</v>
      </c>
      <c r="B1122" s="7" t="s">
        <v>2472</v>
      </c>
      <c r="C1122" s="8">
        <v>43536</v>
      </c>
      <c r="D1122" s="8">
        <v>43529</v>
      </c>
      <c r="E1122" s="9">
        <v>2421.6</v>
      </c>
      <c r="F1122" s="7" t="s">
        <v>48</v>
      </c>
      <c r="G1122" s="7" t="s">
        <v>116</v>
      </c>
      <c r="H1122" s="7" t="s">
        <v>2473</v>
      </c>
      <c r="I1122" s="10">
        <v>16</v>
      </c>
      <c r="J1122" s="11" t="str">
        <f>VLOOKUP(I1122,$L$11:$M$36,2,FALSE)</f>
        <v>DESPESES GENERALS</v>
      </c>
    </row>
    <row r="1123" spans="1:10" x14ac:dyDescent="0.25">
      <c r="A1123" s="1">
        <v>1118</v>
      </c>
      <c r="B1123" s="7" t="s">
        <v>2474</v>
      </c>
      <c r="C1123" s="8">
        <v>43536</v>
      </c>
      <c r="D1123" s="8">
        <v>43529</v>
      </c>
      <c r="E1123" s="9">
        <v>1466.02</v>
      </c>
      <c r="F1123" s="7" t="s">
        <v>48</v>
      </c>
      <c r="G1123" s="7" t="s">
        <v>116</v>
      </c>
      <c r="H1123" s="7" t="s">
        <v>2475</v>
      </c>
      <c r="I1123" s="10">
        <v>3</v>
      </c>
      <c r="J1123" s="11" t="str">
        <f>VLOOKUP(I1123,$L$11:$M$36,2,FALSE)</f>
        <v>ENSENYAMENT</v>
      </c>
    </row>
    <row r="1124" spans="1:10" x14ac:dyDescent="0.25">
      <c r="A1124" s="1">
        <v>1119</v>
      </c>
      <c r="B1124" s="7" t="s">
        <v>2476</v>
      </c>
      <c r="C1124" s="8">
        <v>43536</v>
      </c>
      <c r="D1124" s="8">
        <v>43529</v>
      </c>
      <c r="E1124" s="9">
        <v>2332.5300000000002</v>
      </c>
      <c r="F1124" s="7" t="s">
        <v>48</v>
      </c>
      <c r="G1124" s="7" t="s">
        <v>116</v>
      </c>
      <c r="H1124" s="7" t="s">
        <v>2477</v>
      </c>
      <c r="I1124" s="10">
        <v>7</v>
      </c>
      <c r="J1124" s="11" t="str">
        <f>VLOOKUP(I1124,$L$11:$M$36,2,FALSE)</f>
        <v>ESPORTS</v>
      </c>
    </row>
    <row r="1125" spans="1:10" x14ac:dyDescent="0.25">
      <c r="A1125" s="1">
        <v>1120</v>
      </c>
      <c r="B1125" s="7" t="s">
        <v>2478</v>
      </c>
      <c r="C1125" s="8">
        <v>43536</v>
      </c>
      <c r="D1125" s="8">
        <v>43517</v>
      </c>
      <c r="E1125" s="9">
        <v>177.47</v>
      </c>
      <c r="F1125" s="7" t="s">
        <v>48</v>
      </c>
      <c r="G1125" s="7" t="s">
        <v>116</v>
      </c>
      <c r="H1125" s="7" t="s">
        <v>2479</v>
      </c>
      <c r="I1125" s="10">
        <v>24</v>
      </c>
      <c r="J1125" s="11" t="str">
        <f>VLOOKUP(I1125,$L$11:$M$36,2,FALSE)</f>
        <v>CENTRES CÍVICS</v>
      </c>
    </row>
    <row r="1126" spans="1:10" x14ac:dyDescent="0.25">
      <c r="A1126" s="1">
        <v>1121</v>
      </c>
      <c r="B1126" s="7" t="s">
        <v>2480</v>
      </c>
      <c r="C1126" s="8">
        <v>43536</v>
      </c>
      <c r="D1126" s="8">
        <v>43532</v>
      </c>
      <c r="E1126" s="9">
        <v>38.28</v>
      </c>
      <c r="F1126" s="7" t="s">
        <v>48</v>
      </c>
      <c r="G1126" s="7" t="s">
        <v>116</v>
      </c>
      <c r="H1126" s="7" t="s">
        <v>2481</v>
      </c>
      <c r="I1126" s="10">
        <v>15</v>
      </c>
      <c r="J1126" s="11" t="str">
        <f>VLOOKUP(I1126,$L$11:$M$36,2,FALSE)</f>
        <v>INSTALACIONS I CONSUMS</v>
      </c>
    </row>
    <row r="1127" spans="1:10" x14ac:dyDescent="0.25">
      <c r="A1127" s="1">
        <v>1122</v>
      </c>
      <c r="B1127" s="7" t="s">
        <v>2482</v>
      </c>
      <c r="C1127" s="8">
        <v>43536</v>
      </c>
      <c r="D1127" s="8">
        <v>43529</v>
      </c>
      <c r="E1127" s="9">
        <v>184.6</v>
      </c>
      <c r="F1127" s="7" t="s">
        <v>48</v>
      </c>
      <c r="G1127" s="7" t="s">
        <v>116</v>
      </c>
      <c r="H1127" s="7" t="s">
        <v>2483</v>
      </c>
      <c r="I1127" s="10">
        <v>15</v>
      </c>
      <c r="J1127" s="11" t="str">
        <f>VLOOKUP(I1127,$L$11:$M$36,2,FALSE)</f>
        <v>INSTALACIONS I CONSUMS</v>
      </c>
    </row>
    <row r="1128" spans="1:10" x14ac:dyDescent="0.25">
      <c r="A1128" s="1">
        <v>1123</v>
      </c>
      <c r="B1128" s="7" t="s">
        <v>2484</v>
      </c>
      <c r="C1128" s="8">
        <v>43536</v>
      </c>
      <c r="D1128" s="8">
        <v>43529</v>
      </c>
      <c r="E1128" s="9">
        <v>78.36</v>
      </c>
      <c r="F1128" s="7" t="s">
        <v>48</v>
      </c>
      <c r="G1128" s="7" t="s">
        <v>116</v>
      </c>
      <c r="H1128" s="7" t="s">
        <v>2485</v>
      </c>
      <c r="I1128" s="10">
        <v>15</v>
      </c>
      <c r="J1128" s="11" t="str">
        <f>VLOOKUP(I1128,$L$11:$M$36,2,FALSE)</f>
        <v>INSTALACIONS I CONSUMS</v>
      </c>
    </row>
    <row r="1129" spans="1:10" x14ac:dyDescent="0.25">
      <c r="A1129" s="1">
        <v>1124</v>
      </c>
      <c r="B1129" s="7" t="s">
        <v>2486</v>
      </c>
      <c r="C1129" s="8">
        <v>43536</v>
      </c>
      <c r="D1129" s="8">
        <v>43529</v>
      </c>
      <c r="E1129" s="9">
        <v>28.46</v>
      </c>
      <c r="F1129" s="7" t="s">
        <v>48</v>
      </c>
      <c r="G1129" s="7" t="s">
        <v>116</v>
      </c>
      <c r="H1129" s="7" t="s">
        <v>2487</v>
      </c>
      <c r="I1129" s="10">
        <v>15</v>
      </c>
      <c r="J1129" s="11" t="str">
        <f>VLOOKUP(I1129,$L$11:$M$36,2,FALSE)</f>
        <v>INSTALACIONS I CONSUMS</v>
      </c>
    </row>
    <row r="1130" spans="1:10" x14ac:dyDescent="0.25">
      <c r="A1130" s="1">
        <v>1125</v>
      </c>
      <c r="B1130" s="7" t="s">
        <v>2488</v>
      </c>
      <c r="C1130" s="8">
        <v>43536</v>
      </c>
      <c r="D1130" s="8">
        <v>43529</v>
      </c>
      <c r="E1130" s="9">
        <v>386.32</v>
      </c>
      <c r="F1130" s="7" t="s">
        <v>48</v>
      </c>
      <c r="G1130" s="7" t="s">
        <v>116</v>
      </c>
      <c r="H1130" s="7" t="s">
        <v>2489</v>
      </c>
      <c r="I1130" s="10">
        <v>15</v>
      </c>
      <c r="J1130" s="11" t="str">
        <f>VLOOKUP(I1130,$L$11:$M$36,2,FALSE)</f>
        <v>INSTALACIONS I CONSUMS</v>
      </c>
    </row>
    <row r="1131" spans="1:10" x14ac:dyDescent="0.25">
      <c r="A1131" s="1">
        <v>1126</v>
      </c>
      <c r="B1131" s="7" t="s">
        <v>2490</v>
      </c>
      <c r="C1131" s="8">
        <v>43536</v>
      </c>
      <c r="D1131" s="8">
        <v>43529</v>
      </c>
      <c r="E1131" s="9">
        <v>116</v>
      </c>
      <c r="F1131" s="7" t="s">
        <v>48</v>
      </c>
      <c r="G1131" s="7" t="s">
        <v>116</v>
      </c>
      <c r="H1131" s="7" t="s">
        <v>2491</v>
      </c>
      <c r="I1131" s="10">
        <v>15</v>
      </c>
      <c r="J1131" s="11" t="str">
        <f>VLOOKUP(I1131,$L$11:$M$36,2,FALSE)</f>
        <v>INSTALACIONS I CONSUMS</v>
      </c>
    </row>
    <row r="1132" spans="1:10" x14ac:dyDescent="0.25">
      <c r="A1132" s="1">
        <v>1127</v>
      </c>
      <c r="B1132" s="7" t="s">
        <v>2492</v>
      </c>
      <c r="C1132" s="8">
        <v>43536</v>
      </c>
      <c r="D1132" s="8">
        <v>43531</v>
      </c>
      <c r="E1132" s="9">
        <v>1178.95</v>
      </c>
      <c r="F1132" s="7" t="s">
        <v>48</v>
      </c>
      <c r="G1132" s="7" t="s">
        <v>116</v>
      </c>
      <c r="H1132" s="7" t="s">
        <v>2493</v>
      </c>
      <c r="I1132" s="10">
        <v>16</v>
      </c>
      <c r="J1132" s="11" t="str">
        <f>VLOOKUP(I1132,$L$11:$M$36,2,FALSE)</f>
        <v>DESPESES GENERALS</v>
      </c>
    </row>
    <row r="1133" spans="1:10" x14ac:dyDescent="0.25">
      <c r="A1133" s="1">
        <v>1128</v>
      </c>
      <c r="B1133" s="7" t="s">
        <v>2494</v>
      </c>
      <c r="C1133" s="8">
        <v>43536</v>
      </c>
      <c r="D1133" s="8">
        <v>43531</v>
      </c>
      <c r="E1133" s="9">
        <v>1153.47</v>
      </c>
      <c r="F1133" s="7" t="s">
        <v>48</v>
      </c>
      <c r="G1133" s="7" t="s">
        <v>116</v>
      </c>
      <c r="H1133" s="7" t="s">
        <v>2495</v>
      </c>
      <c r="I1133" s="10">
        <v>3</v>
      </c>
      <c r="J1133" s="11" t="str">
        <f>VLOOKUP(I1133,$L$11:$M$36,2,FALSE)</f>
        <v>ENSENYAMENT</v>
      </c>
    </row>
    <row r="1134" spans="1:10" x14ac:dyDescent="0.25">
      <c r="A1134" s="1">
        <v>1129</v>
      </c>
      <c r="B1134" s="7" t="s">
        <v>2496</v>
      </c>
      <c r="C1134" s="8">
        <v>43536</v>
      </c>
      <c r="D1134" s="8">
        <v>43531</v>
      </c>
      <c r="E1134" s="9">
        <v>1500.41</v>
      </c>
      <c r="F1134" s="7" t="s">
        <v>48</v>
      </c>
      <c r="G1134" s="7" t="s">
        <v>116</v>
      </c>
      <c r="H1134" s="7" t="s">
        <v>2497</v>
      </c>
      <c r="I1134" s="10">
        <v>16</v>
      </c>
      <c r="J1134" s="11" t="str">
        <f>VLOOKUP(I1134,$L$11:$M$36,2,FALSE)</f>
        <v>DESPESES GENERALS</v>
      </c>
    </row>
    <row r="1135" spans="1:10" x14ac:dyDescent="0.25">
      <c r="A1135" s="1">
        <v>1130</v>
      </c>
      <c r="B1135" s="7" t="s">
        <v>2498</v>
      </c>
      <c r="C1135" s="8">
        <v>43536</v>
      </c>
      <c r="D1135" s="8">
        <v>43515</v>
      </c>
      <c r="E1135" s="9">
        <v>416.23</v>
      </c>
      <c r="F1135" s="7" t="s">
        <v>48</v>
      </c>
      <c r="G1135" s="7" t="s">
        <v>116</v>
      </c>
      <c r="H1135" s="7" t="s">
        <v>2499</v>
      </c>
      <c r="I1135" s="10">
        <v>15</v>
      </c>
      <c r="J1135" s="11" t="str">
        <f>VLOOKUP(I1135,$L$11:$M$36,2,FALSE)</f>
        <v>INSTALACIONS I CONSUMS</v>
      </c>
    </row>
    <row r="1136" spans="1:10" x14ac:dyDescent="0.25">
      <c r="A1136" s="1">
        <v>1131</v>
      </c>
      <c r="B1136" s="7" t="s">
        <v>2500</v>
      </c>
      <c r="C1136" s="8">
        <v>43536</v>
      </c>
      <c r="D1136" s="8">
        <v>43515</v>
      </c>
      <c r="E1136" s="9">
        <v>542.17999999999995</v>
      </c>
      <c r="F1136" s="7" t="s">
        <v>48</v>
      </c>
      <c r="G1136" s="7" t="s">
        <v>116</v>
      </c>
      <c r="H1136" s="7" t="s">
        <v>2501</v>
      </c>
      <c r="I1136" s="10">
        <v>15</v>
      </c>
      <c r="J1136" s="11" t="str">
        <f>VLOOKUP(I1136,$L$11:$M$36,2,FALSE)</f>
        <v>INSTALACIONS I CONSUMS</v>
      </c>
    </row>
    <row r="1137" spans="1:10" x14ac:dyDescent="0.25">
      <c r="A1137" s="1">
        <v>1132</v>
      </c>
      <c r="B1137" s="7" t="s">
        <v>2502</v>
      </c>
      <c r="C1137" s="8">
        <v>43536</v>
      </c>
      <c r="D1137" s="8">
        <v>43515</v>
      </c>
      <c r="E1137" s="9">
        <v>465.67</v>
      </c>
      <c r="F1137" s="7" t="s">
        <v>48</v>
      </c>
      <c r="G1137" s="7" t="s">
        <v>116</v>
      </c>
      <c r="H1137" s="7" t="s">
        <v>2503</v>
      </c>
      <c r="I1137" s="10">
        <v>15</v>
      </c>
      <c r="J1137" s="11" t="str">
        <f>VLOOKUP(I1137,$L$11:$M$36,2,FALSE)</f>
        <v>INSTALACIONS I CONSUMS</v>
      </c>
    </row>
    <row r="1138" spans="1:10" x14ac:dyDescent="0.25">
      <c r="A1138" s="1">
        <v>1133</v>
      </c>
      <c r="B1138" s="7" t="s">
        <v>2504</v>
      </c>
      <c r="C1138" s="8">
        <v>43536</v>
      </c>
      <c r="D1138" s="8">
        <v>43515</v>
      </c>
      <c r="E1138" s="9">
        <v>508.78</v>
      </c>
      <c r="F1138" s="7" t="s">
        <v>48</v>
      </c>
      <c r="G1138" s="7" t="s">
        <v>116</v>
      </c>
      <c r="H1138" s="7" t="s">
        <v>2505</v>
      </c>
      <c r="I1138" s="10">
        <v>15</v>
      </c>
      <c r="J1138" s="11" t="str">
        <f>VLOOKUP(I1138,$L$11:$M$36,2,FALSE)</f>
        <v>INSTALACIONS I CONSUMS</v>
      </c>
    </row>
    <row r="1139" spans="1:10" x14ac:dyDescent="0.25">
      <c r="A1139" s="1">
        <v>1134</v>
      </c>
      <c r="B1139" s="7" t="s">
        <v>2506</v>
      </c>
      <c r="C1139" s="8">
        <v>43536</v>
      </c>
      <c r="D1139" s="8">
        <v>43515</v>
      </c>
      <c r="E1139" s="9">
        <v>1037.8800000000001</v>
      </c>
      <c r="F1139" s="7" t="s">
        <v>48</v>
      </c>
      <c r="G1139" s="7" t="s">
        <v>116</v>
      </c>
      <c r="H1139" s="7" t="s">
        <v>2507</v>
      </c>
      <c r="I1139" s="10">
        <v>15</v>
      </c>
      <c r="J1139" s="11" t="str">
        <f>VLOOKUP(I1139,$L$11:$M$36,2,FALSE)</f>
        <v>INSTALACIONS I CONSUMS</v>
      </c>
    </row>
    <row r="1140" spans="1:10" x14ac:dyDescent="0.25">
      <c r="A1140" s="1">
        <v>1135</v>
      </c>
      <c r="B1140" s="7" t="s">
        <v>2508</v>
      </c>
      <c r="C1140" s="8">
        <v>43536</v>
      </c>
      <c r="D1140" s="8">
        <v>43515</v>
      </c>
      <c r="E1140" s="9">
        <v>407.33</v>
      </c>
      <c r="F1140" s="7" t="s">
        <v>48</v>
      </c>
      <c r="G1140" s="7" t="s">
        <v>116</v>
      </c>
      <c r="H1140" s="7" t="s">
        <v>2509</v>
      </c>
      <c r="I1140" s="10">
        <v>15</v>
      </c>
      <c r="J1140" s="11" t="str">
        <f>VLOOKUP(I1140,$L$11:$M$36,2,FALSE)</f>
        <v>INSTALACIONS I CONSUMS</v>
      </c>
    </row>
    <row r="1141" spans="1:10" x14ac:dyDescent="0.25">
      <c r="A1141" s="1">
        <v>1136</v>
      </c>
      <c r="B1141" s="7" t="s">
        <v>2510</v>
      </c>
      <c r="C1141" s="8">
        <v>43536</v>
      </c>
      <c r="D1141" s="8">
        <v>43515</v>
      </c>
      <c r="E1141" s="9">
        <v>538.16</v>
      </c>
      <c r="F1141" s="7" t="s">
        <v>48</v>
      </c>
      <c r="G1141" s="7" t="s">
        <v>116</v>
      </c>
      <c r="H1141" s="7" t="s">
        <v>2511</v>
      </c>
      <c r="I1141" s="10">
        <v>15</v>
      </c>
      <c r="J1141" s="11" t="str">
        <f>VLOOKUP(I1141,$L$11:$M$36,2,FALSE)</f>
        <v>INSTALACIONS I CONSUMS</v>
      </c>
    </row>
    <row r="1142" spans="1:10" x14ac:dyDescent="0.25">
      <c r="A1142" s="1">
        <v>1137</v>
      </c>
      <c r="B1142" s="7" t="s">
        <v>2512</v>
      </c>
      <c r="C1142" s="8">
        <v>43536</v>
      </c>
      <c r="D1142" s="8">
        <v>43515</v>
      </c>
      <c r="E1142" s="9">
        <v>555.05999999999995</v>
      </c>
      <c r="F1142" s="7" t="s">
        <v>48</v>
      </c>
      <c r="G1142" s="7" t="s">
        <v>116</v>
      </c>
      <c r="H1142" s="7" t="s">
        <v>2513</v>
      </c>
      <c r="I1142" s="10">
        <v>15</v>
      </c>
      <c r="J1142" s="11" t="str">
        <f>VLOOKUP(I1142,$L$11:$M$36,2,FALSE)</f>
        <v>INSTALACIONS I CONSUMS</v>
      </c>
    </row>
    <row r="1143" spans="1:10" x14ac:dyDescent="0.25">
      <c r="A1143" s="1">
        <v>1138</v>
      </c>
      <c r="B1143" s="7" t="s">
        <v>2514</v>
      </c>
      <c r="C1143" s="8">
        <v>43536</v>
      </c>
      <c r="D1143" s="8">
        <v>43515</v>
      </c>
      <c r="E1143" s="9">
        <v>459.56</v>
      </c>
      <c r="F1143" s="7" t="s">
        <v>48</v>
      </c>
      <c r="G1143" s="7" t="s">
        <v>116</v>
      </c>
      <c r="H1143" s="7" t="s">
        <v>2515</v>
      </c>
      <c r="I1143" s="10">
        <v>15</v>
      </c>
      <c r="J1143" s="11" t="str">
        <f>VLOOKUP(I1143,$L$11:$M$36,2,FALSE)</f>
        <v>INSTALACIONS I CONSUMS</v>
      </c>
    </row>
    <row r="1144" spans="1:10" x14ac:dyDescent="0.25">
      <c r="A1144" s="1">
        <v>1139</v>
      </c>
      <c r="B1144" s="7" t="s">
        <v>2516</v>
      </c>
      <c r="C1144" s="8">
        <v>43536</v>
      </c>
      <c r="D1144" s="8">
        <v>43515</v>
      </c>
      <c r="E1144" s="9">
        <v>669.58</v>
      </c>
      <c r="F1144" s="7" t="s">
        <v>48</v>
      </c>
      <c r="G1144" s="7" t="s">
        <v>116</v>
      </c>
      <c r="H1144" s="7" t="s">
        <v>2517</v>
      </c>
      <c r="I1144" s="10">
        <v>15</v>
      </c>
      <c r="J1144" s="11" t="str">
        <f>VLOOKUP(I1144,$L$11:$M$36,2,FALSE)</f>
        <v>INSTALACIONS I CONSUMS</v>
      </c>
    </row>
    <row r="1145" spans="1:10" x14ac:dyDescent="0.25">
      <c r="A1145" s="1">
        <v>1140</v>
      </c>
      <c r="B1145" s="7" t="s">
        <v>2518</v>
      </c>
      <c r="C1145" s="8">
        <v>43536</v>
      </c>
      <c r="D1145" s="8">
        <v>43515</v>
      </c>
      <c r="E1145" s="9">
        <v>331.67</v>
      </c>
      <c r="F1145" s="7" t="s">
        <v>48</v>
      </c>
      <c r="G1145" s="7" t="s">
        <v>116</v>
      </c>
      <c r="H1145" s="7" t="s">
        <v>2519</v>
      </c>
      <c r="I1145" s="10">
        <v>15</v>
      </c>
      <c r="J1145" s="11" t="str">
        <f>VLOOKUP(I1145,$L$11:$M$36,2,FALSE)</f>
        <v>INSTALACIONS I CONSUMS</v>
      </c>
    </row>
    <row r="1146" spans="1:10" x14ac:dyDescent="0.25">
      <c r="A1146" s="1">
        <v>1141</v>
      </c>
      <c r="B1146" s="7" t="s">
        <v>2520</v>
      </c>
      <c r="C1146" s="8">
        <v>43536</v>
      </c>
      <c r="D1146" s="8">
        <v>43516</v>
      </c>
      <c r="E1146" s="9">
        <v>308.88</v>
      </c>
      <c r="F1146" s="7" t="s">
        <v>48</v>
      </c>
      <c r="G1146" s="7" t="s">
        <v>116</v>
      </c>
      <c r="H1146" s="7" t="s">
        <v>2521</v>
      </c>
      <c r="I1146" s="10">
        <v>15</v>
      </c>
      <c r="J1146" s="11" t="str">
        <f>VLOOKUP(I1146,$L$11:$M$36,2,FALSE)</f>
        <v>INSTALACIONS I CONSUMS</v>
      </c>
    </row>
    <row r="1147" spans="1:10" x14ac:dyDescent="0.25">
      <c r="A1147" s="1">
        <v>1142</v>
      </c>
      <c r="B1147" s="7" t="s">
        <v>2522</v>
      </c>
      <c r="C1147" s="8">
        <v>43536</v>
      </c>
      <c r="D1147" s="8">
        <v>43515</v>
      </c>
      <c r="E1147" s="9">
        <v>414.22</v>
      </c>
      <c r="F1147" s="7" t="s">
        <v>48</v>
      </c>
      <c r="G1147" s="7" t="s">
        <v>116</v>
      </c>
      <c r="H1147" s="7" t="s">
        <v>2523</v>
      </c>
      <c r="I1147" s="10">
        <v>15</v>
      </c>
      <c r="J1147" s="11" t="str">
        <f>VLOOKUP(I1147,$L$11:$M$36,2,FALSE)</f>
        <v>INSTALACIONS I CONSUMS</v>
      </c>
    </row>
    <row r="1148" spans="1:10" x14ac:dyDescent="0.25">
      <c r="A1148" s="1">
        <v>1143</v>
      </c>
      <c r="B1148" s="7" t="s">
        <v>2524</v>
      </c>
      <c r="C1148" s="8">
        <v>43536</v>
      </c>
      <c r="D1148" s="8">
        <v>43515</v>
      </c>
      <c r="E1148" s="9">
        <v>840.54</v>
      </c>
      <c r="F1148" s="7" t="s">
        <v>48</v>
      </c>
      <c r="G1148" s="7" t="s">
        <v>116</v>
      </c>
      <c r="H1148" s="7" t="s">
        <v>2525</v>
      </c>
      <c r="I1148" s="10">
        <v>15</v>
      </c>
      <c r="J1148" s="11" t="str">
        <f>VLOOKUP(I1148,$L$11:$M$36,2,FALSE)</f>
        <v>INSTALACIONS I CONSUMS</v>
      </c>
    </row>
    <row r="1149" spans="1:10" x14ac:dyDescent="0.25">
      <c r="A1149" s="1">
        <v>1144</v>
      </c>
      <c r="B1149" s="7" t="s">
        <v>2526</v>
      </c>
      <c r="C1149" s="8">
        <v>43536</v>
      </c>
      <c r="D1149" s="8">
        <v>43515</v>
      </c>
      <c r="E1149" s="9">
        <v>302.62</v>
      </c>
      <c r="F1149" s="7" t="s">
        <v>48</v>
      </c>
      <c r="G1149" s="7" t="s">
        <v>116</v>
      </c>
      <c r="H1149" s="7" t="s">
        <v>2527</v>
      </c>
      <c r="I1149" s="10">
        <v>15</v>
      </c>
      <c r="J1149" s="11" t="str">
        <f>VLOOKUP(I1149,$L$11:$M$36,2,FALSE)</f>
        <v>INSTALACIONS I CONSUMS</v>
      </c>
    </row>
    <row r="1150" spans="1:10" x14ac:dyDescent="0.25">
      <c r="A1150" s="1">
        <v>1145</v>
      </c>
      <c r="B1150" s="7" t="s">
        <v>2528</v>
      </c>
      <c r="C1150" s="8">
        <v>43536</v>
      </c>
      <c r="D1150" s="8">
        <v>43515</v>
      </c>
      <c r="E1150" s="9">
        <v>817.15</v>
      </c>
      <c r="F1150" s="7" t="s">
        <v>48</v>
      </c>
      <c r="G1150" s="7" t="s">
        <v>116</v>
      </c>
      <c r="H1150" s="7" t="s">
        <v>2529</v>
      </c>
      <c r="I1150" s="10">
        <v>15</v>
      </c>
      <c r="J1150" s="11" t="str">
        <f>VLOOKUP(I1150,$L$11:$M$36,2,FALSE)</f>
        <v>INSTALACIONS I CONSUMS</v>
      </c>
    </row>
    <row r="1151" spans="1:10" x14ac:dyDescent="0.25">
      <c r="A1151" s="1">
        <v>1146</v>
      </c>
      <c r="B1151" s="7" t="s">
        <v>2530</v>
      </c>
      <c r="C1151" s="8">
        <v>43536</v>
      </c>
      <c r="D1151" s="8">
        <v>43515</v>
      </c>
      <c r="E1151" s="9">
        <v>400.96</v>
      </c>
      <c r="F1151" s="7" t="s">
        <v>48</v>
      </c>
      <c r="G1151" s="7" t="s">
        <v>116</v>
      </c>
      <c r="H1151" s="7" t="s">
        <v>2531</v>
      </c>
      <c r="I1151" s="10">
        <v>15</v>
      </c>
      <c r="J1151" s="11" t="str">
        <f>VLOOKUP(I1151,$L$11:$M$36,2,FALSE)</f>
        <v>INSTALACIONS I CONSUMS</v>
      </c>
    </row>
    <row r="1152" spans="1:10" x14ac:dyDescent="0.25">
      <c r="A1152" s="1">
        <v>1147</v>
      </c>
      <c r="B1152" s="7" t="s">
        <v>2532</v>
      </c>
      <c r="C1152" s="8">
        <v>43536</v>
      </c>
      <c r="D1152" s="8">
        <v>43515</v>
      </c>
      <c r="E1152" s="9">
        <v>770.56</v>
      </c>
      <c r="F1152" s="7" t="s">
        <v>48</v>
      </c>
      <c r="G1152" s="7" t="s">
        <v>116</v>
      </c>
      <c r="H1152" s="7" t="s">
        <v>2533</v>
      </c>
      <c r="I1152" s="10">
        <v>15</v>
      </c>
      <c r="J1152" s="11" t="str">
        <f>VLOOKUP(I1152,$L$11:$M$36,2,FALSE)</f>
        <v>INSTALACIONS I CONSUMS</v>
      </c>
    </row>
    <row r="1153" spans="1:10" x14ac:dyDescent="0.25">
      <c r="A1153" s="1">
        <v>1148</v>
      </c>
      <c r="B1153" s="7" t="s">
        <v>2534</v>
      </c>
      <c r="C1153" s="8">
        <v>43536</v>
      </c>
      <c r="D1153" s="8">
        <v>43515</v>
      </c>
      <c r="E1153" s="9">
        <v>534.32000000000005</v>
      </c>
      <c r="F1153" s="7" t="s">
        <v>48</v>
      </c>
      <c r="G1153" s="7" t="s">
        <v>116</v>
      </c>
      <c r="H1153" s="7" t="s">
        <v>2535</v>
      </c>
      <c r="I1153" s="10">
        <v>15</v>
      </c>
      <c r="J1153" s="11" t="str">
        <f>VLOOKUP(I1153,$L$11:$M$36,2,FALSE)</f>
        <v>INSTALACIONS I CONSUMS</v>
      </c>
    </row>
    <row r="1154" spans="1:10" x14ac:dyDescent="0.25">
      <c r="A1154" s="1">
        <v>1149</v>
      </c>
      <c r="B1154" s="7" t="s">
        <v>2536</v>
      </c>
      <c r="C1154" s="8">
        <v>43536</v>
      </c>
      <c r="D1154" s="8">
        <v>43516</v>
      </c>
      <c r="E1154" s="9">
        <v>454.39</v>
      </c>
      <c r="F1154" s="7" t="s">
        <v>48</v>
      </c>
      <c r="G1154" s="7" t="s">
        <v>116</v>
      </c>
      <c r="H1154" s="7" t="s">
        <v>2537</v>
      </c>
      <c r="I1154" s="10">
        <v>7</v>
      </c>
      <c r="J1154" s="11" t="str">
        <f>VLOOKUP(I1154,$L$11:$M$36,2,FALSE)</f>
        <v>ESPORTS</v>
      </c>
    </row>
    <row r="1155" spans="1:10" x14ac:dyDescent="0.25">
      <c r="A1155" s="1">
        <v>1150</v>
      </c>
      <c r="B1155" s="7" t="s">
        <v>2538</v>
      </c>
      <c r="C1155" s="8">
        <v>43536</v>
      </c>
      <c r="D1155" s="8">
        <v>43516</v>
      </c>
      <c r="E1155" s="9">
        <v>323.05</v>
      </c>
      <c r="F1155" s="7" t="s">
        <v>48</v>
      </c>
      <c r="G1155" s="7" t="s">
        <v>116</v>
      </c>
      <c r="H1155" s="7" t="s">
        <v>2539</v>
      </c>
      <c r="I1155" s="10">
        <v>16</v>
      </c>
      <c r="J1155" s="11" t="str">
        <f>VLOOKUP(I1155,$L$11:$M$36,2,FALSE)</f>
        <v>DESPESES GENERALS</v>
      </c>
    </row>
    <row r="1156" spans="1:10" x14ac:dyDescent="0.25">
      <c r="A1156" s="1">
        <v>1151</v>
      </c>
      <c r="B1156" s="7" t="s">
        <v>2540</v>
      </c>
      <c r="C1156" s="8">
        <v>43536</v>
      </c>
      <c r="D1156" s="8">
        <v>43516</v>
      </c>
      <c r="E1156" s="9">
        <v>545.09</v>
      </c>
      <c r="F1156" s="7" t="s">
        <v>48</v>
      </c>
      <c r="G1156" s="7" t="s">
        <v>116</v>
      </c>
      <c r="H1156" s="7" t="s">
        <v>2541</v>
      </c>
      <c r="I1156" s="10">
        <v>3</v>
      </c>
      <c r="J1156" s="11" t="str">
        <f>VLOOKUP(I1156,$L$11:$M$36,2,FALSE)</f>
        <v>ENSENYAMENT</v>
      </c>
    </row>
    <row r="1157" spans="1:10" x14ac:dyDescent="0.25">
      <c r="A1157" s="1">
        <v>1152</v>
      </c>
      <c r="B1157" s="7" t="s">
        <v>2542</v>
      </c>
      <c r="C1157" s="8">
        <v>43536</v>
      </c>
      <c r="D1157" s="8">
        <v>43516</v>
      </c>
      <c r="E1157" s="9">
        <v>598.54</v>
      </c>
      <c r="F1157" s="7" t="s">
        <v>48</v>
      </c>
      <c r="G1157" s="7" t="s">
        <v>116</v>
      </c>
      <c r="H1157" s="7" t="s">
        <v>2543</v>
      </c>
      <c r="I1157" s="10">
        <v>3</v>
      </c>
      <c r="J1157" s="11" t="str">
        <f>VLOOKUP(I1157,$L$11:$M$36,2,FALSE)</f>
        <v>ENSENYAMENT</v>
      </c>
    </row>
    <row r="1158" spans="1:10" x14ac:dyDescent="0.25">
      <c r="A1158" s="1">
        <v>1153</v>
      </c>
      <c r="B1158" s="7" t="s">
        <v>2544</v>
      </c>
      <c r="C1158" s="8">
        <v>43536</v>
      </c>
      <c r="D1158" s="8">
        <v>43516</v>
      </c>
      <c r="E1158" s="9">
        <v>561</v>
      </c>
      <c r="F1158" s="7" t="s">
        <v>48</v>
      </c>
      <c r="G1158" s="7" t="s">
        <v>116</v>
      </c>
      <c r="H1158" s="7" t="s">
        <v>2545</v>
      </c>
      <c r="I1158" s="10">
        <v>16</v>
      </c>
      <c r="J1158" s="11" t="str">
        <f>VLOOKUP(I1158,$L$11:$M$36,2,FALSE)</f>
        <v>DESPESES GENERALS</v>
      </c>
    </row>
    <row r="1159" spans="1:10" x14ac:dyDescent="0.25">
      <c r="A1159" s="1">
        <v>1154</v>
      </c>
      <c r="B1159" s="7" t="s">
        <v>2546</v>
      </c>
      <c r="C1159" s="8">
        <v>43536</v>
      </c>
      <c r="D1159" s="8">
        <v>43521</v>
      </c>
      <c r="E1159" s="9">
        <v>284.58999999999997</v>
      </c>
      <c r="F1159" s="7" t="s">
        <v>48</v>
      </c>
      <c r="G1159" s="7" t="s">
        <v>116</v>
      </c>
      <c r="H1159" s="7" t="s">
        <v>2547</v>
      </c>
      <c r="I1159" s="10">
        <v>16</v>
      </c>
      <c r="J1159" s="11" t="str">
        <f>VLOOKUP(I1159,$L$11:$M$36,2,FALSE)</f>
        <v>DESPESES GENERALS</v>
      </c>
    </row>
    <row r="1160" spans="1:10" x14ac:dyDescent="0.25">
      <c r="A1160" s="1">
        <v>1155</v>
      </c>
      <c r="B1160" s="7" t="s">
        <v>2548</v>
      </c>
      <c r="C1160" s="8">
        <v>43536</v>
      </c>
      <c r="D1160" s="8">
        <v>43518</v>
      </c>
      <c r="E1160" s="9">
        <v>183.87</v>
      </c>
      <c r="F1160" s="7" t="s">
        <v>48</v>
      </c>
      <c r="G1160" s="7" t="s">
        <v>116</v>
      </c>
      <c r="H1160" s="7" t="s">
        <v>2549</v>
      </c>
      <c r="I1160" s="10">
        <v>15</v>
      </c>
      <c r="J1160" s="11" t="str">
        <f>VLOOKUP(I1160,$L$11:$M$36,2,FALSE)</f>
        <v>INSTALACIONS I CONSUMS</v>
      </c>
    </row>
    <row r="1161" spans="1:10" x14ac:dyDescent="0.25">
      <c r="A1161" s="1">
        <v>1156</v>
      </c>
      <c r="B1161" s="7" t="s">
        <v>2550</v>
      </c>
      <c r="C1161" s="8">
        <v>43536</v>
      </c>
      <c r="D1161" s="8">
        <v>43516</v>
      </c>
      <c r="E1161" s="9">
        <v>391.31</v>
      </c>
      <c r="F1161" s="7" t="s">
        <v>48</v>
      </c>
      <c r="G1161" s="7" t="s">
        <v>116</v>
      </c>
      <c r="H1161" s="7" t="s">
        <v>2551</v>
      </c>
      <c r="I1161" s="10">
        <v>3</v>
      </c>
      <c r="J1161" s="11" t="str">
        <f>VLOOKUP(I1161,$L$11:$M$36,2,FALSE)</f>
        <v>ENSENYAMENT</v>
      </c>
    </row>
    <row r="1162" spans="1:10" x14ac:dyDescent="0.25">
      <c r="A1162" s="1">
        <v>1157</v>
      </c>
      <c r="B1162" s="7" t="s">
        <v>2552</v>
      </c>
      <c r="C1162" s="8">
        <v>43536</v>
      </c>
      <c r="D1162" s="8">
        <v>43521</v>
      </c>
      <c r="E1162" s="9">
        <v>323.17</v>
      </c>
      <c r="F1162" s="7" t="s">
        <v>48</v>
      </c>
      <c r="G1162" s="7" t="s">
        <v>116</v>
      </c>
      <c r="H1162" s="7" t="s">
        <v>2553</v>
      </c>
      <c r="I1162" s="10">
        <v>24</v>
      </c>
      <c r="J1162" s="11" t="str">
        <f>VLOOKUP(I1162,$L$11:$M$36,2,FALSE)</f>
        <v>CENTRES CÍVICS</v>
      </c>
    </row>
    <row r="1163" spans="1:10" x14ac:dyDescent="0.25">
      <c r="A1163" s="1">
        <v>1158</v>
      </c>
      <c r="B1163" s="7" t="s">
        <v>2554</v>
      </c>
      <c r="C1163" s="8">
        <v>43536</v>
      </c>
      <c r="D1163" s="8">
        <v>43529</v>
      </c>
      <c r="E1163" s="9">
        <v>492.74</v>
      </c>
      <c r="F1163" s="7" t="s">
        <v>48</v>
      </c>
      <c r="G1163" s="7" t="s">
        <v>116</v>
      </c>
      <c r="H1163" s="7" t="s">
        <v>2555</v>
      </c>
      <c r="I1163" s="10">
        <v>15</v>
      </c>
      <c r="J1163" s="11" t="str">
        <f>VLOOKUP(I1163,$L$11:$M$36,2,FALSE)</f>
        <v>INSTALACIONS I CONSUMS</v>
      </c>
    </row>
    <row r="1164" spans="1:10" x14ac:dyDescent="0.25">
      <c r="A1164" s="1">
        <v>1159</v>
      </c>
      <c r="B1164" s="7" t="s">
        <v>2556</v>
      </c>
      <c r="C1164" s="8">
        <v>43536</v>
      </c>
      <c r="D1164" s="8">
        <v>43529</v>
      </c>
      <c r="E1164" s="9">
        <v>340.89</v>
      </c>
      <c r="F1164" s="7" t="s">
        <v>48</v>
      </c>
      <c r="G1164" s="7" t="s">
        <v>116</v>
      </c>
      <c r="H1164" s="7" t="s">
        <v>2557</v>
      </c>
      <c r="I1164" s="10">
        <v>15</v>
      </c>
      <c r="J1164" s="11" t="str">
        <f>VLOOKUP(I1164,$L$11:$M$36,2,FALSE)</f>
        <v>INSTALACIONS I CONSUMS</v>
      </c>
    </row>
    <row r="1165" spans="1:10" x14ac:dyDescent="0.25">
      <c r="A1165" s="1">
        <v>1160</v>
      </c>
      <c r="B1165" s="7" t="s">
        <v>2558</v>
      </c>
      <c r="C1165" s="8">
        <v>43536</v>
      </c>
      <c r="D1165" s="8">
        <v>43529</v>
      </c>
      <c r="E1165" s="9">
        <v>204.31</v>
      </c>
      <c r="F1165" s="7" t="s">
        <v>48</v>
      </c>
      <c r="G1165" s="7" t="s">
        <v>116</v>
      </c>
      <c r="H1165" s="7" t="s">
        <v>2559</v>
      </c>
      <c r="I1165" s="10">
        <v>15</v>
      </c>
      <c r="J1165" s="11" t="str">
        <f>VLOOKUP(I1165,$L$11:$M$36,2,FALSE)</f>
        <v>INSTALACIONS I CONSUMS</v>
      </c>
    </row>
    <row r="1166" spans="1:10" x14ac:dyDescent="0.25">
      <c r="A1166" s="1">
        <v>1161</v>
      </c>
      <c r="B1166" s="7" t="s">
        <v>2560</v>
      </c>
      <c r="C1166" s="8">
        <v>43536</v>
      </c>
      <c r="D1166" s="8">
        <v>43529</v>
      </c>
      <c r="E1166" s="9">
        <v>163.63999999999999</v>
      </c>
      <c r="F1166" s="7" t="s">
        <v>48</v>
      </c>
      <c r="G1166" s="7" t="s">
        <v>116</v>
      </c>
      <c r="H1166" s="7" t="s">
        <v>2561</v>
      </c>
      <c r="I1166" s="10">
        <v>15</v>
      </c>
      <c r="J1166" s="11" t="str">
        <f>VLOOKUP(I1166,$L$11:$M$36,2,FALSE)</f>
        <v>INSTALACIONS I CONSUMS</v>
      </c>
    </row>
    <row r="1167" spans="1:10" x14ac:dyDescent="0.25">
      <c r="A1167" s="1">
        <v>1162</v>
      </c>
      <c r="B1167" s="7" t="s">
        <v>2562</v>
      </c>
      <c r="C1167" s="8">
        <v>43536</v>
      </c>
      <c r="D1167" s="8">
        <v>43529</v>
      </c>
      <c r="E1167" s="9">
        <v>134.19999999999999</v>
      </c>
      <c r="F1167" s="7" t="s">
        <v>48</v>
      </c>
      <c r="G1167" s="7" t="s">
        <v>116</v>
      </c>
      <c r="H1167" s="7" t="s">
        <v>2563</v>
      </c>
      <c r="I1167" s="10">
        <v>15</v>
      </c>
      <c r="J1167" s="11" t="str">
        <f>VLOOKUP(I1167,$L$11:$M$36,2,FALSE)</f>
        <v>INSTALACIONS I CONSUMS</v>
      </c>
    </row>
    <row r="1168" spans="1:10" x14ac:dyDescent="0.25">
      <c r="A1168" s="1">
        <v>1163</v>
      </c>
      <c r="B1168" s="7" t="s">
        <v>2564</v>
      </c>
      <c r="C1168" s="8">
        <v>43536</v>
      </c>
      <c r="D1168" s="8">
        <v>43529</v>
      </c>
      <c r="E1168" s="9">
        <v>234.52</v>
      </c>
      <c r="F1168" s="7" t="s">
        <v>48</v>
      </c>
      <c r="G1168" s="7" t="s">
        <v>116</v>
      </c>
      <c r="H1168" s="7" t="s">
        <v>2565</v>
      </c>
      <c r="I1168" s="10">
        <v>15</v>
      </c>
      <c r="J1168" s="11" t="str">
        <f>VLOOKUP(I1168,$L$11:$M$36,2,FALSE)</f>
        <v>INSTALACIONS I CONSUMS</v>
      </c>
    </row>
    <row r="1169" spans="1:10" x14ac:dyDescent="0.25">
      <c r="A1169" s="1">
        <v>1164</v>
      </c>
      <c r="B1169" s="7" t="s">
        <v>2566</v>
      </c>
      <c r="C1169" s="8">
        <v>43536</v>
      </c>
      <c r="D1169" s="8">
        <v>43529</v>
      </c>
      <c r="E1169" s="9">
        <v>194.81</v>
      </c>
      <c r="F1169" s="7" t="s">
        <v>48</v>
      </c>
      <c r="G1169" s="7" t="s">
        <v>116</v>
      </c>
      <c r="H1169" s="7" t="s">
        <v>2567</v>
      </c>
      <c r="I1169" s="10">
        <v>15</v>
      </c>
      <c r="J1169" s="11" t="str">
        <f>VLOOKUP(I1169,$L$11:$M$36,2,FALSE)</f>
        <v>INSTALACIONS I CONSUMS</v>
      </c>
    </row>
    <row r="1170" spans="1:10" x14ac:dyDescent="0.25">
      <c r="A1170" s="1">
        <v>1165</v>
      </c>
      <c r="B1170" s="7" t="s">
        <v>2568</v>
      </c>
      <c r="C1170" s="8">
        <v>43536</v>
      </c>
      <c r="D1170" s="8">
        <v>43529</v>
      </c>
      <c r="E1170" s="9">
        <v>455.29</v>
      </c>
      <c r="F1170" s="7" t="s">
        <v>48</v>
      </c>
      <c r="G1170" s="7" t="s">
        <v>116</v>
      </c>
      <c r="H1170" s="7" t="s">
        <v>2569</v>
      </c>
      <c r="I1170" s="10">
        <v>15</v>
      </c>
      <c r="J1170" s="11" t="str">
        <f>VLOOKUP(I1170,$L$11:$M$36,2,FALSE)</f>
        <v>INSTALACIONS I CONSUMS</v>
      </c>
    </row>
    <row r="1171" spans="1:10" x14ac:dyDescent="0.25">
      <c r="A1171" s="1">
        <v>1166</v>
      </c>
      <c r="B1171" s="7" t="s">
        <v>2570</v>
      </c>
      <c r="C1171" s="8">
        <v>43536</v>
      </c>
      <c r="D1171" s="8">
        <v>43529</v>
      </c>
      <c r="E1171" s="9">
        <v>921.28</v>
      </c>
      <c r="F1171" s="7" t="s">
        <v>48</v>
      </c>
      <c r="G1171" s="7" t="s">
        <v>116</v>
      </c>
      <c r="H1171" s="7" t="s">
        <v>2571</v>
      </c>
      <c r="I1171" s="10">
        <v>15</v>
      </c>
      <c r="J1171" s="11" t="str">
        <f>VLOOKUP(I1171,$L$11:$M$36,2,FALSE)</f>
        <v>INSTALACIONS I CONSUMS</v>
      </c>
    </row>
    <row r="1172" spans="1:10" x14ac:dyDescent="0.25">
      <c r="A1172" s="1">
        <v>1167</v>
      </c>
      <c r="B1172" s="7" t="s">
        <v>2572</v>
      </c>
      <c r="C1172" s="8">
        <v>43536</v>
      </c>
      <c r="D1172" s="8">
        <v>43529</v>
      </c>
      <c r="E1172" s="9">
        <v>395.46</v>
      </c>
      <c r="F1172" s="7" t="s">
        <v>48</v>
      </c>
      <c r="G1172" s="7" t="s">
        <v>116</v>
      </c>
      <c r="H1172" s="7" t="s">
        <v>2573</v>
      </c>
      <c r="I1172" s="10">
        <v>15</v>
      </c>
      <c r="J1172" s="11" t="str">
        <f>VLOOKUP(I1172,$L$11:$M$36,2,FALSE)</f>
        <v>INSTALACIONS I CONSUMS</v>
      </c>
    </row>
    <row r="1173" spans="1:10" x14ac:dyDescent="0.25">
      <c r="A1173" s="1">
        <v>1168</v>
      </c>
      <c r="B1173" s="7" t="s">
        <v>2574</v>
      </c>
      <c r="C1173" s="8">
        <v>43536</v>
      </c>
      <c r="D1173" s="8">
        <v>43529</v>
      </c>
      <c r="E1173" s="9">
        <v>531.14</v>
      </c>
      <c r="F1173" s="7" t="s">
        <v>48</v>
      </c>
      <c r="G1173" s="7" t="s">
        <v>116</v>
      </c>
      <c r="H1173" s="7" t="s">
        <v>2575</v>
      </c>
      <c r="I1173" s="10">
        <v>15</v>
      </c>
      <c r="J1173" s="11" t="str">
        <f>VLOOKUP(I1173,$L$11:$M$36,2,FALSE)</f>
        <v>INSTALACIONS I CONSUMS</v>
      </c>
    </row>
    <row r="1174" spans="1:10" x14ac:dyDescent="0.25">
      <c r="A1174" s="1">
        <v>1169</v>
      </c>
      <c r="B1174" s="7" t="s">
        <v>2576</v>
      </c>
      <c r="C1174" s="8">
        <v>43536</v>
      </c>
      <c r="D1174" s="8">
        <v>43529</v>
      </c>
      <c r="E1174" s="9">
        <v>189.62</v>
      </c>
      <c r="F1174" s="7" t="s">
        <v>48</v>
      </c>
      <c r="G1174" s="7" t="s">
        <v>116</v>
      </c>
      <c r="H1174" s="7" t="s">
        <v>2577</v>
      </c>
      <c r="I1174" s="10">
        <v>15</v>
      </c>
      <c r="J1174" s="11" t="str">
        <f>VLOOKUP(I1174,$L$11:$M$36,2,FALSE)</f>
        <v>INSTALACIONS I CONSUMS</v>
      </c>
    </row>
    <row r="1175" spans="1:10" x14ac:dyDescent="0.25">
      <c r="A1175" s="1">
        <v>1170</v>
      </c>
      <c r="B1175" s="7" t="s">
        <v>2578</v>
      </c>
      <c r="C1175" s="8">
        <v>43536</v>
      </c>
      <c r="D1175" s="8">
        <v>43529</v>
      </c>
      <c r="E1175" s="9">
        <v>57.05</v>
      </c>
      <c r="F1175" s="7" t="s">
        <v>48</v>
      </c>
      <c r="G1175" s="7" t="s">
        <v>116</v>
      </c>
      <c r="H1175" s="7" t="s">
        <v>2579</v>
      </c>
      <c r="I1175" s="10">
        <v>24</v>
      </c>
      <c r="J1175" s="11" t="str">
        <f>VLOOKUP(I1175,$L$11:$M$36,2,FALSE)</f>
        <v>CENTRES CÍVICS</v>
      </c>
    </row>
    <row r="1176" spans="1:10" x14ac:dyDescent="0.25">
      <c r="A1176" s="1">
        <v>1171</v>
      </c>
      <c r="B1176" s="7" t="s">
        <v>2580</v>
      </c>
      <c r="C1176" s="8">
        <v>43536</v>
      </c>
      <c r="D1176" s="8">
        <v>43509</v>
      </c>
      <c r="E1176" s="9">
        <v>22.6</v>
      </c>
      <c r="F1176" s="7" t="s">
        <v>48</v>
      </c>
      <c r="G1176" s="7" t="s">
        <v>116</v>
      </c>
      <c r="H1176" s="7" t="s">
        <v>2581</v>
      </c>
      <c r="I1176" s="10">
        <v>16</v>
      </c>
      <c r="J1176" s="11" t="str">
        <f>VLOOKUP(I1176,$L$11:$M$36,2,FALSE)</f>
        <v>DESPESES GENERALS</v>
      </c>
    </row>
    <row r="1177" spans="1:10" x14ac:dyDescent="0.25">
      <c r="A1177" s="1">
        <v>1172</v>
      </c>
      <c r="B1177" s="7" t="s">
        <v>2582</v>
      </c>
      <c r="C1177" s="8">
        <v>43536</v>
      </c>
      <c r="D1177" s="8">
        <v>43509</v>
      </c>
      <c r="E1177" s="9">
        <v>47.92</v>
      </c>
      <c r="F1177" s="7" t="s">
        <v>48</v>
      </c>
      <c r="G1177" s="7" t="s">
        <v>116</v>
      </c>
      <c r="H1177" s="7" t="s">
        <v>2583</v>
      </c>
      <c r="I1177" s="10">
        <v>16</v>
      </c>
      <c r="J1177" s="11" t="str">
        <f>VLOOKUP(I1177,$L$11:$M$36,2,FALSE)</f>
        <v>DESPESES GENERALS</v>
      </c>
    </row>
    <row r="1178" spans="1:10" x14ac:dyDescent="0.25">
      <c r="A1178" s="1">
        <v>1173</v>
      </c>
      <c r="B1178" s="7" t="s">
        <v>2584</v>
      </c>
      <c r="C1178" s="8">
        <v>43536</v>
      </c>
      <c r="D1178" s="8">
        <v>43509</v>
      </c>
      <c r="E1178" s="9">
        <v>652.25</v>
      </c>
      <c r="F1178" s="7" t="s">
        <v>48</v>
      </c>
      <c r="G1178" s="7" t="s">
        <v>116</v>
      </c>
      <c r="H1178" s="7" t="s">
        <v>2585</v>
      </c>
      <c r="I1178" s="10">
        <v>15</v>
      </c>
      <c r="J1178" s="11" t="str">
        <f>VLOOKUP(I1178,$L$11:$M$36,2,FALSE)</f>
        <v>INSTALACIONS I CONSUMS</v>
      </c>
    </row>
    <row r="1179" spans="1:10" x14ac:dyDescent="0.25">
      <c r="A1179" s="1">
        <v>1174</v>
      </c>
      <c r="B1179" s="7" t="s">
        <v>2586</v>
      </c>
      <c r="C1179" s="8">
        <v>43536</v>
      </c>
      <c r="D1179" s="8">
        <v>43509</v>
      </c>
      <c r="E1179" s="9">
        <v>44.3</v>
      </c>
      <c r="F1179" s="7" t="s">
        <v>48</v>
      </c>
      <c r="G1179" s="7" t="s">
        <v>116</v>
      </c>
      <c r="H1179" s="7" t="s">
        <v>2587</v>
      </c>
      <c r="I1179" s="10">
        <v>16</v>
      </c>
      <c r="J1179" s="11" t="str">
        <f>VLOOKUP(I1179,$L$11:$M$36,2,FALSE)</f>
        <v>DESPESES GENERALS</v>
      </c>
    </row>
    <row r="1180" spans="1:10" x14ac:dyDescent="0.25">
      <c r="A1180" s="1">
        <v>1175</v>
      </c>
      <c r="B1180" s="7" t="s">
        <v>2588</v>
      </c>
      <c r="C1180" s="8">
        <v>43536</v>
      </c>
      <c r="D1180" s="8">
        <v>43509</v>
      </c>
      <c r="E1180" s="9">
        <v>51.55</v>
      </c>
      <c r="F1180" s="7" t="s">
        <v>48</v>
      </c>
      <c r="G1180" s="7" t="s">
        <v>116</v>
      </c>
      <c r="H1180" s="7" t="s">
        <v>2589</v>
      </c>
      <c r="I1180" s="10">
        <v>16</v>
      </c>
      <c r="J1180" s="11" t="str">
        <f>VLOOKUP(I1180,$L$11:$M$36,2,FALSE)</f>
        <v>DESPESES GENERALS</v>
      </c>
    </row>
    <row r="1181" spans="1:10" x14ac:dyDescent="0.25">
      <c r="A1181" s="1">
        <v>1176</v>
      </c>
      <c r="B1181" s="7" t="s">
        <v>2590</v>
      </c>
      <c r="C1181" s="8">
        <v>43536</v>
      </c>
      <c r="D1181" s="8">
        <v>43509</v>
      </c>
      <c r="E1181" s="9">
        <v>33.840000000000003</v>
      </c>
      <c r="F1181" s="7" t="s">
        <v>48</v>
      </c>
      <c r="G1181" s="7" t="s">
        <v>116</v>
      </c>
      <c r="H1181" s="7" t="s">
        <v>2591</v>
      </c>
      <c r="I1181" s="10">
        <v>15</v>
      </c>
      <c r="J1181" s="11" t="str">
        <f>VLOOKUP(I1181,$L$11:$M$36,2,FALSE)</f>
        <v>INSTALACIONS I CONSUMS</v>
      </c>
    </row>
    <row r="1182" spans="1:10" x14ac:dyDescent="0.25">
      <c r="A1182" s="1">
        <v>1177</v>
      </c>
      <c r="B1182" s="7" t="s">
        <v>2592</v>
      </c>
      <c r="C1182" s="8">
        <v>43536</v>
      </c>
      <c r="D1182" s="8">
        <v>43509</v>
      </c>
      <c r="E1182" s="9">
        <v>64.64</v>
      </c>
      <c r="F1182" s="7" t="s">
        <v>48</v>
      </c>
      <c r="G1182" s="7" t="s">
        <v>116</v>
      </c>
      <c r="H1182" s="7" t="s">
        <v>2593</v>
      </c>
      <c r="I1182" s="10">
        <v>7</v>
      </c>
      <c r="J1182" s="11" t="str">
        <f>VLOOKUP(I1182,$L$11:$M$36,2,FALSE)</f>
        <v>ESPORTS</v>
      </c>
    </row>
    <row r="1183" spans="1:10" x14ac:dyDescent="0.25">
      <c r="A1183" s="1">
        <v>1178</v>
      </c>
      <c r="B1183" s="7" t="s">
        <v>2594</v>
      </c>
      <c r="C1183" s="8">
        <v>43536</v>
      </c>
      <c r="D1183" s="8">
        <v>43510</v>
      </c>
      <c r="E1183" s="9">
        <v>166.24</v>
      </c>
      <c r="F1183" s="7" t="s">
        <v>48</v>
      </c>
      <c r="G1183" s="7" t="s">
        <v>116</v>
      </c>
      <c r="H1183" s="7" t="s">
        <v>2595</v>
      </c>
      <c r="I1183" s="10">
        <v>15</v>
      </c>
      <c r="J1183" s="11" t="str">
        <f>VLOOKUP(I1183,$L$11:$M$36,2,FALSE)</f>
        <v>INSTALACIONS I CONSUMS</v>
      </c>
    </row>
    <row r="1184" spans="1:10" x14ac:dyDescent="0.25">
      <c r="A1184" s="1">
        <v>1179</v>
      </c>
      <c r="B1184" s="7" t="s">
        <v>2596</v>
      </c>
      <c r="C1184" s="8">
        <v>43536</v>
      </c>
      <c r="D1184" s="8">
        <v>43515</v>
      </c>
      <c r="E1184" s="9">
        <v>227.42</v>
      </c>
      <c r="F1184" s="7" t="s">
        <v>48</v>
      </c>
      <c r="G1184" s="7" t="s">
        <v>116</v>
      </c>
      <c r="H1184" s="7" t="s">
        <v>2597</v>
      </c>
      <c r="I1184" s="10">
        <v>15</v>
      </c>
      <c r="J1184" s="11" t="str">
        <f>VLOOKUP(I1184,$L$11:$M$36,2,FALSE)</f>
        <v>INSTALACIONS I CONSUMS</v>
      </c>
    </row>
    <row r="1185" spans="1:10" x14ac:dyDescent="0.25">
      <c r="A1185" s="1">
        <v>1180</v>
      </c>
      <c r="B1185" s="7" t="s">
        <v>2598</v>
      </c>
      <c r="C1185" s="8">
        <v>43536</v>
      </c>
      <c r="D1185" s="8">
        <v>43516</v>
      </c>
      <c r="E1185" s="9">
        <v>318.92</v>
      </c>
      <c r="F1185" s="7" t="s">
        <v>48</v>
      </c>
      <c r="G1185" s="7" t="s">
        <v>116</v>
      </c>
      <c r="H1185" s="7" t="s">
        <v>2599</v>
      </c>
      <c r="I1185" s="10">
        <v>16</v>
      </c>
      <c r="J1185" s="11" t="str">
        <f>VLOOKUP(I1185,$L$11:$M$36,2,FALSE)</f>
        <v>DESPESES GENERALS</v>
      </c>
    </row>
    <row r="1186" spans="1:10" x14ac:dyDescent="0.25">
      <c r="A1186" s="1">
        <v>1181</v>
      </c>
      <c r="B1186" s="7" t="s">
        <v>2600</v>
      </c>
      <c r="C1186" s="8">
        <v>43536</v>
      </c>
      <c r="D1186" s="8">
        <v>43522</v>
      </c>
      <c r="E1186" s="9">
        <v>91.72</v>
      </c>
      <c r="F1186" s="7" t="s">
        <v>48</v>
      </c>
      <c r="G1186" s="7" t="s">
        <v>116</v>
      </c>
      <c r="H1186" s="7" t="s">
        <v>2601</v>
      </c>
      <c r="I1186" s="10">
        <v>16</v>
      </c>
      <c r="J1186" s="11" t="str">
        <f>VLOOKUP(I1186,$L$11:$M$36,2,FALSE)</f>
        <v>DESPESES GENERALS</v>
      </c>
    </row>
    <row r="1187" spans="1:10" x14ac:dyDescent="0.25">
      <c r="A1187" s="1">
        <v>1182</v>
      </c>
      <c r="B1187" s="7" t="s">
        <v>2602</v>
      </c>
      <c r="C1187" s="8">
        <v>43536</v>
      </c>
      <c r="D1187" s="8">
        <v>43522</v>
      </c>
      <c r="E1187" s="9">
        <v>76.86</v>
      </c>
      <c r="F1187" s="7" t="s">
        <v>48</v>
      </c>
      <c r="G1187" s="7" t="s">
        <v>116</v>
      </c>
      <c r="H1187" s="7" t="s">
        <v>2603</v>
      </c>
      <c r="I1187" s="10">
        <v>15</v>
      </c>
      <c r="J1187" s="11" t="str">
        <f>VLOOKUP(I1187,$L$11:$M$36,2,FALSE)</f>
        <v>INSTALACIONS I CONSUMS</v>
      </c>
    </row>
    <row r="1188" spans="1:10" x14ac:dyDescent="0.25">
      <c r="A1188" s="1">
        <v>1183</v>
      </c>
      <c r="B1188" s="7" t="s">
        <v>2604</v>
      </c>
      <c r="C1188" s="8">
        <v>43536</v>
      </c>
      <c r="D1188" s="8">
        <v>43522</v>
      </c>
      <c r="E1188" s="9">
        <v>70.400000000000006</v>
      </c>
      <c r="F1188" s="7" t="s">
        <v>48</v>
      </c>
      <c r="G1188" s="7" t="s">
        <v>116</v>
      </c>
      <c r="H1188" s="7" t="s">
        <v>2605</v>
      </c>
      <c r="I1188" s="10">
        <v>16</v>
      </c>
      <c r="J1188" s="11" t="str">
        <f>VLOOKUP(I1188,$L$11:$M$36,2,FALSE)</f>
        <v>DESPESES GENERALS</v>
      </c>
    </row>
    <row r="1189" spans="1:10" x14ac:dyDescent="0.25">
      <c r="A1189" s="1">
        <v>1184</v>
      </c>
      <c r="B1189" s="7" t="s">
        <v>2606</v>
      </c>
      <c r="C1189" s="8">
        <v>43536</v>
      </c>
      <c r="D1189" s="8">
        <v>43522</v>
      </c>
      <c r="E1189" s="9">
        <v>182.06</v>
      </c>
      <c r="F1189" s="7" t="s">
        <v>48</v>
      </c>
      <c r="G1189" s="7" t="s">
        <v>116</v>
      </c>
      <c r="H1189" s="7" t="s">
        <v>2607</v>
      </c>
      <c r="I1189" s="10">
        <v>15</v>
      </c>
      <c r="J1189" s="11" t="str">
        <f>VLOOKUP(I1189,$L$11:$M$36,2,FALSE)</f>
        <v>INSTALACIONS I CONSUMS</v>
      </c>
    </row>
    <row r="1190" spans="1:10" x14ac:dyDescent="0.25">
      <c r="A1190" s="1">
        <v>1185</v>
      </c>
      <c r="B1190" s="7" t="s">
        <v>2608</v>
      </c>
      <c r="C1190" s="8">
        <v>43536</v>
      </c>
      <c r="D1190" s="8">
        <v>43516</v>
      </c>
      <c r="E1190" s="9">
        <v>107.51</v>
      </c>
      <c r="F1190" s="7" t="s">
        <v>48</v>
      </c>
      <c r="G1190" s="7" t="s">
        <v>116</v>
      </c>
      <c r="H1190" s="7" t="s">
        <v>2609</v>
      </c>
      <c r="I1190" s="10">
        <v>15</v>
      </c>
      <c r="J1190" s="11" t="str">
        <f>VLOOKUP(I1190,$L$11:$M$36,2,FALSE)</f>
        <v>INSTALACIONS I CONSUMS</v>
      </c>
    </row>
    <row r="1191" spans="1:10" x14ac:dyDescent="0.25">
      <c r="A1191" s="1">
        <v>1186</v>
      </c>
      <c r="B1191" s="7" t="s">
        <v>2610</v>
      </c>
      <c r="C1191" s="8">
        <v>43536</v>
      </c>
      <c r="D1191" s="8">
        <v>43522</v>
      </c>
      <c r="E1191" s="9">
        <v>142.63</v>
      </c>
      <c r="F1191" s="7" t="s">
        <v>48</v>
      </c>
      <c r="G1191" s="7" t="s">
        <v>116</v>
      </c>
      <c r="H1191" s="7" t="s">
        <v>2611</v>
      </c>
      <c r="I1191" s="10">
        <v>15</v>
      </c>
      <c r="J1191" s="11" t="str">
        <f>VLOOKUP(I1191,$L$11:$M$36,2,FALSE)</f>
        <v>INSTALACIONS I CONSUMS</v>
      </c>
    </row>
    <row r="1192" spans="1:10" x14ac:dyDescent="0.25">
      <c r="A1192" s="1">
        <v>1187</v>
      </c>
      <c r="B1192" s="7" t="s">
        <v>2612</v>
      </c>
      <c r="C1192" s="8">
        <v>43536</v>
      </c>
      <c r="D1192" s="8">
        <v>43516</v>
      </c>
      <c r="E1192" s="9">
        <v>300.52999999999997</v>
      </c>
      <c r="F1192" s="7" t="s">
        <v>48</v>
      </c>
      <c r="G1192" s="7" t="s">
        <v>116</v>
      </c>
      <c r="H1192" s="7" t="s">
        <v>2613</v>
      </c>
      <c r="I1192" s="10">
        <v>16</v>
      </c>
      <c r="J1192" s="11" t="str">
        <f>VLOOKUP(I1192,$L$11:$M$36,2,FALSE)</f>
        <v>DESPESES GENERALS</v>
      </c>
    </row>
    <row r="1193" spans="1:10" x14ac:dyDescent="0.25">
      <c r="A1193" s="1">
        <v>1188</v>
      </c>
      <c r="B1193" s="7" t="s">
        <v>2614</v>
      </c>
      <c r="C1193" s="8">
        <v>43536</v>
      </c>
      <c r="D1193" s="8">
        <v>43529</v>
      </c>
      <c r="E1193" s="9">
        <v>379.73</v>
      </c>
      <c r="F1193" s="7" t="s">
        <v>48</v>
      </c>
      <c r="G1193" s="7" t="s">
        <v>116</v>
      </c>
      <c r="H1193" s="7" t="s">
        <v>2615</v>
      </c>
      <c r="I1193" s="10">
        <v>15</v>
      </c>
      <c r="J1193" s="11" t="str">
        <f>VLOOKUP(I1193,$L$11:$M$36,2,FALSE)</f>
        <v>INSTALACIONS I CONSUMS</v>
      </c>
    </row>
    <row r="1194" spans="1:10" x14ac:dyDescent="0.25">
      <c r="A1194" s="1">
        <v>1189</v>
      </c>
      <c r="B1194" s="7" t="s">
        <v>2616</v>
      </c>
      <c r="C1194" s="8">
        <v>43536</v>
      </c>
      <c r="D1194" s="8">
        <v>43529</v>
      </c>
      <c r="E1194" s="9">
        <v>322.07</v>
      </c>
      <c r="F1194" s="7" t="s">
        <v>48</v>
      </c>
      <c r="G1194" s="7" t="s">
        <v>116</v>
      </c>
      <c r="H1194" s="7" t="s">
        <v>2617</v>
      </c>
      <c r="I1194" s="10">
        <v>15</v>
      </c>
      <c r="J1194" s="11" t="str">
        <f>VLOOKUP(I1194,$L$11:$M$36,2,FALSE)</f>
        <v>INSTALACIONS I CONSUMS</v>
      </c>
    </row>
    <row r="1195" spans="1:10" x14ac:dyDescent="0.25">
      <c r="A1195" s="1">
        <v>1190</v>
      </c>
      <c r="B1195" s="7" t="s">
        <v>2618</v>
      </c>
      <c r="C1195" s="8">
        <v>43536</v>
      </c>
      <c r="D1195" s="8">
        <v>43529</v>
      </c>
      <c r="E1195" s="9">
        <v>168.95</v>
      </c>
      <c r="F1195" s="7" t="s">
        <v>48</v>
      </c>
      <c r="G1195" s="7" t="s">
        <v>116</v>
      </c>
      <c r="H1195" s="7" t="s">
        <v>2619</v>
      </c>
      <c r="I1195" s="10">
        <v>15</v>
      </c>
      <c r="J1195" s="11" t="str">
        <f>VLOOKUP(I1195,$L$11:$M$36,2,FALSE)</f>
        <v>INSTALACIONS I CONSUMS</v>
      </c>
    </row>
    <row r="1196" spans="1:10" x14ac:dyDescent="0.25">
      <c r="A1196" s="1">
        <v>1191</v>
      </c>
      <c r="B1196" s="7" t="s">
        <v>2620</v>
      </c>
      <c r="C1196" s="8">
        <v>43536</v>
      </c>
      <c r="D1196" s="8">
        <v>43528</v>
      </c>
      <c r="E1196" s="9">
        <v>13130.47</v>
      </c>
      <c r="F1196" s="7" t="s">
        <v>48</v>
      </c>
      <c r="G1196" s="7" t="s">
        <v>116</v>
      </c>
      <c r="H1196" s="7" t="s">
        <v>2621</v>
      </c>
      <c r="I1196" s="10">
        <v>16</v>
      </c>
      <c r="J1196" s="11" t="str">
        <f>VLOOKUP(I1196,$L$11:$M$36,2,FALSE)</f>
        <v>DESPESES GENERALS</v>
      </c>
    </row>
    <row r="1197" spans="1:10" x14ac:dyDescent="0.25">
      <c r="A1197" s="1">
        <v>1192</v>
      </c>
      <c r="B1197" s="7" t="s">
        <v>2622</v>
      </c>
      <c r="C1197" s="8">
        <v>43536</v>
      </c>
      <c r="D1197" s="8">
        <v>43529</v>
      </c>
      <c r="E1197" s="9">
        <v>147.97</v>
      </c>
      <c r="F1197" s="7" t="s">
        <v>48</v>
      </c>
      <c r="G1197" s="7" t="s">
        <v>116</v>
      </c>
      <c r="H1197" s="7" t="s">
        <v>2623</v>
      </c>
      <c r="I1197" s="10">
        <v>15</v>
      </c>
      <c r="J1197" s="11" t="str">
        <f>VLOOKUP(I1197,$L$11:$M$36,2,FALSE)</f>
        <v>INSTALACIONS I CONSUMS</v>
      </c>
    </row>
    <row r="1198" spans="1:10" x14ac:dyDescent="0.25">
      <c r="A1198" s="1">
        <v>1193</v>
      </c>
      <c r="B1198" s="7" t="s">
        <v>2624</v>
      </c>
      <c r="C1198" s="8">
        <v>43536</v>
      </c>
      <c r="D1198" s="8">
        <v>43529</v>
      </c>
      <c r="E1198" s="9">
        <v>31.53</v>
      </c>
      <c r="F1198" s="7" t="s">
        <v>48</v>
      </c>
      <c r="G1198" s="7" t="s">
        <v>116</v>
      </c>
      <c r="H1198" s="7" t="s">
        <v>2625</v>
      </c>
      <c r="I1198" s="10">
        <v>15</v>
      </c>
      <c r="J1198" s="11" t="str">
        <f>VLOOKUP(I1198,$L$11:$M$36,2,FALSE)</f>
        <v>INSTALACIONS I CONSUMS</v>
      </c>
    </row>
    <row r="1199" spans="1:10" x14ac:dyDescent="0.25">
      <c r="A1199" s="1">
        <v>1194</v>
      </c>
      <c r="B1199" s="7" t="s">
        <v>2626</v>
      </c>
      <c r="C1199" s="8">
        <v>43536</v>
      </c>
      <c r="D1199" s="8">
        <v>43529</v>
      </c>
      <c r="E1199" s="9">
        <v>175.85</v>
      </c>
      <c r="F1199" s="7" t="s">
        <v>48</v>
      </c>
      <c r="G1199" s="7" t="s">
        <v>116</v>
      </c>
      <c r="H1199" s="7" t="s">
        <v>2627</v>
      </c>
      <c r="I1199" s="10">
        <v>15</v>
      </c>
      <c r="J1199" s="11" t="str">
        <f>VLOOKUP(I1199,$L$11:$M$36,2,FALSE)</f>
        <v>INSTALACIONS I CONSUMS</v>
      </c>
    </row>
    <row r="1200" spans="1:10" x14ac:dyDescent="0.25">
      <c r="A1200" s="1">
        <v>1195</v>
      </c>
      <c r="B1200" s="7" t="s">
        <v>2628</v>
      </c>
      <c r="C1200" s="8">
        <v>43536</v>
      </c>
      <c r="D1200" s="8">
        <v>43529</v>
      </c>
      <c r="E1200" s="9">
        <v>248.66</v>
      </c>
      <c r="F1200" s="7" t="s">
        <v>48</v>
      </c>
      <c r="G1200" s="7" t="s">
        <v>116</v>
      </c>
      <c r="H1200" s="7" t="s">
        <v>2629</v>
      </c>
      <c r="I1200" s="10">
        <v>15</v>
      </c>
      <c r="J1200" s="11" t="str">
        <f>VLOOKUP(I1200,$L$11:$M$36,2,FALSE)</f>
        <v>INSTALACIONS I CONSUMS</v>
      </c>
    </row>
    <row r="1201" spans="1:10" x14ac:dyDescent="0.25">
      <c r="A1201" s="1">
        <v>1196</v>
      </c>
      <c r="B1201" s="7" t="s">
        <v>2630</v>
      </c>
      <c r="C1201" s="8">
        <v>43536</v>
      </c>
      <c r="D1201" s="8">
        <v>43529</v>
      </c>
      <c r="E1201" s="9">
        <v>457.57</v>
      </c>
      <c r="F1201" s="7" t="s">
        <v>48</v>
      </c>
      <c r="G1201" s="7" t="s">
        <v>116</v>
      </c>
      <c r="H1201" s="7" t="s">
        <v>2631</v>
      </c>
      <c r="I1201" s="10">
        <v>15</v>
      </c>
      <c r="J1201" s="11" t="str">
        <f>VLOOKUP(I1201,$L$11:$M$36,2,FALSE)</f>
        <v>INSTALACIONS I CONSUMS</v>
      </c>
    </row>
    <row r="1202" spans="1:10" x14ac:dyDescent="0.25">
      <c r="A1202" s="1">
        <v>1197</v>
      </c>
      <c r="B1202" s="7" t="s">
        <v>2632</v>
      </c>
      <c r="C1202" s="8">
        <v>43536</v>
      </c>
      <c r="D1202" s="8">
        <v>43529</v>
      </c>
      <c r="E1202" s="9">
        <v>102.96</v>
      </c>
      <c r="F1202" s="7" t="s">
        <v>48</v>
      </c>
      <c r="G1202" s="7" t="s">
        <v>116</v>
      </c>
      <c r="H1202" s="7" t="s">
        <v>2633</v>
      </c>
      <c r="I1202" s="10">
        <v>15</v>
      </c>
      <c r="J1202" s="11" t="str">
        <f>VLOOKUP(I1202,$L$11:$M$36,2,FALSE)</f>
        <v>INSTALACIONS I CONSUMS</v>
      </c>
    </row>
    <row r="1203" spans="1:10" x14ac:dyDescent="0.25">
      <c r="A1203" s="1">
        <v>1198</v>
      </c>
      <c r="B1203" s="7" t="s">
        <v>2634</v>
      </c>
      <c r="C1203" s="8">
        <v>43536</v>
      </c>
      <c r="D1203" s="8">
        <v>43529</v>
      </c>
      <c r="E1203" s="9">
        <v>315.74</v>
      </c>
      <c r="F1203" s="7" t="s">
        <v>48</v>
      </c>
      <c r="G1203" s="7" t="s">
        <v>116</v>
      </c>
      <c r="H1203" s="7" t="s">
        <v>2635</v>
      </c>
      <c r="I1203" s="10">
        <v>15</v>
      </c>
      <c r="J1203" s="11" t="str">
        <f>VLOOKUP(I1203,$L$11:$M$36,2,FALSE)</f>
        <v>INSTALACIONS I CONSUMS</v>
      </c>
    </row>
    <row r="1204" spans="1:10" x14ac:dyDescent="0.25">
      <c r="A1204" s="1">
        <v>1199</v>
      </c>
      <c r="B1204" s="7" t="s">
        <v>2636</v>
      </c>
      <c r="C1204" s="8">
        <v>43536</v>
      </c>
      <c r="D1204" s="8">
        <v>43522</v>
      </c>
      <c r="E1204" s="9">
        <v>150.03</v>
      </c>
      <c r="F1204" s="7" t="s">
        <v>48</v>
      </c>
      <c r="G1204" s="7" t="s">
        <v>116</v>
      </c>
      <c r="H1204" s="7" t="s">
        <v>2637</v>
      </c>
      <c r="I1204" s="10">
        <v>15</v>
      </c>
      <c r="J1204" s="11" t="str">
        <f>VLOOKUP(I1204,$L$11:$M$36,2,FALSE)</f>
        <v>INSTALACIONS I CONSUMS</v>
      </c>
    </row>
    <row r="1205" spans="1:10" x14ac:dyDescent="0.25">
      <c r="A1205" s="1">
        <v>1200</v>
      </c>
      <c r="B1205" s="7" t="s">
        <v>2638</v>
      </c>
      <c r="C1205" s="8">
        <v>43536</v>
      </c>
      <c r="D1205" s="8">
        <v>43518</v>
      </c>
      <c r="E1205" s="9">
        <v>171.26</v>
      </c>
      <c r="F1205" s="7" t="s">
        <v>48</v>
      </c>
      <c r="G1205" s="7" t="s">
        <v>116</v>
      </c>
      <c r="H1205" s="7" t="s">
        <v>2639</v>
      </c>
      <c r="I1205" s="10">
        <v>15</v>
      </c>
      <c r="J1205" s="11" t="str">
        <f>VLOOKUP(I1205,$L$11:$M$36,2,FALSE)</f>
        <v>INSTALACIONS I CONSUMS</v>
      </c>
    </row>
    <row r="1206" spans="1:10" x14ac:dyDescent="0.25">
      <c r="A1206" s="1">
        <v>1201</v>
      </c>
      <c r="B1206" s="7" t="s">
        <v>2640</v>
      </c>
      <c r="C1206" s="8">
        <v>43536</v>
      </c>
      <c r="D1206" s="8">
        <v>43521</v>
      </c>
      <c r="E1206" s="9">
        <v>601.98</v>
      </c>
      <c r="F1206" s="7" t="s">
        <v>48</v>
      </c>
      <c r="G1206" s="7" t="s">
        <v>116</v>
      </c>
      <c r="H1206" s="7" t="s">
        <v>2641</v>
      </c>
      <c r="I1206" s="10">
        <v>15</v>
      </c>
      <c r="J1206" s="11" t="str">
        <f>VLOOKUP(I1206,$L$11:$M$36,2,FALSE)</f>
        <v>INSTALACIONS I CONSUMS</v>
      </c>
    </row>
    <row r="1207" spans="1:10" x14ac:dyDescent="0.25">
      <c r="A1207" s="1">
        <v>1202</v>
      </c>
      <c r="B1207" s="7" t="s">
        <v>2642</v>
      </c>
      <c r="C1207" s="8">
        <v>43536</v>
      </c>
      <c r="D1207" s="8">
        <v>43518</v>
      </c>
      <c r="E1207" s="9">
        <v>668.53</v>
      </c>
      <c r="F1207" s="7" t="s">
        <v>48</v>
      </c>
      <c r="G1207" s="7" t="s">
        <v>116</v>
      </c>
      <c r="H1207" s="7" t="s">
        <v>2643</v>
      </c>
      <c r="I1207" s="10">
        <v>15</v>
      </c>
      <c r="J1207" s="11" t="str">
        <f>VLOOKUP(I1207,$L$11:$M$36,2,FALSE)</f>
        <v>INSTALACIONS I CONSUMS</v>
      </c>
    </row>
    <row r="1208" spans="1:10" x14ac:dyDescent="0.25">
      <c r="A1208" s="1">
        <v>1203</v>
      </c>
      <c r="B1208" s="7" t="s">
        <v>2644</v>
      </c>
      <c r="C1208" s="8">
        <v>43536</v>
      </c>
      <c r="D1208" s="8">
        <v>43509</v>
      </c>
      <c r="E1208" s="9">
        <v>38.409999999999997</v>
      </c>
      <c r="F1208" s="7" t="s">
        <v>48</v>
      </c>
      <c r="G1208" s="7" t="s">
        <v>116</v>
      </c>
      <c r="H1208" s="7" t="s">
        <v>2645</v>
      </c>
      <c r="I1208" s="10">
        <v>16</v>
      </c>
      <c r="J1208" s="11" t="str">
        <f>VLOOKUP(I1208,$L$11:$M$36,2,FALSE)</f>
        <v>DESPESES GENERALS</v>
      </c>
    </row>
    <row r="1209" spans="1:10" x14ac:dyDescent="0.25">
      <c r="A1209" s="1">
        <v>1204</v>
      </c>
      <c r="B1209" s="7" t="s">
        <v>2646</v>
      </c>
      <c r="C1209" s="8">
        <v>43536</v>
      </c>
      <c r="D1209" s="8">
        <v>43529</v>
      </c>
      <c r="E1209" s="9">
        <v>1541.76</v>
      </c>
      <c r="F1209" s="7" t="s">
        <v>48</v>
      </c>
      <c r="G1209" s="7" t="s">
        <v>116</v>
      </c>
      <c r="H1209" s="7" t="s">
        <v>2647</v>
      </c>
      <c r="I1209" s="10">
        <v>16</v>
      </c>
      <c r="J1209" s="11" t="str">
        <f>VLOOKUP(I1209,$L$11:$M$36,2,FALSE)</f>
        <v>DESPESES GENERALS</v>
      </c>
    </row>
    <row r="1210" spans="1:10" x14ac:dyDescent="0.25">
      <c r="A1210" s="1">
        <v>1205</v>
      </c>
      <c r="B1210" s="7" t="s">
        <v>2648</v>
      </c>
      <c r="C1210" s="8">
        <v>43536</v>
      </c>
      <c r="D1210" s="8">
        <v>43529</v>
      </c>
      <c r="E1210" s="9">
        <v>307.92</v>
      </c>
      <c r="F1210" s="7" t="s">
        <v>48</v>
      </c>
      <c r="G1210" s="7" t="s">
        <v>116</v>
      </c>
      <c r="H1210" s="7" t="s">
        <v>2649</v>
      </c>
      <c r="I1210" s="10">
        <v>15</v>
      </c>
      <c r="J1210" s="11" t="str">
        <f>VLOOKUP(I1210,$L$11:$M$36,2,FALSE)</f>
        <v>INSTALACIONS I CONSUMS</v>
      </c>
    </row>
    <row r="1211" spans="1:10" x14ac:dyDescent="0.25">
      <c r="A1211" s="1">
        <v>1206</v>
      </c>
      <c r="B1211" s="7" t="s">
        <v>2650</v>
      </c>
      <c r="C1211" s="8">
        <v>43536</v>
      </c>
      <c r="D1211" s="8">
        <v>43508</v>
      </c>
      <c r="E1211" s="9">
        <v>30.99</v>
      </c>
      <c r="F1211" s="7" t="s">
        <v>48</v>
      </c>
      <c r="G1211" s="7" t="s">
        <v>116</v>
      </c>
      <c r="H1211" s="7" t="s">
        <v>2651</v>
      </c>
      <c r="I1211" s="10">
        <v>16</v>
      </c>
      <c r="J1211" s="11" t="str">
        <f>VLOOKUP(I1211,$L$11:$M$36,2,FALSE)</f>
        <v>DESPESES GENERALS</v>
      </c>
    </row>
    <row r="1212" spans="1:10" x14ac:dyDescent="0.25">
      <c r="A1212" s="1">
        <v>1207</v>
      </c>
      <c r="B1212" s="7" t="s">
        <v>2652</v>
      </c>
      <c r="C1212" s="8">
        <v>43536</v>
      </c>
      <c r="D1212" s="8">
        <v>43522</v>
      </c>
      <c r="E1212" s="9">
        <v>17.97</v>
      </c>
      <c r="F1212" s="7" t="s">
        <v>48</v>
      </c>
      <c r="G1212" s="7" t="s">
        <v>116</v>
      </c>
      <c r="H1212" s="7" t="s">
        <v>2653</v>
      </c>
      <c r="I1212" s="10">
        <v>15</v>
      </c>
      <c r="J1212" s="11" t="str">
        <f>VLOOKUP(I1212,$L$11:$M$36,2,FALSE)</f>
        <v>INSTALACIONS I CONSUMS</v>
      </c>
    </row>
    <row r="1213" spans="1:10" x14ac:dyDescent="0.25">
      <c r="A1213" s="1">
        <v>1208</v>
      </c>
      <c r="B1213" s="7" t="s">
        <v>2654</v>
      </c>
      <c r="C1213" s="8">
        <v>43536</v>
      </c>
      <c r="D1213" s="8">
        <v>43511</v>
      </c>
      <c r="E1213" s="9">
        <v>91.72</v>
      </c>
      <c r="F1213" s="7" t="s">
        <v>48</v>
      </c>
      <c r="G1213" s="7" t="s">
        <v>116</v>
      </c>
      <c r="H1213" s="7" t="s">
        <v>2655</v>
      </c>
      <c r="I1213" s="10">
        <v>15</v>
      </c>
      <c r="J1213" s="11" t="str">
        <f>VLOOKUP(I1213,$L$11:$M$36,2,FALSE)</f>
        <v>INSTALACIONS I CONSUMS</v>
      </c>
    </row>
    <row r="1214" spans="1:10" x14ac:dyDescent="0.25">
      <c r="A1214" s="1">
        <v>1209</v>
      </c>
      <c r="B1214" s="7" t="s">
        <v>2656</v>
      </c>
      <c r="C1214" s="8">
        <v>43536</v>
      </c>
      <c r="D1214" s="8">
        <v>43522</v>
      </c>
      <c r="E1214" s="9">
        <v>178.79</v>
      </c>
      <c r="F1214" s="7" t="s">
        <v>48</v>
      </c>
      <c r="G1214" s="7" t="s">
        <v>116</v>
      </c>
      <c r="H1214" s="7" t="s">
        <v>2657</v>
      </c>
      <c r="I1214" s="10">
        <v>24</v>
      </c>
      <c r="J1214" s="11" t="str">
        <f>VLOOKUP(I1214,$L$11:$M$36,2,FALSE)</f>
        <v>CENTRES CÍVICS</v>
      </c>
    </row>
    <row r="1215" spans="1:10" x14ac:dyDescent="0.25">
      <c r="A1215" s="1">
        <v>1210</v>
      </c>
      <c r="B1215" s="7" t="s">
        <v>2658</v>
      </c>
      <c r="C1215" s="8">
        <v>43536</v>
      </c>
      <c r="D1215" s="8">
        <v>43508</v>
      </c>
      <c r="E1215" s="9">
        <v>19.32</v>
      </c>
      <c r="F1215" s="7" t="s">
        <v>48</v>
      </c>
      <c r="G1215" s="7" t="s">
        <v>116</v>
      </c>
      <c r="H1215" s="7" t="s">
        <v>2659</v>
      </c>
      <c r="I1215" s="10">
        <v>15</v>
      </c>
      <c r="J1215" s="11" t="str">
        <f>VLOOKUP(I1215,$L$11:$M$36,2,FALSE)</f>
        <v>INSTALACIONS I CONSUMS</v>
      </c>
    </row>
    <row r="1216" spans="1:10" x14ac:dyDescent="0.25">
      <c r="A1216" s="1">
        <v>1211</v>
      </c>
      <c r="B1216" s="7" t="s">
        <v>2660</v>
      </c>
      <c r="C1216" s="8">
        <v>43536</v>
      </c>
      <c r="D1216" s="8">
        <v>43508</v>
      </c>
      <c r="E1216" s="9">
        <v>15.25</v>
      </c>
      <c r="F1216" s="7" t="s">
        <v>48</v>
      </c>
      <c r="G1216" s="7" t="s">
        <v>116</v>
      </c>
      <c r="H1216" s="7" t="s">
        <v>2661</v>
      </c>
      <c r="I1216" s="10">
        <v>15</v>
      </c>
      <c r="J1216" s="11" t="str">
        <f>VLOOKUP(I1216,$L$11:$M$36,2,FALSE)</f>
        <v>INSTALACIONS I CONSUMS</v>
      </c>
    </row>
    <row r="1217" spans="1:10" x14ac:dyDescent="0.25">
      <c r="A1217" s="1">
        <v>1212</v>
      </c>
      <c r="B1217" s="7" t="s">
        <v>2662</v>
      </c>
      <c r="C1217" s="8">
        <v>43536</v>
      </c>
      <c r="D1217" s="8">
        <v>43508</v>
      </c>
      <c r="E1217" s="9">
        <v>28.89</v>
      </c>
      <c r="F1217" s="7" t="s">
        <v>48</v>
      </c>
      <c r="G1217" s="7" t="s">
        <v>116</v>
      </c>
      <c r="H1217" s="7" t="s">
        <v>2663</v>
      </c>
      <c r="I1217" s="10">
        <v>15</v>
      </c>
      <c r="J1217" s="11" t="str">
        <f>VLOOKUP(I1217,$L$11:$M$36,2,FALSE)</f>
        <v>INSTALACIONS I CONSUMS</v>
      </c>
    </row>
    <row r="1218" spans="1:10" x14ac:dyDescent="0.25">
      <c r="A1218" s="1">
        <v>1213</v>
      </c>
      <c r="B1218" s="7" t="s">
        <v>2664</v>
      </c>
      <c r="C1218" s="8">
        <v>43536</v>
      </c>
      <c r="D1218" s="8">
        <v>43523</v>
      </c>
      <c r="E1218" s="9">
        <v>91.83</v>
      </c>
      <c r="F1218" s="7" t="s">
        <v>48</v>
      </c>
      <c r="G1218" s="7" t="s">
        <v>116</v>
      </c>
      <c r="H1218" s="7" t="s">
        <v>2665</v>
      </c>
      <c r="I1218" s="10">
        <v>15</v>
      </c>
      <c r="J1218" s="11" t="str">
        <f>VLOOKUP(I1218,$L$11:$M$36,2,FALSE)</f>
        <v>INSTALACIONS I CONSUMS</v>
      </c>
    </row>
    <row r="1219" spans="1:10" x14ac:dyDescent="0.25">
      <c r="A1219" s="1">
        <v>1214</v>
      </c>
      <c r="B1219" s="7" t="s">
        <v>2666</v>
      </c>
      <c r="C1219" s="8">
        <v>43536</v>
      </c>
      <c r="D1219" s="8">
        <v>43508</v>
      </c>
      <c r="E1219" s="9">
        <v>52.72</v>
      </c>
      <c r="F1219" s="7" t="s">
        <v>48</v>
      </c>
      <c r="G1219" s="7" t="s">
        <v>116</v>
      </c>
      <c r="H1219" s="7" t="s">
        <v>2667</v>
      </c>
      <c r="I1219" s="10">
        <v>16</v>
      </c>
      <c r="J1219" s="11" t="str">
        <f>VLOOKUP(I1219,$L$11:$M$36,2,FALSE)</f>
        <v>DESPESES GENERALS</v>
      </c>
    </row>
    <row r="1220" spans="1:10" x14ac:dyDescent="0.25">
      <c r="A1220" s="1">
        <v>1215</v>
      </c>
      <c r="B1220" s="7" t="s">
        <v>2668</v>
      </c>
      <c r="C1220" s="8">
        <v>43536</v>
      </c>
      <c r="D1220" s="8">
        <v>43508</v>
      </c>
      <c r="E1220" s="9">
        <v>21.28</v>
      </c>
      <c r="F1220" s="7" t="s">
        <v>48</v>
      </c>
      <c r="G1220" s="7" t="s">
        <v>116</v>
      </c>
      <c r="H1220" s="7" t="s">
        <v>2669</v>
      </c>
      <c r="I1220" s="10">
        <v>16</v>
      </c>
      <c r="J1220" s="11" t="str">
        <f>VLOOKUP(I1220,$L$11:$M$36,2,FALSE)</f>
        <v>DESPESES GENERALS</v>
      </c>
    </row>
    <row r="1221" spans="1:10" x14ac:dyDescent="0.25">
      <c r="A1221" s="1">
        <v>1216</v>
      </c>
      <c r="B1221" s="7" t="s">
        <v>2670</v>
      </c>
      <c r="C1221" s="8">
        <v>43536</v>
      </c>
      <c r="D1221" s="8">
        <v>43508</v>
      </c>
      <c r="E1221" s="9">
        <v>32.82</v>
      </c>
      <c r="F1221" s="7" t="s">
        <v>48</v>
      </c>
      <c r="G1221" s="7" t="s">
        <v>116</v>
      </c>
      <c r="H1221" s="7" t="s">
        <v>2671</v>
      </c>
      <c r="I1221" s="10">
        <v>16</v>
      </c>
      <c r="J1221" s="11" t="str">
        <f>VLOOKUP(I1221,$L$11:$M$36,2,FALSE)</f>
        <v>DESPESES GENERALS</v>
      </c>
    </row>
    <row r="1222" spans="1:10" x14ac:dyDescent="0.25">
      <c r="A1222" s="1">
        <v>1217</v>
      </c>
      <c r="B1222" s="7" t="s">
        <v>2672</v>
      </c>
      <c r="C1222" s="8">
        <v>43536</v>
      </c>
      <c r="D1222" s="8">
        <v>43508</v>
      </c>
      <c r="E1222" s="9">
        <v>473.57</v>
      </c>
      <c r="F1222" s="7" t="s">
        <v>48</v>
      </c>
      <c r="G1222" s="7" t="s">
        <v>116</v>
      </c>
      <c r="H1222" s="7" t="s">
        <v>2673</v>
      </c>
      <c r="I1222" s="10">
        <v>16</v>
      </c>
      <c r="J1222" s="11" t="str">
        <f>VLOOKUP(I1222,$L$11:$M$36,2,FALSE)</f>
        <v>DESPESES GENERALS</v>
      </c>
    </row>
    <row r="1223" spans="1:10" x14ac:dyDescent="0.25">
      <c r="A1223" s="1">
        <v>1218</v>
      </c>
      <c r="B1223" s="7" t="s">
        <v>2674</v>
      </c>
      <c r="C1223" s="8">
        <v>43536</v>
      </c>
      <c r="D1223" s="8">
        <v>43508</v>
      </c>
      <c r="E1223" s="9">
        <v>45.4</v>
      </c>
      <c r="F1223" s="7" t="s">
        <v>48</v>
      </c>
      <c r="G1223" s="7" t="s">
        <v>116</v>
      </c>
      <c r="H1223" s="7" t="s">
        <v>2675</v>
      </c>
      <c r="I1223" s="10">
        <v>15</v>
      </c>
      <c r="J1223" s="11" t="str">
        <f>VLOOKUP(I1223,$L$11:$M$36,2,FALSE)</f>
        <v>INSTALACIONS I CONSUMS</v>
      </c>
    </row>
    <row r="1224" spans="1:10" x14ac:dyDescent="0.25">
      <c r="A1224" s="1">
        <v>1219</v>
      </c>
      <c r="B1224" s="7" t="s">
        <v>2676</v>
      </c>
      <c r="C1224" s="8">
        <v>43536</v>
      </c>
      <c r="D1224" s="8">
        <v>43508</v>
      </c>
      <c r="E1224" s="9">
        <v>16.66</v>
      </c>
      <c r="F1224" s="7" t="s">
        <v>48</v>
      </c>
      <c r="G1224" s="7" t="s">
        <v>116</v>
      </c>
      <c r="H1224" s="7" t="s">
        <v>2677</v>
      </c>
      <c r="I1224" s="10">
        <v>15</v>
      </c>
      <c r="J1224" s="11" t="str">
        <f>VLOOKUP(I1224,$L$11:$M$36,2,FALSE)</f>
        <v>INSTALACIONS I CONSUMS</v>
      </c>
    </row>
    <row r="1225" spans="1:10" x14ac:dyDescent="0.25">
      <c r="A1225" s="1">
        <v>1220</v>
      </c>
      <c r="B1225" s="7" t="s">
        <v>2678</v>
      </c>
      <c r="C1225" s="8">
        <v>43536</v>
      </c>
      <c r="D1225" s="8">
        <v>43508</v>
      </c>
      <c r="E1225" s="9">
        <v>49.43</v>
      </c>
      <c r="F1225" s="7" t="s">
        <v>48</v>
      </c>
      <c r="G1225" s="7" t="s">
        <v>116</v>
      </c>
      <c r="H1225" s="7" t="s">
        <v>2679</v>
      </c>
      <c r="I1225" s="10">
        <v>16</v>
      </c>
      <c r="J1225" s="11" t="str">
        <f>VLOOKUP(I1225,$L$11:$M$36,2,FALSE)</f>
        <v>DESPESES GENERALS</v>
      </c>
    </row>
    <row r="1226" spans="1:10" x14ac:dyDescent="0.25">
      <c r="A1226" s="1">
        <v>1221</v>
      </c>
      <c r="B1226" s="7" t="s">
        <v>2680</v>
      </c>
      <c r="C1226" s="8">
        <v>43536</v>
      </c>
      <c r="D1226" s="8">
        <v>43510</v>
      </c>
      <c r="E1226" s="9">
        <v>52.19</v>
      </c>
      <c r="F1226" s="7" t="s">
        <v>48</v>
      </c>
      <c r="G1226" s="7" t="s">
        <v>116</v>
      </c>
      <c r="H1226" s="7" t="s">
        <v>2681</v>
      </c>
      <c r="I1226" s="10">
        <v>15</v>
      </c>
      <c r="J1226" s="11" t="str">
        <f>VLOOKUP(I1226,$L$11:$M$36,2,FALSE)</f>
        <v>INSTALACIONS I CONSUMS</v>
      </c>
    </row>
    <row r="1227" spans="1:10" x14ac:dyDescent="0.25">
      <c r="A1227" s="1">
        <v>1222</v>
      </c>
      <c r="B1227" s="7" t="s">
        <v>2682</v>
      </c>
      <c r="C1227" s="8">
        <v>43536</v>
      </c>
      <c r="D1227" s="8">
        <v>43508</v>
      </c>
      <c r="E1227" s="9">
        <v>115.49</v>
      </c>
      <c r="F1227" s="7" t="s">
        <v>48</v>
      </c>
      <c r="G1227" s="7" t="s">
        <v>116</v>
      </c>
      <c r="H1227" s="7" t="s">
        <v>2683</v>
      </c>
      <c r="I1227" s="10">
        <v>15</v>
      </c>
      <c r="J1227" s="11" t="str">
        <f>VLOOKUP(I1227,$L$11:$M$36,2,FALSE)</f>
        <v>INSTALACIONS I CONSUMS</v>
      </c>
    </row>
    <row r="1228" spans="1:10" x14ac:dyDescent="0.25">
      <c r="A1228" s="1">
        <v>1223</v>
      </c>
      <c r="B1228" s="7" t="s">
        <v>2684</v>
      </c>
      <c r="C1228" s="8">
        <v>43536</v>
      </c>
      <c r="D1228" s="8">
        <v>43521</v>
      </c>
      <c r="E1228" s="9">
        <v>57.81</v>
      </c>
      <c r="F1228" s="7" t="s">
        <v>48</v>
      </c>
      <c r="G1228" s="7" t="s">
        <v>116</v>
      </c>
      <c r="H1228" s="7" t="s">
        <v>2685</v>
      </c>
      <c r="I1228" s="10">
        <v>15</v>
      </c>
      <c r="J1228" s="11" t="str">
        <f>VLOOKUP(I1228,$L$11:$M$36,2,FALSE)</f>
        <v>INSTALACIONS I CONSUMS</v>
      </c>
    </row>
    <row r="1229" spans="1:10" x14ac:dyDescent="0.25">
      <c r="A1229" s="1">
        <v>1224</v>
      </c>
      <c r="B1229" s="7" t="s">
        <v>2686</v>
      </c>
      <c r="C1229" s="8">
        <v>43536</v>
      </c>
      <c r="D1229" s="8">
        <v>43523</v>
      </c>
      <c r="E1229" s="9">
        <v>114.6</v>
      </c>
      <c r="F1229" s="7" t="s">
        <v>48</v>
      </c>
      <c r="G1229" s="7" t="s">
        <v>116</v>
      </c>
      <c r="H1229" s="7" t="s">
        <v>2687</v>
      </c>
      <c r="I1229" s="10">
        <v>24</v>
      </c>
      <c r="J1229" s="11" t="str">
        <f>VLOOKUP(I1229,$L$11:$M$36,2,FALSE)</f>
        <v>CENTRES CÍVICS</v>
      </c>
    </row>
    <row r="1230" spans="1:10" x14ac:dyDescent="0.25">
      <c r="A1230" s="1">
        <v>1225</v>
      </c>
      <c r="B1230" s="7" t="s">
        <v>2688</v>
      </c>
      <c r="C1230" s="8">
        <v>43536</v>
      </c>
      <c r="D1230" s="8">
        <v>43532</v>
      </c>
      <c r="E1230" s="9">
        <v>573.82000000000005</v>
      </c>
      <c r="F1230" s="7" t="s">
        <v>48</v>
      </c>
      <c r="G1230" s="7" t="s">
        <v>116</v>
      </c>
      <c r="H1230" s="7" t="s">
        <v>2689</v>
      </c>
      <c r="I1230" s="10">
        <v>15</v>
      </c>
      <c r="J1230" s="11" t="str">
        <f>VLOOKUP(I1230,$L$11:$M$36,2,FALSE)</f>
        <v>INSTALACIONS I CONSUMS</v>
      </c>
    </row>
    <row r="1231" spans="1:10" x14ac:dyDescent="0.25">
      <c r="A1231" s="1">
        <v>1226</v>
      </c>
      <c r="B1231" s="7" t="s">
        <v>2690</v>
      </c>
      <c r="C1231" s="8">
        <v>43536</v>
      </c>
      <c r="D1231" s="8">
        <v>43509</v>
      </c>
      <c r="E1231" s="9">
        <v>95.64</v>
      </c>
      <c r="F1231" s="7" t="s">
        <v>48</v>
      </c>
      <c r="G1231" s="7" t="s">
        <v>116</v>
      </c>
      <c r="H1231" s="7" t="s">
        <v>2691</v>
      </c>
      <c r="I1231" s="10">
        <v>15</v>
      </c>
      <c r="J1231" s="11" t="str">
        <f>VLOOKUP(I1231,$L$11:$M$36,2,FALSE)</f>
        <v>INSTALACIONS I CONSUMS</v>
      </c>
    </row>
    <row r="1232" spans="1:10" x14ac:dyDescent="0.25">
      <c r="A1232" s="1">
        <v>1227</v>
      </c>
      <c r="B1232" s="7" t="s">
        <v>2692</v>
      </c>
      <c r="C1232" s="8">
        <v>43536</v>
      </c>
      <c r="D1232" s="8">
        <v>43508</v>
      </c>
      <c r="E1232" s="9">
        <v>18.829999999999998</v>
      </c>
      <c r="F1232" s="7" t="s">
        <v>48</v>
      </c>
      <c r="G1232" s="7" t="s">
        <v>116</v>
      </c>
      <c r="H1232" s="7" t="s">
        <v>2693</v>
      </c>
      <c r="I1232" s="10">
        <v>16</v>
      </c>
      <c r="J1232" s="11" t="str">
        <f>VLOOKUP(I1232,$L$11:$M$36,2,FALSE)</f>
        <v>DESPESES GENERALS</v>
      </c>
    </row>
    <row r="1233" spans="1:10" x14ac:dyDescent="0.25">
      <c r="A1233" s="1">
        <v>1228</v>
      </c>
      <c r="B1233" s="7" t="s">
        <v>2694</v>
      </c>
      <c r="C1233" s="8">
        <v>43536</v>
      </c>
      <c r="D1233" s="8">
        <v>43522</v>
      </c>
      <c r="E1233" s="9">
        <v>40.78</v>
      </c>
      <c r="F1233" s="7" t="s">
        <v>48</v>
      </c>
      <c r="G1233" s="7" t="s">
        <v>116</v>
      </c>
      <c r="H1233" s="7" t="s">
        <v>2695</v>
      </c>
      <c r="I1233" s="10">
        <v>24</v>
      </c>
      <c r="J1233" s="11" t="str">
        <f>VLOOKUP(I1233,$L$11:$M$36,2,FALSE)</f>
        <v>CENTRES CÍVICS</v>
      </c>
    </row>
    <row r="1234" spans="1:10" x14ac:dyDescent="0.25">
      <c r="A1234" s="1">
        <v>1229</v>
      </c>
      <c r="B1234" s="7" t="s">
        <v>2696</v>
      </c>
      <c r="C1234" s="8">
        <v>43536</v>
      </c>
      <c r="D1234" s="8">
        <v>43515</v>
      </c>
      <c r="E1234" s="9">
        <v>662.98</v>
      </c>
      <c r="F1234" s="7" t="s">
        <v>48</v>
      </c>
      <c r="G1234" s="7" t="s">
        <v>116</v>
      </c>
      <c r="H1234" s="7" t="s">
        <v>2697</v>
      </c>
      <c r="I1234" s="10">
        <v>15</v>
      </c>
      <c r="J1234" s="11" t="str">
        <f>VLOOKUP(I1234,$L$11:$M$36,2,FALSE)</f>
        <v>INSTALACIONS I CONSUMS</v>
      </c>
    </row>
    <row r="1235" spans="1:10" x14ac:dyDescent="0.25">
      <c r="A1235" s="1">
        <v>1230</v>
      </c>
      <c r="B1235" s="7" t="s">
        <v>2698</v>
      </c>
      <c r="C1235" s="8">
        <v>43536</v>
      </c>
      <c r="D1235" s="8">
        <v>43529</v>
      </c>
      <c r="E1235" s="9">
        <v>65.61</v>
      </c>
      <c r="F1235" s="7" t="s">
        <v>48</v>
      </c>
      <c r="G1235" s="7" t="s">
        <v>116</v>
      </c>
      <c r="H1235" s="7" t="s">
        <v>2699</v>
      </c>
      <c r="I1235" s="10">
        <v>15</v>
      </c>
      <c r="J1235" s="11" t="str">
        <f>VLOOKUP(I1235,$L$11:$M$36,2,FALSE)</f>
        <v>INSTALACIONS I CONSUMS</v>
      </c>
    </row>
    <row r="1236" spans="1:10" x14ac:dyDescent="0.25">
      <c r="A1236" s="1">
        <v>1231</v>
      </c>
      <c r="B1236" s="7" t="s">
        <v>2700</v>
      </c>
      <c r="C1236" s="8">
        <v>43536</v>
      </c>
      <c r="D1236" s="8">
        <v>43508</v>
      </c>
      <c r="E1236" s="9">
        <v>165.08</v>
      </c>
      <c r="F1236" s="7" t="s">
        <v>48</v>
      </c>
      <c r="G1236" s="7" t="s">
        <v>116</v>
      </c>
      <c r="H1236" s="7" t="s">
        <v>2701</v>
      </c>
      <c r="I1236" s="10">
        <v>15</v>
      </c>
      <c r="J1236" s="11" t="str">
        <f>VLOOKUP(I1236,$L$11:$M$36,2,FALSE)</f>
        <v>INSTALACIONS I CONSUMS</v>
      </c>
    </row>
    <row r="1237" spans="1:10" x14ac:dyDescent="0.25">
      <c r="A1237" s="1">
        <v>1232</v>
      </c>
      <c r="B1237" s="7" t="s">
        <v>2702</v>
      </c>
      <c r="C1237" s="8">
        <v>43536</v>
      </c>
      <c r="D1237" s="8">
        <v>43508</v>
      </c>
      <c r="E1237" s="9">
        <v>202.37</v>
      </c>
      <c r="F1237" s="7" t="s">
        <v>48</v>
      </c>
      <c r="G1237" s="7" t="s">
        <v>116</v>
      </c>
      <c r="H1237" s="7" t="s">
        <v>2703</v>
      </c>
      <c r="I1237" s="10">
        <v>15</v>
      </c>
      <c r="J1237" s="11" t="str">
        <f>VLOOKUP(I1237,$L$11:$M$36,2,FALSE)</f>
        <v>INSTALACIONS I CONSUMS</v>
      </c>
    </row>
    <row r="1238" spans="1:10" x14ac:dyDescent="0.25">
      <c r="A1238" s="1">
        <v>1233</v>
      </c>
      <c r="B1238" s="7" t="s">
        <v>2704</v>
      </c>
      <c r="C1238" s="8">
        <v>43536</v>
      </c>
      <c r="D1238" s="8">
        <v>43515</v>
      </c>
      <c r="E1238" s="9">
        <v>182.3</v>
      </c>
      <c r="F1238" s="7" t="s">
        <v>48</v>
      </c>
      <c r="G1238" s="7" t="s">
        <v>116</v>
      </c>
      <c r="H1238" s="7" t="s">
        <v>2705</v>
      </c>
      <c r="I1238" s="10">
        <v>15</v>
      </c>
      <c r="J1238" s="11" t="str">
        <f>VLOOKUP(I1238,$L$11:$M$36,2,FALSE)</f>
        <v>INSTALACIONS I CONSUMS</v>
      </c>
    </row>
    <row r="1239" spans="1:10" x14ac:dyDescent="0.25">
      <c r="A1239" s="1">
        <v>1234</v>
      </c>
      <c r="B1239" s="7" t="s">
        <v>2706</v>
      </c>
      <c r="C1239" s="8">
        <v>43536</v>
      </c>
      <c r="D1239" s="8">
        <v>43508</v>
      </c>
      <c r="E1239" s="9">
        <v>263.07</v>
      </c>
      <c r="F1239" s="7" t="s">
        <v>48</v>
      </c>
      <c r="G1239" s="7" t="s">
        <v>116</v>
      </c>
      <c r="H1239" s="7" t="s">
        <v>2707</v>
      </c>
      <c r="I1239" s="10">
        <v>15</v>
      </c>
      <c r="J1239" s="11" t="str">
        <f>VLOOKUP(I1239,$L$11:$M$36,2,FALSE)</f>
        <v>INSTALACIONS I CONSUMS</v>
      </c>
    </row>
    <row r="1240" spans="1:10" x14ac:dyDescent="0.25">
      <c r="A1240" s="1">
        <v>1235</v>
      </c>
      <c r="B1240" s="7" t="s">
        <v>2708</v>
      </c>
      <c r="C1240" s="8">
        <v>43536</v>
      </c>
      <c r="D1240" s="8">
        <v>43509</v>
      </c>
      <c r="E1240" s="9">
        <v>66.319999999999993</v>
      </c>
      <c r="F1240" s="7" t="s">
        <v>48</v>
      </c>
      <c r="G1240" s="7" t="s">
        <v>116</v>
      </c>
      <c r="H1240" s="7" t="s">
        <v>2709</v>
      </c>
      <c r="I1240" s="10">
        <v>24</v>
      </c>
      <c r="J1240" s="11" t="str">
        <f>VLOOKUP(I1240,$L$11:$M$36,2,FALSE)</f>
        <v>CENTRES CÍVICS</v>
      </c>
    </row>
    <row r="1241" spans="1:10" x14ac:dyDescent="0.25">
      <c r="A1241" s="1">
        <v>1236</v>
      </c>
      <c r="B1241" s="7" t="s">
        <v>2710</v>
      </c>
      <c r="C1241" s="8">
        <v>43536</v>
      </c>
      <c r="D1241" s="8">
        <v>43522</v>
      </c>
      <c r="E1241" s="9">
        <v>86.66</v>
      </c>
      <c r="F1241" s="7" t="s">
        <v>48</v>
      </c>
      <c r="G1241" s="7" t="s">
        <v>116</v>
      </c>
      <c r="H1241" s="7" t="s">
        <v>2711</v>
      </c>
      <c r="I1241" s="10">
        <v>15</v>
      </c>
      <c r="J1241" s="11" t="str">
        <f>VLOOKUP(I1241,$L$11:$M$36,2,FALSE)</f>
        <v>INSTALACIONS I CONSUMS</v>
      </c>
    </row>
    <row r="1242" spans="1:10" x14ac:dyDescent="0.25">
      <c r="A1242" s="1">
        <v>1237</v>
      </c>
      <c r="B1242" s="7" t="s">
        <v>2712</v>
      </c>
      <c r="C1242" s="8">
        <v>43536</v>
      </c>
      <c r="D1242" s="8">
        <v>43529</v>
      </c>
      <c r="E1242" s="9">
        <v>377.58</v>
      </c>
      <c r="F1242" s="7" t="s">
        <v>48</v>
      </c>
      <c r="G1242" s="7" t="s">
        <v>116</v>
      </c>
      <c r="H1242" s="7" t="s">
        <v>2713</v>
      </c>
      <c r="I1242" s="10">
        <v>15</v>
      </c>
      <c r="J1242" s="11" t="str">
        <f>VLOOKUP(I1242,$L$11:$M$36,2,FALSE)</f>
        <v>INSTALACIONS I CONSUMS</v>
      </c>
    </row>
    <row r="1243" spans="1:10" x14ac:dyDescent="0.25">
      <c r="A1243" s="1">
        <v>1238</v>
      </c>
      <c r="B1243" s="7" t="s">
        <v>2714</v>
      </c>
      <c r="C1243" s="8">
        <v>43536</v>
      </c>
      <c r="D1243" s="8">
        <v>43508</v>
      </c>
      <c r="E1243" s="9">
        <v>17.47</v>
      </c>
      <c r="F1243" s="7" t="s">
        <v>48</v>
      </c>
      <c r="G1243" s="7" t="s">
        <v>116</v>
      </c>
      <c r="H1243" s="7" t="s">
        <v>2715</v>
      </c>
      <c r="I1243" s="10">
        <v>15</v>
      </c>
      <c r="J1243" s="11" t="str">
        <f>VLOOKUP(I1243,$L$11:$M$36,2,FALSE)</f>
        <v>INSTALACIONS I CONSUMS</v>
      </c>
    </row>
    <row r="1244" spans="1:10" x14ac:dyDescent="0.25">
      <c r="A1244" s="1">
        <v>1239</v>
      </c>
      <c r="B1244" s="7" t="s">
        <v>2716</v>
      </c>
      <c r="C1244" s="8">
        <v>43536</v>
      </c>
      <c r="D1244" s="8">
        <v>43508</v>
      </c>
      <c r="E1244" s="9">
        <v>16.61</v>
      </c>
      <c r="F1244" s="7" t="s">
        <v>48</v>
      </c>
      <c r="G1244" s="7" t="s">
        <v>116</v>
      </c>
      <c r="H1244" s="7" t="s">
        <v>2717</v>
      </c>
      <c r="I1244" s="10">
        <v>15</v>
      </c>
      <c r="J1244" s="11" t="str">
        <f>VLOOKUP(I1244,$L$11:$M$36,2,FALSE)</f>
        <v>INSTALACIONS I CONSUMS</v>
      </c>
    </row>
    <row r="1245" spans="1:10" x14ac:dyDescent="0.25">
      <c r="A1245" s="1">
        <v>1240</v>
      </c>
      <c r="B1245" s="7" t="s">
        <v>2718</v>
      </c>
      <c r="C1245" s="8">
        <v>43536</v>
      </c>
      <c r="D1245" s="8">
        <v>43530</v>
      </c>
      <c r="E1245" s="9">
        <v>312.64</v>
      </c>
      <c r="F1245" s="7" t="s">
        <v>48</v>
      </c>
      <c r="G1245" s="7" t="s">
        <v>116</v>
      </c>
      <c r="H1245" s="7" t="s">
        <v>2719</v>
      </c>
      <c r="I1245" s="10">
        <v>15</v>
      </c>
      <c r="J1245" s="11" t="str">
        <f>VLOOKUP(I1245,$L$11:$M$36,2,FALSE)</f>
        <v>INSTALACIONS I CONSUMS</v>
      </c>
    </row>
    <row r="1246" spans="1:10" x14ac:dyDescent="0.25">
      <c r="A1246" s="1">
        <v>1241</v>
      </c>
      <c r="B1246" s="7" t="s">
        <v>2720</v>
      </c>
      <c r="C1246" s="8">
        <v>43536</v>
      </c>
      <c r="D1246" s="8">
        <v>43535</v>
      </c>
      <c r="E1246" s="9">
        <v>830.23</v>
      </c>
      <c r="F1246" s="7" t="s">
        <v>48</v>
      </c>
      <c r="G1246" s="7" t="s">
        <v>116</v>
      </c>
      <c r="H1246" s="7" t="s">
        <v>2721</v>
      </c>
      <c r="I1246" s="10">
        <v>15</v>
      </c>
      <c r="J1246" s="11" t="str">
        <f>VLOOKUP(I1246,$L$11:$M$36,2,FALSE)</f>
        <v>INSTALACIONS I CONSUMS</v>
      </c>
    </row>
    <row r="1247" spans="1:10" x14ac:dyDescent="0.25">
      <c r="A1247" s="1">
        <v>1242</v>
      </c>
      <c r="B1247" s="7" t="s">
        <v>2722</v>
      </c>
      <c r="C1247" s="8">
        <v>43536</v>
      </c>
      <c r="D1247" s="8">
        <v>43509</v>
      </c>
      <c r="E1247" s="9">
        <v>53.52</v>
      </c>
      <c r="F1247" s="7" t="s">
        <v>48</v>
      </c>
      <c r="G1247" s="7" t="s">
        <v>116</v>
      </c>
      <c r="H1247" s="7" t="s">
        <v>2723</v>
      </c>
      <c r="I1247" s="10">
        <v>24</v>
      </c>
      <c r="J1247" s="11" t="str">
        <f>VLOOKUP(I1247,$L$11:$M$36,2,FALSE)</f>
        <v>CENTRES CÍVICS</v>
      </c>
    </row>
    <row r="1248" spans="1:10" x14ac:dyDescent="0.25">
      <c r="A1248" s="1">
        <v>1243</v>
      </c>
      <c r="B1248" s="7" t="s">
        <v>2724</v>
      </c>
      <c r="C1248" s="8">
        <v>43536</v>
      </c>
      <c r="D1248" s="8">
        <v>43515</v>
      </c>
      <c r="E1248" s="9">
        <v>339.54</v>
      </c>
      <c r="F1248" s="7" t="s">
        <v>48</v>
      </c>
      <c r="G1248" s="7" t="s">
        <v>116</v>
      </c>
      <c r="H1248" s="7" t="s">
        <v>2725</v>
      </c>
      <c r="I1248" s="10">
        <v>16</v>
      </c>
      <c r="J1248" s="11" t="str">
        <f>VLOOKUP(I1248,$L$11:$M$36,2,FALSE)</f>
        <v>DESPESES GENERALS</v>
      </c>
    </row>
    <row r="1249" spans="1:10" x14ac:dyDescent="0.25">
      <c r="A1249" s="1">
        <v>1244</v>
      </c>
      <c r="B1249" s="7" t="s">
        <v>2726</v>
      </c>
      <c r="C1249" s="8">
        <v>43536</v>
      </c>
      <c r="D1249" s="8">
        <v>43509</v>
      </c>
      <c r="E1249" s="9">
        <v>120.49</v>
      </c>
      <c r="F1249" s="7" t="s">
        <v>48</v>
      </c>
      <c r="G1249" s="7" t="s">
        <v>116</v>
      </c>
      <c r="H1249" s="7" t="s">
        <v>2727</v>
      </c>
      <c r="I1249" s="10">
        <v>16</v>
      </c>
      <c r="J1249" s="11" t="str">
        <f>VLOOKUP(I1249,$L$11:$M$36,2,FALSE)</f>
        <v>DESPESES GENERALS</v>
      </c>
    </row>
    <row r="1250" spans="1:10" x14ac:dyDescent="0.25">
      <c r="A1250" s="1">
        <v>1246</v>
      </c>
      <c r="B1250" s="7" t="s">
        <v>2730</v>
      </c>
      <c r="C1250" s="8">
        <v>43536</v>
      </c>
      <c r="D1250" s="8">
        <v>43511</v>
      </c>
      <c r="E1250" s="9">
        <v>4619.4799999999996</v>
      </c>
      <c r="F1250" s="7" t="s">
        <v>48</v>
      </c>
      <c r="G1250" s="7" t="s">
        <v>1240</v>
      </c>
      <c r="H1250" s="7" t="s">
        <v>2731</v>
      </c>
      <c r="I1250" s="10">
        <v>16</v>
      </c>
      <c r="J1250" s="11" t="str">
        <f>VLOOKUP(I1250,$L$11:$M$36,2,FALSE)</f>
        <v>DESPESES GENERALS</v>
      </c>
    </row>
    <row r="1251" spans="1:10" x14ac:dyDescent="0.25">
      <c r="A1251" s="1">
        <v>1110</v>
      </c>
      <c r="B1251" s="7" t="s">
        <v>2457</v>
      </c>
      <c r="C1251" s="8">
        <v>43536</v>
      </c>
      <c r="D1251" s="8">
        <v>43536</v>
      </c>
      <c r="E1251" s="9">
        <v>228.44</v>
      </c>
      <c r="F1251" s="7" t="s">
        <v>48</v>
      </c>
      <c r="G1251" s="7" t="s">
        <v>106</v>
      </c>
      <c r="H1251" s="7" t="s">
        <v>2458</v>
      </c>
      <c r="I1251" s="10">
        <v>16</v>
      </c>
      <c r="J1251" s="11" t="str">
        <f>VLOOKUP(I1251,$L$11:$M$36,2,FALSE)</f>
        <v>DESPESES GENERALS</v>
      </c>
    </row>
    <row r="1252" spans="1:10" x14ac:dyDescent="0.25">
      <c r="A1252" s="1">
        <v>1114</v>
      </c>
      <c r="B1252" s="7" t="s">
        <v>2466</v>
      </c>
      <c r="C1252" s="8">
        <v>43536</v>
      </c>
      <c r="D1252" s="8">
        <v>43529</v>
      </c>
      <c r="E1252" s="9">
        <v>37.44</v>
      </c>
      <c r="F1252" s="7" t="s">
        <v>48</v>
      </c>
      <c r="G1252" s="7" t="s">
        <v>717</v>
      </c>
      <c r="H1252" s="7" t="s">
        <v>2467</v>
      </c>
      <c r="I1252" s="10">
        <v>4</v>
      </c>
      <c r="J1252" s="11" t="str">
        <f>VLOOKUP(I1252,$L$11:$M$36,2,FALSE)</f>
        <v>SERVEIS SOCIALS</v>
      </c>
    </row>
    <row r="1253" spans="1:10" x14ac:dyDescent="0.25">
      <c r="A1253" s="1">
        <v>1109</v>
      </c>
      <c r="B1253" s="7" t="s">
        <v>2455</v>
      </c>
      <c r="C1253" s="8">
        <v>43536</v>
      </c>
      <c r="D1253" s="8">
        <v>43529</v>
      </c>
      <c r="E1253" s="9">
        <v>364.21</v>
      </c>
      <c r="F1253" s="7" t="s">
        <v>48</v>
      </c>
      <c r="G1253" s="7" t="s">
        <v>597</v>
      </c>
      <c r="H1253" s="7" t="s">
        <v>2456</v>
      </c>
      <c r="I1253" s="10">
        <v>18</v>
      </c>
      <c r="J1253" s="11" t="str">
        <f>VLOOKUP(I1253,$L$11:$M$36,2,FALSE)</f>
        <v>SERVEIS - GESTIÓ RESIDUS</v>
      </c>
    </row>
    <row r="1254" spans="1:10" x14ac:dyDescent="0.25">
      <c r="A1254" s="1">
        <v>1252</v>
      </c>
      <c r="B1254" s="7" t="s">
        <v>2740</v>
      </c>
      <c r="C1254" s="8">
        <v>43536</v>
      </c>
      <c r="D1254" s="8">
        <v>43536</v>
      </c>
      <c r="E1254" s="9">
        <v>871.2</v>
      </c>
      <c r="F1254" s="7" t="s">
        <v>48</v>
      </c>
      <c r="G1254" s="7" t="s">
        <v>748</v>
      </c>
      <c r="H1254" s="7" t="s">
        <v>2741</v>
      </c>
      <c r="I1254" s="10">
        <v>25</v>
      </c>
      <c r="J1254" s="11" t="str">
        <f>VLOOKUP(I1254,$L$11:$M$36,2,FALSE)</f>
        <v>BRIGADA</v>
      </c>
    </row>
    <row r="1255" spans="1:10" x14ac:dyDescent="0.25">
      <c r="A1255" s="1">
        <v>1106</v>
      </c>
      <c r="B1255" s="7" t="s">
        <v>2450</v>
      </c>
      <c r="C1255" s="8">
        <v>43536</v>
      </c>
      <c r="D1255" s="8">
        <v>43524</v>
      </c>
      <c r="E1255" s="9">
        <v>363</v>
      </c>
      <c r="F1255" s="7" t="s">
        <v>48</v>
      </c>
      <c r="G1255" s="7" t="s">
        <v>109</v>
      </c>
      <c r="H1255" s="7" t="s">
        <v>2451</v>
      </c>
      <c r="I1255" s="10">
        <v>7</v>
      </c>
      <c r="J1255" s="11" t="str">
        <f>VLOOKUP(I1255,$L$11:$M$36,2,FALSE)</f>
        <v>ESPORTS</v>
      </c>
    </row>
    <row r="1256" spans="1:10" x14ac:dyDescent="0.25">
      <c r="A1256" s="1">
        <v>1107</v>
      </c>
      <c r="B1256" s="7" t="s">
        <v>2452</v>
      </c>
      <c r="C1256" s="8">
        <v>43536</v>
      </c>
      <c r="D1256" s="8">
        <v>43496</v>
      </c>
      <c r="E1256" s="9">
        <v>302.5</v>
      </c>
      <c r="F1256" s="7" t="s">
        <v>48</v>
      </c>
      <c r="G1256" s="7" t="s">
        <v>109</v>
      </c>
      <c r="H1256" s="7" t="s">
        <v>2453</v>
      </c>
      <c r="I1256" s="10">
        <v>7</v>
      </c>
      <c r="J1256" s="11" t="str">
        <f>VLOOKUP(I1256,$L$11:$M$36,2,FALSE)</f>
        <v>ESPORTS</v>
      </c>
    </row>
    <row r="1257" spans="1:10" x14ac:dyDescent="0.25">
      <c r="A1257" s="1">
        <v>1247</v>
      </c>
      <c r="B1257" s="7" t="s">
        <v>2732</v>
      </c>
      <c r="C1257" s="8">
        <v>43536</v>
      </c>
      <c r="D1257" s="8">
        <v>43532</v>
      </c>
      <c r="E1257" s="9">
        <v>218.55</v>
      </c>
      <c r="F1257" s="7" t="s">
        <v>48</v>
      </c>
      <c r="G1257" s="7" t="s">
        <v>282</v>
      </c>
      <c r="H1257" s="7" t="s">
        <v>296</v>
      </c>
      <c r="I1257" s="10">
        <v>4</v>
      </c>
      <c r="J1257" s="11" t="str">
        <f>VLOOKUP(I1257,$L$11:$M$36,2,FALSE)</f>
        <v>SERVEIS SOCIALS</v>
      </c>
    </row>
    <row r="1258" spans="1:10" x14ac:dyDescent="0.25">
      <c r="A1258" s="1">
        <v>1108</v>
      </c>
      <c r="B1258" s="7" t="s">
        <v>2454</v>
      </c>
      <c r="C1258" s="8">
        <v>43536</v>
      </c>
      <c r="D1258" s="8">
        <v>43535</v>
      </c>
      <c r="E1258" s="9">
        <v>86.02</v>
      </c>
      <c r="F1258" s="7" t="s">
        <v>48</v>
      </c>
      <c r="G1258" s="7" t="s">
        <v>1374</v>
      </c>
      <c r="H1258" s="7" t="s">
        <v>9589</v>
      </c>
      <c r="I1258" s="10">
        <v>4</v>
      </c>
      <c r="J1258" s="11" t="str">
        <f>VLOOKUP(I1258,$L$11:$M$36,2,FALSE)</f>
        <v>SERVEIS SOCIALS</v>
      </c>
    </row>
    <row r="1259" spans="1:10" x14ac:dyDescent="0.25">
      <c r="A1259" s="1">
        <v>1248</v>
      </c>
      <c r="B1259" s="7" t="s">
        <v>2733</v>
      </c>
      <c r="C1259" s="8">
        <v>43536</v>
      </c>
      <c r="D1259" s="8">
        <v>43524</v>
      </c>
      <c r="E1259" s="9">
        <v>2503.0100000000002</v>
      </c>
      <c r="F1259" s="7" t="s">
        <v>48</v>
      </c>
      <c r="G1259" s="7" t="s">
        <v>1213</v>
      </c>
      <c r="H1259" s="7" t="s">
        <v>2734</v>
      </c>
      <c r="I1259" s="10">
        <v>13</v>
      </c>
      <c r="J1259" s="11" t="str">
        <f>VLOOKUP(I1259,$L$11:$M$36,2,FALSE)</f>
        <v>MEDI AMBIENT</v>
      </c>
    </row>
    <row r="1260" spans="1:10" x14ac:dyDescent="0.25">
      <c r="A1260" s="1">
        <v>1249</v>
      </c>
      <c r="B1260" s="7" t="s">
        <v>2735</v>
      </c>
      <c r="C1260" s="8">
        <v>43536</v>
      </c>
      <c r="D1260" s="8">
        <v>43524</v>
      </c>
      <c r="E1260" s="9">
        <v>772.7</v>
      </c>
      <c r="F1260" s="7" t="s">
        <v>48</v>
      </c>
      <c r="G1260" s="7" t="s">
        <v>1213</v>
      </c>
      <c r="H1260" s="7" t="s">
        <v>2736</v>
      </c>
      <c r="I1260" s="10">
        <v>18</v>
      </c>
      <c r="J1260" s="11" t="str">
        <f>VLOOKUP(I1260,$L$11:$M$36,2,FALSE)</f>
        <v>SERVEIS - GESTIÓ RESIDUS</v>
      </c>
    </row>
    <row r="1261" spans="1:10" x14ac:dyDescent="0.25">
      <c r="A1261" s="1">
        <v>1250</v>
      </c>
      <c r="B1261" s="7" t="s">
        <v>2737</v>
      </c>
      <c r="C1261" s="8">
        <v>43536</v>
      </c>
      <c r="D1261" s="8">
        <v>43524</v>
      </c>
      <c r="E1261" s="9">
        <v>897.3</v>
      </c>
      <c r="F1261" s="7" t="s">
        <v>48</v>
      </c>
      <c r="G1261" s="7" t="s">
        <v>1213</v>
      </c>
      <c r="H1261" s="7" t="s">
        <v>668</v>
      </c>
      <c r="I1261" s="10">
        <v>25</v>
      </c>
      <c r="J1261" s="11" t="str">
        <f>VLOOKUP(I1261,$L$11:$M$36,2,FALSE)</f>
        <v>BRIGADA</v>
      </c>
    </row>
    <row r="1262" spans="1:10" x14ac:dyDescent="0.25">
      <c r="A1262" s="1">
        <v>1253</v>
      </c>
      <c r="B1262" s="7" t="s">
        <v>2742</v>
      </c>
      <c r="C1262" s="8">
        <v>43537</v>
      </c>
      <c r="D1262" s="8">
        <v>43536</v>
      </c>
      <c r="E1262" s="9">
        <v>42.35</v>
      </c>
      <c r="F1262" s="7" t="s">
        <v>48</v>
      </c>
      <c r="G1262" s="7" t="s">
        <v>678</v>
      </c>
      <c r="H1262" s="7" t="s">
        <v>2743</v>
      </c>
      <c r="I1262" s="10">
        <v>25</v>
      </c>
      <c r="J1262" s="11" t="str">
        <f>VLOOKUP(I1262,$L$11:$M$36,2,FALSE)</f>
        <v>BRIGADA</v>
      </c>
    </row>
    <row r="1263" spans="1:10" x14ac:dyDescent="0.25">
      <c r="A1263" s="1">
        <v>1259</v>
      </c>
      <c r="B1263" s="7" t="s">
        <v>2755</v>
      </c>
      <c r="C1263" s="8">
        <v>43537</v>
      </c>
      <c r="D1263" s="8">
        <v>43536</v>
      </c>
      <c r="E1263" s="9">
        <v>217.8</v>
      </c>
      <c r="F1263" s="7" t="s">
        <v>48</v>
      </c>
      <c r="G1263" s="7" t="s">
        <v>2756</v>
      </c>
      <c r="H1263" s="7" t="s">
        <v>2757</v>
      </c>
      <c r="I1263" s="10">
        <v>11</v>
      </c>
      <c r="J1263" s="11" t="str">
        <f>VLOOKUP(I1263,$L$11:$M$36,2,FALSE)</f>
        <v>TRANSPORT I MOBILITAT</v>
      </c>
    </row>
    <row r="1264" spans="1:10" x14ac:dyDescent="0.25">
      <c r="A1264" s="1">
        <v>1262</v>
      </c>
      <c r="B1264" s="7" t="s">
        <v>2762</v>
      </c>
      <c r="C1264" s="8">
        <v>43537</v>
      </c>
      <c r="D1264" s="8">
        <v>43496</v>
      </c>
      <c r="E1264" s="9">
        <v>265</v>
      </c>
      <c r="F1264" s="7" t="s">
        <v>48</v>
      </c>
      <c r="G1264" s="7" t="s">
        <v>828</v>
      </c>
      <c r="H1264" s="7" t="s">
        <v>2763</v>
      </c>
      <c r="I1264" s="10">
        <v>13</v>
      </c>
      <c r="J1264" s="11" t="str">
        <f>VLOOKUP(I1264,$L$11:$M$36,2,FALSE)</f>
        <v>MEDI AMBIENT</v>
      </c>
    </row>
    <row r="1265" spans="1:10" x14ac:dyDescent="0.25">
      <c r="A1265" s="1">
        <v>1260</v>
      </c>
      <c r="B1265" s="7" t="s">
        <v>2758</v>
      </c>
      <c r="C1265" s="8">
        <v>43537</v>
      </c>
      <c r="D1265" s="8">
        <v>43535</v>
      </c>
      <c r="E1265" s="9">
        <v>286.27999999999997</v>
      </c>
      <c r="F1265" s="7" t="s">
        <v>48</v>
      </c>
      <c r="G1265" s="7" t="s">
        <v>831</v>
      </c>
      <c r="H1265" s="7" t="s">
        <v>2759</v>
      </c>
      <c r="I1265" s="10">
        <v>3</v>
      </c>
      <c r="J1265" s="11" t="str">
        <f>VLOOKUP(I1265,$L$11:$M$36,2,FALSE)</f>
        <v>ENSENYAMENT</v>
      </c>
    </row>
    <row r="1266" spans="1:10" x14ac:dyDescent="0.25">
      <c r="A1266" s="1">
        <v>1261</v>
      </c>
      <c r="B1266" s="7" t="s">
        <v>2760</v>
      </c>
      <c r="C1266" s="8">
        <v>43537</v>
      </c>
      <c r="D1266" s="8">
        <v>43537</v>
      </c>
      <c r="E1266" s="9">
        <v>463.24</v>
      </c>
      <c r="F1266" s="7" t="s">
        <v>48</v>
      </c>
      <c r="G1266" s="7" t="s">
        <v>116</v>
      </c>
      <c r="H1266" s="7" t="s">
        <v>2761</v>
      </c>
      <c r="I1266" s="10">
        <v>16</v>
      </c>
      <c r="J1266" s="11" t="str">
        <f>VLOOKUP(I1266,$L$11:$M$36,2,FALSE)</f>
        <v>DESPESES GENERALS</v>
      </c>
    </row>
    <row r="1267" spans="1:10" x14ac:dyDescent="0.25">
      <c r="A1267" s="1">
        <v>1264</v>
      </c>
      <c r="B1267" s="7" t="s">
        <v>2766</v>
      </c>
      <c r="C1267" s="8">
        <v>43537</v>
      </c>
      <c r="D1267" s="8">
        <v>43535</v>
      </c>
      <c r="E1267" s="9">
        <v>55.8</v>
      </c>
      <c r="F1267" s="7" t="s">
        <v>48</v>
      </c>
      <c r="G1267" s="7" t="s">
        <v>2767</v>
      </c>
      <c r="H1267" s="7" t="s">
        <v>2768</v>
      </c>
      <c r="I1267" s="10">
        <v>4</v>
      </c>
      <c r="J1267" s="11" t="str">
        <f>VLOOKUP(I1267,$L$11:$M$36,2,FALSE)</f>
        <v>SERVEIS SOCIALS</v>
      </c>
    </row>
    <row r="1268" spans="1:10" x14ac:dyDescent="0.25">
      <c r="A1268" s="1">
        <v>1265</v>
      </c>
      <c r="B1268" s="7" t="s">
        <v>2769</v>
      </c>
      <c r="C1268" s="8">
        <v>43537</v>
      </c>
      <c r="D1268" s="8">
        <v>43535</v>
      </c>
      <c r="E1268" s="9">
        <v>43.4</v>
      </c>
      <c r="F1268" s="7" t="s">
        <v>48</v>
      </c>
      <c r="G1268" s="7" t="s">
        <v>2767</v>
      </c>
      <c r="H1268" s="7" t="s">
        <v>2770</v>
      </c>
      <c r="I1268" s="10">
        <v>4</v>
      </c>
      <c r="J1268" s="11" t="str">
        <f>VLOOKUP(I1268,$L$11:$M$36,2,FALSE)</f>
        <v>SERVEIS SOCIALS</v>
      </c>
    </row>
    <row r="1269" spans="1:10" x14ac:dyDescent="0.25">
      <c r="A1269" s="1">
        <v>1266</v>
      </c>
      <c r="B1269" s="7" t="s">
        <v>2771</v>
      </c>
      <c r="C1269" s="8">
        <v>43537</v>
      </c>
      <c r="D1269" s="8">
        <v>43535</v>
      </c>
      <c r="E1269" s="9">
        <v>74.400000000000006</v>
      </c>
      <c r="F1269" s="7" t="s">
        <v>48</v>
      </c>
      <c r="G1269" s="7" t="s">
        <v>2767</v>
      </c>
      <c r="H1269" s="7" t="s">
        <v>2770</v>
      </c>
      <c r="I1269" s="10">
        <v>4</v>
      </c>
      <c r="J1269" s="11" t="str">
        <f>VLOOKUP(I1269,$L$11:$M$36,2,FALSE)</f>
        <v>SERVEIS SOCIALS</v>
      </c>
    </row>
    <row r="1270" spans="1:10" x14ac:dyDescent="0.25">
      <c r="A1270" s="1">
        <v>1267</v>
      </c>
      <c r="B1270" s="7" t="s">
        <v>2772</v>
      </c>
      <c r="C1270" s="8">
        <v>43537</v>
      </c>
      <c r="D1270" s="8">
        <v>43535</v>
      </c>
      <c r="E1270" s="9">
        <v>80.599999999999994</v>
      </c>
      <c r="F1270" s="7" t="s">
        <v>48</v>
      </c>
      <c r="G1270" s="7" t="s">
        <v>2767</v>
      </c>
      <c r="H1270" s="7" t="s">
        <v>2770</v>
      </c>
      <c r="I1270" s="10">
        <v>4</v>
      </c>
      <c r="J1270" s="11" t="str">
        <f>VLOOKUP(I1270,$L$11:$M$36,2,FALSE)</f>
        <v>SERVEIS SOCIALS</v>
      </c>
    </row>
    <row r="1271" spans="1:10" x14ac:dyDescent="0.25">
      <c r="A1271" s="1">
        <v>1255</v>
      </c>
      <c r="B1271" s="7" t="s">
        <v>2747</v>
      </c>
      <c r="C1271" s="8">
        <v>43537</v>
      </c>
      <c r="D1271" s="8">
        <v>43536</v>
      </c>
      <c r="E1271" s="9">
        <v>114.95</v>
      </c>
      <c r="F1271" s="7" t="s">
        <v>48</v>
      </c>
      <c r="G1271" s="7" t="s">
        <v>453</v>
      </c>
      <c r="H1271" s="7" t="s">
        <v>2748</v>
      </c>
      <c r="I1271" s="10">
        <v>25</v>
      </c>
      <c r="J1271" s="11" t="str">
        <f>VLOOKUP(I1271,$L$11:$M$36,2,FALSE)</f>
        <v>BRIGADA</v>
      </c>
    </row>
    <row r="1272" spans="1:10" x14ac:dyDescent="0.25">
      <c r="A1272" s="1">
        <v>1268</v>
      </c>
      <c r="B1272" s="7" t="s">
        <v>2773</v>
      </c>
      <c r="C1272" s="8">
        <v>43537</v>
      </c>
      <c r="D1272" s="8">
        <v>43521</v>
      </c>
      <c r="E1272" s="9">
        <v>21.9</v>
      </c>
      <c r="F1272" s="7" t="s">
        <v>48</v>
      </c>
      <c r="G1272" s="7" t="s">
        <v>761</v>
      </c>
      <c r="H1272" s="7" t="s">
        <v>762</v>
      </c>
      <c r="I1272" s="10">
        <v>13</v>
      </c>
      <c r="J1272" s="11" t="str">
        <f>VLOOKUP(I1272,$L$11:$M$36,2,FALSE)</f>
        <v>MEDI AMBIENT</v>
      </c>
    </row>
    <row r="1273" spans="1:10" x14ac:dyDescent="0.25">
      <c r="A1273" s="1">
        <v>1269</v>
      </c>
      <c r="B1273" s="7" t="s">
        <v>2774</v>
      </c>
      <c r="C1273" s="8">
        <v>43537</v>
      </c>
      <c r="D1273" s="8">
        <v>43532</v>
      </c>
      <c r="E1273" s="9">
        <v>1656.94</v>
      </c>
      <c r="F1273" s="7" t="s">
        <v>48</v>
      </c>
      <c r="G1273" s="7" t="s">
        <v>2775</v>
      </c>
      <c r="H1273" s="7" t="s">
        <v>2776</v>
      </c>
      <c r="I1273" s="10">
        <v>17</v>
      </c>
      <c r="J1273" s="11" t="str">
        <f>VLOOKUP(I1273,$L$11:$M$36,2,FALSE)</f>
        <v>OBRES</v>
      </c>
    </row>
    <row r="1274" spans="1:10" x14ac:dyDescent="0.25">
      <c r="A1274" s="1">
        <v>1270</v>
      </c>
      <c r="B1274" s="7" t="s">
        <v>2777</v>
      </c>
      <c r="C1274" s="8">
        <v>43537</v>
      </c>
      <c r="D1274" s="8">
        <v>43532</v>
      </c>
      <c r="E1274" s="9">
        <v>544.5</v>
      </c>
      <c r="F1274" s="7" t="s">
        <v>48</v>
      </c>
      <c r="G1274" s="7" t="s">
        <v>2775</v>
      </c>
      <c r="H1274" s="7" t="s">
        <v>2778</v>
      </c>
      <c r="I1274" s="10">
        <v>17</v>
      </c>
      <c r="J1274" s="11" t="str">
        <f>VLOOKUP(I1274,$L$11:$M$36,2,FALSE)</f>
        <v>OBRES</v>
      </c>
    </row>
    <row r="1275" spans="1:10" x14ac:dyDescent="0.25">
      <c r="A1275" s="1">
        <v>1263</v>
      </c>
      <c r="B1275" s="7" t="s">
        <v>2764</v>
      </c>
      <c r="C1275" s="8">
        <v>43537</v>
      </c>
      <c r="D1275" s="8">
        <v>43524</v>
      </c>
      <c r="E1275" s="9">
        <v>1654.06</v>
      </c>
      <c r="F1275" s="7" t="s">
        <v>48</v>
      </c>
      <c r="G1275" s="7" t="s">
        <v>1221</v>
      </c>
      <c r="H1275" s="7" t="s">
        <v>2765</v>
      </c>
      <c r="I1275" s="10">
        <v>15</v>
      </c>
      <c r="J1275" s="11" t="str">
        <f>VLOOKUP(I1275,$L$11:$M$36,2,FALSE)</f>
        <v>INSTALACIONS I CONSUMS</v>
      </c>
    </row>
    <row r="1276" spans="1:10" x14ac:dyDescent="0.25">
      <c r="A1276" s="1">
        <v>1256</v>
      </c>
      <c r="B1276" s="7" t="s">
        <v>2749</v>
      </c>
      <c r="C1276" s="8">
        <v>43537</v>
      </c>
      <c r="D1276" s="8">
        <v>43536</v>
      </c>
      <c r="E1276" s="9">
        <v>111.24</v>
      </c>
      <c r="F1276" s="7" t="s">
        <v>48</v>
      </c>
      <c r="G1276" s="7" t="s">
        <v>204</v>
      </c>
      <c r="H1276" s="7" t="s">
        <v>2750</v>
      </c>
      <c r="I1276" s="10">
        <v>15</v>
      </c>
      <c r="J1276" s="11" t="str">
        <f>VLOOKUP(I1276,$L$11:$M$36,2,FALSE)</f>
        <v>INSTALACIONS I CONSUMS</v>
      </c>
    </row>
    <row r="1277" spans="1:10" x14ac:dyDescent="0.25">
      <c r="A1277" s="1">
        <v>1257</v>
      </c>
      <c r="B1277" s="7" t="s">
        <v>2751</v>
      </c>
      <c r="C1277" s="8">
        <v>43537</v>
      </c>
      <c r="D1277" s="8">
        <v>43536</v>
      </c>
      <c r="E1277" s="9">
        <v>251.54</v>
      </c>
      <c r="F1277" s="7" t="s">
        <v>12</v>
      </c>
      <c r="G1277" s="7" t="s">
        <v>190</v>
      </c>
      <c r="H1277" s="7" t="s">
        <v>2752</v>
      </c>
      <c r="I1277" s="10">
        <v>9</v>
      </c>
      <c r="J1277" s="11" t="str">
        <f>VLOOKUP(I1277,$L$11:$M$36,2,FALSE)</f>
        <v>ESCOLA BRESSOL</v>
      </c>
    </row>
    <row r="1278" spans="1:10" x14ac:dyDescent="0.25">
      <c r="A1278" s="1">
        <v>1258</v>
      </c>
      <c r="B1278" s="7" t="s">
        <v>2753</v>
      </c>
      <c r="C1278" s="8">
        <v>43537</v>
      </c>
      <c r="D1278" s="8">
        <v>43536</v>
      </c>
      <c r="E1278" s="9">
        <v>251.54</v>
      </c>
      <c r="F1278" s="7" t="s">
        <v>48</v>
      </c>
      <c r="G1278" s="7" t="s">
        <v>190</v>
      </c>
      <c r="H1278" s="7" t="s">
        <v>2754</v>
      </c>
      <c r="I1278" s="10">
        <v>4</v>
      </c>
      <c r="J1278" s="11" t="str">
        <f>VLOOKUP(I1278,$L$11:$M$36,2,FALSE)</f>
        <v>SERVEIS SOCIALS</v>
      </c>
    </row>
    <row r="1279" spans="1:10" x14ac:dyDescent="0.25">
      <c r="A1279" s="1">
        <v>1254</v>
      </c>
      <c r="B1279" s="7" t="s">
        <v>2744</v>
      </c>
      <c r="C1279" s="8">
        <v>43537</v>
      </c>
      <c r="D1279" s="8">
        <v>43525</v>
      </c>
      <c r="E1279" s="9">
        <v>1902.97</v>
      </c>
      <c r="F1279" s="7" t="s">
        <v>48</v>
      </c>
      <c r="G1279" s="7" t="s">
        <v>2745</v>
      </c>
      <c r="H1279" s="7" t="s">
        <v>2746</v>
      </c>
      <c r="I1279" s="10">
        <v>16</v>
      </c>
      <c r="J1279" s="11" t="str">
        <f>VLOOKUP(I1279,$L$11:$M$36,2,FALSE)</f>
        <v>DESPESES GENERALS</v>
      </c>
    </row>
    <row r="1280" spans="1:10" x14ac:dyDescent="0.25">
      <c r="A1280" s="1">
        <v>1281</v>
      </c>
      <c r="B1280" s="7" t="s">
        <v>2799</v>
      </c>
      <c r="C1280" s="8">
        <v>43538</v>
      </c>
      <c r="D1280" s="8">
        <v>43530</v>
      </c>
      <c r="E1280" s="9">
        <v>67.52</v>
      </c>
      <c r="F1280" s="7" t="s">
        <v>48</v>
      </c>
      <c r="G1280" s="7" t="s">
        <v>670</v>
      </c>
      <c r="H1280" s="7" t="s">
        <v>2800</v>
      </c>
      <c r="I1280" s="10">
        <v>18</v>
      </c>
      <c r="J1280" s="11" t="str">
        <f>VLOOKUP(I1280,$L$11:$M$36,2,FALSE)</f>
        <v>SERVEIS - GESTIÓ RESIDUS</v>
      </c>
    </row>
    <row r="1281" spans="1:10" x14ac:dyDescent="0.25">
      <c r="A1281" s="1">
        <v>1282</v>
      </c>
      <c r="B1281" s="7" t="s">
        <v>2801</v>
      </c>
      <c r="C1281" s="8">
        <v>43538</v>
      </c>
      <c r="D1281" s="8">
        <v>43530</v>
      </c>
      <c r="E1281" s="9">
        <v>67.52</v>
      </c>
      <c r="F1281" s="7" t="s">
        <v>48</v>
      </c>
      <c r="G1281" s="7" t="s">
        <v>670</v>
      </c>
      <c r="H1281" s="7" t="s">
        <v>2802</v>
      </c>
      <c r="I1281" s="10">
        <v>18</v>
      </c>
      <c r="J1281" s="11" t="str">
        <f>VLOOKUP(I1281,$L$11:$M$36,2,FALSE)</f>
        <v>SERVEIS - GESTIÓ RESIDUS</v>
      </c>
    </row>
    <row r="1282" spans="1:10" x14ac:dyDescent="0.25">
      <c r="A1282" s="1">
        <v>1283</v>
      </c>
      <c r="B1282" s="7" t="s">
        <v>2803</v>
      </c>
      <c r="C1282" s="8">
        <v>43538</v>
      </c>
      <c r="D1282" s="8">
        <v>43530</v>
      </c>
      <c r="E1282" s="9">
        <v>54.9</v>
      </c>
      <c r="F1282" s="7" t="s">
        <v>48</v>
      </c>
      <c r="G1282" s="7" t="s">
        <v>670</v>
      </c>
      <c r="H1282" s="7" t="s">
        <v>2804</v>
      </c>
      <c r="I1282" s="10">
        <v>25</v>
      </c>
      <c r="J1282" s="11" t="str">
        <f>VLOOKUP(I1282,$L$11:$M$36,2,FALSE)</f>
        <v>BRIGADA</v>
      </c>
    </row>
    <row r="1283" spans="1:10" x14ac:dyDescent="0.25">
      <c r="A1283" s="1">
        <v>1284</v>
      </c>
      <c r="B1283" s="7" t="s">
        <v>2805</v>
      </c>
      <c r="C1283" s="8">
        <v>43538</v>
      </c>
      <c r="D1283" s="8">
        <v>43530</v>
      </c>
      <c r="E1283" s="9">
        <v>54.9</v>
      </c>
      <c r="F1283" s="7" t="s">
        <v>48</v>
      </c>
      <c r="G1283" s="7" t="s">
        <v>670</v>
      </c>
      <c r="H1283" s="7" t="s">
        <v>2806</v>
      </c>
      <c r="I1283" s="10">
        <v>7</v>
      </c>
      <c r="J1283" s="11" t="str">
        <f>VLOOKUP(I1283,$L$11:$M$36,2,FALSE)</f>
        <v>ESPORTS</v>
      </c>
    </row>
    <row r="1284" spans="1:10" x14ac:dyDescent="0.25">
      <c r="A1284" s="1">
        <v>1285</v>
      </c>
      <c r="B1284" s="7" t="s">
        <v>2807</v>
      </c>
      <c r="C1284" s="8">
        <v>43538</v>
      </c>
      <c r="D1284" s="8">
        <v>43530</v>
      </c>
      <c r="E1284" s="9">
        <v>30.5</v>
      </c>
      <c r="F1284" s="7" t="s">
        <v>48</v>
      </c>
      <c r="G1284" s="7" t="s">
        <v>670</v>
      </c>
      <c r="H1284" s="7" t="s">
        <v>2808</v>
      </c>
      <c r="I1284" s="10">
        <v>25</v>
      </c>
      <c r="J1284" s="11" t="str">
        <f>VLOOKUP(I1284,$L$11:$M$36,2,FALSE)</f>
        <v>BRIGADA</v>
      </c>
    </row>
    <row r="1285" spans="1:10" x14ac:dyDescent="0.25">
      <c r="A1285" s="1">
        <v>1274</v>
      </c>
      <c r="B1285" s="7" t="s">
        <v>2785</v>
      </c>
      <c r="C1285" s="8">
        <v>43538</v>
      </c>
      <c r="D1285" s="8">
        <v>43538</v>
      </c>
      <c r="E1285" s="9">
        <v>170</v>
      </c>
      <c r="F1285" s="7" t="s">
        <v>48</v>
      </c>
      <c r="G1285" s="7" t="s">
        <v>2165</v>
      </c>
      <c r="H1285" s="7" t="s">
        <v>2786</v>
      </c>
      <c r="I1285" s="10">
        <v>1</v>
      </c>
      <c r="J1285" s="11" t="str">
        <f>VLOOKUP(I1285,$L$11:$M$36,2,FALSE)</f>
        <v>CULTURA</v>
      </c>
    </row>
    <row r="1286" spans="1:10" x14ac:dyDescent="0.25">
      <c r="A1286" s="1">
        <v>1271</v>
      </c>
      <c r="B1286" s="7" t="s">
        <v>2779</v>
      </c>
      <c r="C1286" s="8">
        <v>43538</v>
      </c>
      <c r="D1286" s="8">
        <v>43536</v>
      </c>
      <c r="E1286" s="9">
        <v>380.01</v>
      </c>
      <c r="F1286" s="7" t="s">
        <v>48</v>
      </c>
      <c r="G1286" s="7" t="s">
        <v>831</v>
      </c>
      <c r="H1286" s="7" t="s">
        <v>2780</v>
      </c>
      <c r="I1286" s="10">
        <v>7</v>
      </c>
      <c r="J1286" s="11" t="str">
        <f>VLOOKUP(I1286,$L$11:$M$36,2,FALSE)</f>
        <v>ESPORTS</v>
      </c>
    </row>
    <row r="1287" spans="1:10" x14ac:dyDescent="0.25">
      <c r="A1287" s="1">
        <v>1280</v>
      </c>
      <c r="B1287" s="7" t="s">
        <v>2797</v>
      </c>
      <c r="C1287" s="8">
        <v>43538</v>
      </c>
      <c r="D1287" s="8">
        <v>43537</v>
      </c>
      <c r="E1287" s="9">
        <v>276.83</v>
      </c>
      <c r="F1287" s="7" t="s">
        <v>48</v>
      </c>
      <c r="G1287" s="7" t="s">
        <v>282</v>
      </c>
      <c r="H1287" s="7" t="s">
        <v>2798</v>
      </c>
      <c r="I1287" s="10">
        <v>4</v>
      </c>
      <c r="J1287" s="11" t="str">
        <f>VLOOKUP(I1287,$L$11:$M$36,2,FALSE)</f>
        <v>SERVEIS SOCIALS</v>
      </c>
    </row>
    <row r="1288" spans="1:10" x14ac:dyDescent="0.25">
      <c r="A1288" s="1">
        <v>1272</v>
      </c>
      <c r="B1288" s="7" t="s">
        <v>2781</v>
      </c>
      <c r="C1288" s="8">
        <v>43538</v>
      </c>
      <c r="D1288" s="8">
        <v>43538</v>
      </c>
      <c r="E1288" s="9">
        <v>19280.84</v>
      </c>
      <c r="F1288" s="7" t="s">
        <v>48</v>
      </c>
      <c r="G1288" s="7" t="s">
        <v>204</v>
      </c>
      <c r="H1288" s="7" t="s">
        <v>2782</v>
      </c>
      <c r="I1288" s="10">
        <v>15</v>
      </c>
      <c r="J1288" s="11" t="str">
        <f>VLOOKUP(I1288,$L$11:$M$36,2,FALSE)</f>
        <v>INSTALACIONS I CONSUMS</v>
      </c>
    </row>
    <row r="1289" spans="1:10" x14ac:dyDescent="0.25">
      <c r="A1289" s="1">
        <v>1273</v>
      </c>
      <c r="B1289" s="7" t="s">
        <v>2783</v>
      </c>
      <c r="C1289" s="8">
        <v>43538</v>
      </c>
      <c r="D1289" s="8">
        <v>43538</v>
      </c>
      <c r="E1289" s="9">
        <v>39369.410000000003</v>
      </c>
      <c r="F1289" s="7" t="s">
        <v>48</v>
      </c>
      <c r="G1289" s="7" t="s">
        <v>204</v>
      </c>
      <c r="H1289" s="7" t="s">
        <v>2784</v>
      </c>
      <c r="I1289" s="10">
        <v>15</v>
      </c>
      <c r="J1289" s="11" t="str">
        <f>VLOOKUP(I1289,$L$11:$M$36,2,FALSE)</f>
        <v>INSTALACIONS I CONSUMS</v>
      </c>
    </row>
    <row r="1290" spans="1:10" x14ac:dyDescent="0.25">
      <c r="A1290" s="1">
        <v>1275</v>
      </c>
      <c r="B1290" s="7" t="s">
        <v>2787</v>
      </c>
      <c r="C1290" s="8">
        <v>43538</v>
      </c>
      <c r="D1290" s="8">
        <v>43524</v>
      </c>
      <c r="E1290" s="9">
        <v>5016.66</v>
      </c>
      <c r="F1290" s="7" t="s">
        <v>48</v>
      </c>
      <c r="G1290" s="7" t="s">
        <v>1243</v>
      </c>
      <c r="H1290" s="7" t="s">
        <v>2788</v>
      </c>
      <c r="I1290" s="10">
        <v>17</v>
      </c>
      <c r="J1290" s="11" t="str">
        <f>VLOOKUP(I1290,$L$11:$M$36,2,FALSE)</f>
        <v>OBRES</v>
      </c>
    </row>
    <row r="1291" spans="1:10" x14ac:dyDescent="0.25">
      <c r="A1291" s="1">
        <v>1276</v>
      </c>
      <c r="B1291" s="7" t="s">
        <v>2789</v>
      </c>
      <c r="C1291" s="8">
        <v>43538</v>
      </c>
      <c r="D1291" s="8">
        <v>43524</v>
      </c>
      <c r="E1291" s="9">
        <v>738.1</v>
      </c>
      <c r="F1291" s="7" t="s">
        <v>48</v>
      </c>
      <c r="G1291" s="7" t="s">
        <v>1243</v>
      </c>
      <c r="H1291" s="7" t="s">
        <v>2790</v>
      </c>
      <c r="I1291" s="10">
        <v>25</v>
      </c>
      <c r="J1291" s="11" t="str">
        <f>VLOOKUP(I1291,$L$11:$M$36,2,FALSE)</f>
        <v>BRIGADA</v>
      </c>
    </row>
    <row r="1292" spans="1:10" x14ac:dyDescent="0.25">
      <c r="A1292" s="1">
        <v>1277</v>
      </c>
      <c r="B1292" s="7" t="s">
        <v>2791</v>
      </c>
      <c r="C1292" s="8">
        <v>43538</v>
      </c>
      <c r="D1292" s="8">
        <v>43524</v>
      </c>
      <c r="E1292" s="9">
        <v>998.25</v>
      </c>
      <c r="F1292" s="7" t="s">
        <v>48</v>
      </c>
      <c r="G1292" s="7" t="s">
        <v>1243</v>
      </c>
      <c r="H1292" s="7" t="s">
        <v>2792</v>
      </c>
      <c r="I1292" s="10">
        <v>13</v>
      </c>
      <c r="J1292" s="11" t="str">
        <f>VLOOKUP(I1292,$L$11:$M$36,2,FALSE)</f>
        <v>MEDI AMBIENT</v>
      </c>
    </row>
    <row r="1293" spans="1:10" x14ac:dyDescent="0.25">
      <c r="A1293" s="1">
        <v>1278</v>
      </c>
      <c r="B1293" s="7" t="s">
        <v>2793</v>
      </c>
      <c r="C1293" s="8">
        <v>43538</v>
      </c>
      <c r="D1293" s="8">
        <v>43524</v>
      </c>
      <c r="E1293" s="9">
        <v>1531.2</v>
      </c>
      <c r="F1293" s="7" t="s">
        <v>48</v>
      </c>
      <c r="G1293" s="7" t="s">
        <v>1243</v>
      </c>
      <c r="H1293" s="7" t="s">
        <v>2794</v>
      </c>
      <c r="I1293" s="10">
        <v>13</v>
      </c>
      <c r="J1293" s="11" t="str">
        <f>VLOOKUP(I1293,$L$11:$M$36,2,FALSE)</f>
        <v>MEDI AMBIENT</v>
      </c>
    </row>
    <row r="1294" spans="1:10" x14ac:dyDescent="0.25">
      <c r="A1294" s="1">
        <v>1279</v>
      </c>
      <c r="B1294" s="7" t="s">
        <v>2795</v>
      </c>
      <c r="C1294" s="8">
        <v>43538</v>
      </c>
      <c r="D1294" s="8">
        <v>43524</v>
      </c>
      <c r="E1294" s="9">
        <v>696.96</v>
      </c>
      <c r="F1294" s="7" t="s">
        <v>48</v>
      </c>
      <c r="G1294" s="7" t="s">
        <v>1243</v>
      </c>
      <c r="H1294" s="7" t="s">
        <v>2796</v>
      </c>
      <c r="I1294" s="10">
        <v>25</v>
      </c>
      <c r="J1294" s="11" t="str">
        <f>VLOOKUP(I1294,$L$11:$M$36,2,FALSE)</f>
        <v>BRIGADA</v>
      </c>
    </row>
    <row r="1295" spans="1:10" x14ac:dyDescent="0.25">
      <c r="A1295" s="1">
        <v>1289</v>
      </c>
      <c r="B1295" s="7" t="s">
        <v>2816</v>
      </c>
      <c r="C1295" s="8">
        <v>43539</v>
      </c>
      <c r="D1295" s="8">
        <v>43524</v>
      </c>
      <c r="E1295" s="9">
        <v>12.23</v>
      </c>
      <c r="F1295" s="7" t="s">
        <v>48</v>
      </c>
      <c r="G1295" s="7" t="s">
        <v>1914</v>
      </c>
      <c r="H1295" s="7" t="s">
        <v>2817</v>
      </c>
      <c r="I1295" s="10">
        <v>25</v>
      </c>
      <c r="J1295" s="11" t="str">
        <f>VLOOKUP(I1295,$L$11:$M$36,2,FALSE)</f>
        <v>BRIGADA</v>
      </c>
    </row>
    <row r="1296" spans="1:10" x14ac:dyDescent="0.25">
      <c r="A1296" s="1">
        <v>1287</v>
      </c>
      <c r="B1296" s="7" t="s">
        <v>2812</v>
      </c>
      <c r="C1296" s="8">
        <v>43539</v>
      </c>
      <c r="D1296" s="8">
        <v>43539</v>
      </c>
      <c r="E1296" s="9">
        <v>455.01</v>
      </c>
      <c r="F1296" s="7" t="s">
        <v>48</v>
      </c>
      <c r="G1296" s="7" t="s">
        <v>69</v>
      </c>
      <c r="H1296" s="7" t="s">
        <v>2813</v>
      </c>
      <c r="I1296" s="10">
        <v>16</v>
      </c>
      <c r="J1296" s="11" t="str">
        <f>VLOOKUP(I1296,$L$11:$M$36,2,FALSE)</f>
        <v>DESPESES GENERALS</v>
      </c>
    </row>
    <row r="1297" spans="1:10" x14ac:dyDescent="0.25">
      <c r="A1297" s="1">
        <v>1291</v>
      </c>
      <c r="B1297" s="7" t="s">
        <v>2820</v>
      </c>
      <c r="C1297" s="8">
        <v>43539</v>
      </c>
      <c r="D1297" s="8">
        <v>43536</v>
      </c>
      <c r="E1297" s="9">
        <v>181.5</v>
      </c>
      <c r="F1297" s="7" t="s">
        <v>48</v>
      </c>
      <c r="G1297" s="7" t="s">
        <v>2821</v>
      </c>
      <c r="H1297" s="7" t="s">
        <v>2822</v>
      </c>
      <c r="I1297" s="10">
        <v>25</v>
      </c>
      <c r="J1297" s="11" t="str">
        <f>VLOOKUP(I1297,$L$11:$M$36,2,FALSE)</f>
        <v>BRIGADA</v>
      </c>
    </row>
    <row r="1298" spans="1:10" x14ac:dyDescent="0.25">
      <c r="A1298" s="1">
        <v>1286</v>
      </c>
      <c r="B1298" s="7" t="s">
        <v>2809</v>
      </c>
      <c r="C1298" s="8">
        <v>43539</v>
      </c>
      <c r="D1298" s="8">
        <v>43539</v>
      </c>
      <c r="E1298" s="9">
        <v>665.5</v>
      </c>
      <c r="F1298" s="7" t="s">
        <v>48</v>
      </c>
      <c r="G1298" s="7" t="s">
        <v>2810</v>
      </c>
      <c r="H1298" s="7" t="s">
        <v>2811</v>
      </c>
      <c r="I1298" s="10">
        <v>8</v>
      </c>
      <c r="J1298" s="11" t="str">
        <f>VLOOKUP(I1298,$L$11:$M$36,2,FALSE)</f>
        <v>PROMOCIÓ ECONÒMICA</v>
      </c>
    </row>
    <row r="1299" spans="1:10" x14ac:dyDescent="0.25">
      <c r="A1299" s="1">
        <v>1288</v>
      </c>
      <c r="B1299" s="7" t="s">
        <v>2814</v>
      </c>
      <c r="C1299" s="8">
        <v>43539</v>
      </c>
      <c r="D1299" s="8">
        <v>43539</v>
      </c>
      <c r="E1299" s="9">
        <v>195</v>
      </c>
      <c r="F1299" s="7" t="s">
        <v>48</v>
      </c>
      <c r="G1299" s="7" t="s">
        <v>442</v>
      </c>
      <c r="H1299" s="7" t="s">
        <v>2815</v>
      </c>
      <c r="I1299" s="10">
        <v>6</v>
      </c>
      <c r="J1299" s="11" t="str">
        <f>VLOOKUP(I1299,$L$11:$M$36,2,FALSE)</f>
        <v>CASAL GENT GRAN</v>
      </c>
    </row>
    <row r="1300" spans="1:10" x14ac:dyDescent="0.25">
      <c r="A1300" s="1">
        <v>1290</v>
      </c>
      <c r="B1300" s="7" t="s">
        <v>2818</v>
      </c>
      <c r="C1300" s="8">
        <v>43539</v>
      </c>
      <c r="D1300" s="8">
        <v>43524</v>
      </c>
      <c r="E1300" s="9">
        <v>696.26</v>
      </c>
      <c r="F1300" s="7" t="s">
        <v>48</v>
      </c>
      <c r="G1300" s="7" t="s">
        <v>643</v>
      </c>
      <c r="H1300" s="7" t="s">
        <v>2819</v>
      </c>
      <c r="I1300" s="10">
        <v>25</v>
      </c>
      <c r="J1300" s="11" t="str">
        <f>VLOOKUP(I1300,$L$11:$M$36,2,FALSE)</f>
        <v>BRIGADA</v>
      </c>
    </row>
    <row r="1301" spans="1:10" x14ac:dyDescent="0.25">
      <c r="A1301" s="1">
        <v>1292</v>
      </c>
      <c r="B1301" s="7" t="s">
        <v>2823</v>
      </c>
      <c r="C1301" s="8">
        <v>43539</v>
      </c>
      <c r="D1301" s="8">
        <v>43530</v>
      </c>
      <c r="E1301" s="9">
        <v>1208.3499999999999</v>
      </c>
      <c r="F1301" s="7" t="s">
        <v>48</v>
      </c>
      <c r="G1301" s="7" t="s">
        <v>919</v>
      </c>
      <c r="H1301" s="7" t="s">
        <v>920</v>
      </c>
      <c r="I1301" s="10">
        <v>18</v>
      </c>
      <c r="J1301" s="11" t="str">
        <f>VLOOKUP(I1301,$L$11:$M$36,2,FALSE)</f>
        <v>SERVEIS - GESTIÓ RESIDUS</v>
      </c>
    </row>
    <row r="1302" spans="1:10" x14ac:dyDescent="0.25">
      <c r="A1302" s="1">
        <v>1293</v>
      </c>
      <c r="B1302" s="7" t="s">
        <v>2824</v>
      </c>
      <c r="C1302" s="8">
        <v>43541</v>
      </c>
      <c r="D1302" s="8">
        <v>43537</v>
      </c>
      <c r="E1302" s="9">
        <v>26.61</v>
      </c>
      <c r="F1302" s="7" t="s">
        <v>48</v>
      </c>
      <c r="G1302" s="7" t="s">
        <v>813</v>
      </c>
      <c r="H1302" s="7" t="s">
        <v>2825</v>
      </c>
      <c r="I1302" s="10">
        <v>4</v>
      </c>
      <c r="J1302" s="11" t="str">
        <f>VLOOKUP(I1302,$L$11:$M$36,2,FALSE)</f>
        <v>SERVEIS SOCIALS</v>
      </c>
    </row>
    <row r="1303" spans="1:10" x14ac:dyDescent="0.25">
      <c r="A1303" s="1">
        <v>1294</v>
      </c>
      <c r="B1303" s="7" t="s">
        <v>2826</v>
      </c>
      <c r="C1303" s="8">
        <v>43541</v>
      </c>
      <c r="D1303" s="8">
        <v>43537</v>
      </c>
      <c r="E1303" s="9">
        <v>75.02</v>
      </c>
      <c r="F1303" s="7" t="s">
        <v>48</v>
      </c>
      <c r="G1303" s="7" t="s">
        <v>813</v>
      </c>
      <c r="H1303" s="7" t="s">
        <v>2827</v>
      </c>
      <c r="I1303" s="10">
        <v>1</v>
      </c>
      <c r="J1303" s="11" t="str">
        <f>VLOOKUP(I1303,$L$11:$M$36,2,FALSE)</f>
        <v>CULTURA</v>
      </c>
    </row>
    <row r="1304" spans="1:10" x14ac:dyDescent="0.25">
      <c r="A1304" s="1">
        <v>1295</v>
      </c>
      <c r="B1304" s="7" t="s">
        <v>2828</v>
      </c>
      <c r="C1304" s="8">
        <v>43542</v>
      </c>
      <c r="D1304" s="8">
        <v>43539</v>
      </c>
      <c r="E1304" s="9">
        <v>1435.7</v>
      </c>
      <c r="F1304" s="7" t="s">
        <v>48</v>
      </c>
      <c r="G1304" s="7" t="s">
        <v>678</v>
      </c>
      <c r="H1304" s="7" t="s">
        <v>2829</v>
      </c>
      <c r="I1304" s="10">
        <v>15</v>
      </c>
      <c r="J1304" s="11" t="str">
        <f>VLOOKUP(I1304,$L$11:$M$36,2,FALSE)</f>
        <v>INSTALACIONS I CONSUMS</v>
      </c>
    </row>
    <row r="1305" spans="1:10" x14ac:dyDescent="0.25">
      <c r="A1305" s="1">
        <v>1296</v>
      </c>
      <c r="B1305" s="7" t="s">
        <v>2830</v>
      </c>
      <c r="C1305" s="8">
        <v>43542</v>
      </c>
      <c r="D1305" s="8">
        <v>43539</v>
      </c>
      <c r="E1305" s="9">
        <v>2400.64</v>
      </c>
      <c r="F1305" s="7" t="s">
        <v>48</v>
      </c>
      <c r="G1305" s="7" t="s">
        <v>384</v>
      </c>
      <c r="H1305" s="7" t="s">
        <v>2831</v>
      </c>
      <c r="I1305" s="10">
        <v>18</v>
      </c>
      <c r="J1305" s="11" t="str">
        <f>VLOOKUP(I1305,$L$11:$M$36,2,FALSE)</f>
        <v>SERVEIS - GESTIÓ RESIDUS</v>
      </c>
    </row>
    <row r="1306" spans="1:10" x14ac:dyDescent="0.25">
      <c r="A1306" s="1">
        <v>1302</v>
      </c>
      <c r="B1306" s="7" t="s">
        <v>2844</v>
      </c>
      <c r="C1306" s="8">
        <v>43542</v>
      </c>
      <c r="D1306" s="8">
        <v>43532</v>
      </c>
      <c r="E1306" s="9">
        <v>452.54</v>
      </c>
      <c r="F1306" s="7" t="s">
        <v>48</v>
      </c>
      <c r="G1306" s="7" t="s">
        <v>2845</v>
      </c>
      <c r="H1306" s="7" t="s">
        <v>9582</v>
      </c>
      <c r="I1306" s="10">
        <v>18</v>
      </c>
      <c r="J1306" s="11" t="str">
        <f>VLOOKUP(I1306,$L$11:$M$36,2,FALSE)</f>
        <v>SERVEIS - GESTIÓ RESIDUS</v>
      </c>
    </row>
    <row r="1307" spans="1:10" x14ac:dyDescent="0.25">
      <c r="A1307" s="1">
        <v>1298</v>
      </c>
      <c r="B1307" s="7" t="s">
        <v>2834</v>
      </c>
      <c r="C1307" s="8">
        <v>43542</v>
      </c>
      <c r="D1307" s="8">
        <v>43539</v>
      </c>
      <c r="E1307" s="9">
        <v>261.7</v>
      </c>
      <c r="F1307" s="7" t="s">
        <v>48</v>
      </c>
      <c r="G1307" s="7" t="s">
        <v>2835</v>
      </c>
      <c r="H1307" s="7" t="s">
        <v>2836</v>
      </c>
      <c r="I1307" s="10">
        <v>18</v>
      </c>
      <c r="J1307" s="11" t="str">
        <f>VLOOKUP(I1307,$L$11:$M$36,2,FALSE)</f>
        <v>SERVEIS - GESTIÓ RESIDUS</v>
      </c>
    </row>
    <row r="1308" spans="1:10" x14ac:dyDescent="0.25">
      <c r="A1308" s="1">
        <v>1301</v>
      </c>
      <c r="B1308" s="7" t="s">
        <v>2841</v>
      </c>
      <c r="C1308" s="8">
        <v>43542</v>
      </c>
      <c r="D1308" s="8">
        <v>43524</v>
      </c>
      <c r="E1308" s="9">
        <v>1164.31</v>
      </c>
      <c r="F1308" s="7" t="s">
        <v>48</v>
      </c>
      <c r="G1308" s="7" t="s">
        <v>2842</v>
      </c>
      <c r="H1308" s="7" t="s">
        <v>2843</v>
      </c>
      <c r="I1308" s="10">
        <v>25</v>
      </c>
      <c r="J1308" s="11" t="str">
        <f>VLOOKUP(I1308,$L$11:$M$36,2,FALSE)</f>
        <v>BRIGADA</v>
      </c>
    </row>
    <row r="1309" spans="1:10" x14ac:dyDescent="0.25">
      <c r="A1309" s="1">
        <v>1300</v>
      </c>
      <c r="B1309" s="7" t="s">
        <v>2840</v>
      </c>
      <c r="C1309" s="8">
        <v>43542</v>
      </c>
      <c r="D1309" s="8">
        <v>43537</v>
      </c>
      <c r="E1309" s="9">
        <v>29.14</v>
      </c>
      <c r="F1309" s="7" t="s">
        <v>48</v>
      </c>
      <c r="G1309" s="7" t="s">
        <v>282</v>
      </c>
      <c r="H1309" s="7" t="s">
        <v>296</v>
      </c>
      <c r="I1309" s="10">
        <v>4</v>
      </c>
      <c r="J1309" s="11" t="str">
        <f>VLOOKUP(I1309,$L$11:$M$36,2,FALSE)</f>
        <v>SERVEIS SOCIALS</v>
      </c>
    </row>
    <row r="1310" spans="1:10" x14ac:dyDescent="0.25">
      <c r="A1310" s="1">
        <v>1299</v>
      </c>
      <c r="B1310" s="7" t="s">
        <v>2837</v>
      </c>
      <c r="C1310" s="8">
        <v>43542</v>
      </c>
      <c r="D1310" s="8">
        <v>43539</v>
      </c>
      <c r="E1310" s="9">
        <v>239.58</v>
      </c>
      <c r="F1310" s="7" t="s">
        <v>48</v>
      </c>
      <c r="G1310" s="7" t="s">
        <v>2838</v>
      </c>
      <c r="H1310" s="7" t="s">
        <v>2839</v>
      </c>
      <c r="I1310" s="10">
        <v>13</v>
      </c>
      <c r="J1310" s="11" t="str">
        <f>VLOOKUP(I1310,$L$11:$M$36,2,FALSE)</f>
        <v>MEDI AMBIENT</v>
      </c>
    </row>
    <row r="1311" spans="1:10" x14ac:dyDescent="0.25">
      <c r="A1311" s="1">
        <v>1297</v>
      </c>
      <c r="B1311" s="7" t="s">
        <v>2832</v>
      </c>
      <c r="C1311" s="8">
        <v>43542</v>
      </c>
      <c r="D1311" s="8">
        <v>43542</v>
      </c>
      <c r="E1311" s="9">
        <v>1668.71</v>
      </c>
      <c r="F1311" s="7" t="s">
        <v>48</v>
      </c>
      <c r="G1311" s="7" t="s">
        <v>27</v>
      </c>
      <c r="H1311" s="7" t="s">
        <v>2833</v>
      </c>
      <c r="I1311" s="10">
        <v>11</v>
      </c>
      <c r="J1311" s="11" t="str">
        <f>VLOOKUP(I1311,$L$11:$M$36,2,FALSE)</f>
        <v>TRANSPORT I MOBILITAT</v>
      </c>
    </row>
    <row r="1312" spans="1:10" x14ac:dyDescent="0.25">
      <c r="A1312" s="1">
        <v>1319</v>
      </c>
      <c r="B1312" s="7" t="s">
        <v>2875</v>
      </c>
      <c r="C1312" s="8">
        <v>43543</v>
      </c>
      <c r="D1312" s="8">
        <v>43528</v>
      </c>
      <c r="E1312" s="9">
        <v>67.44</v>
      </c>
      <c r="F1312" s="7" t="s">
        <v>48</v>
      </c>
      <c r="G1312" s="7" t="s">
        <v>821</v>
      </c>
      <c r="H1312" s="7" t="s">
        <v>2876</v>
      </c>
      <c r="I1312" s="10">
        <v>4</v>
      </c>
      <c r="J1312" s="11" t="str">
        <f>VLOOKUP(I1312,$L$11:$M$36,2,FALSE)</f>
        <v>SERVEIS SOCIALS</v>
      </c>
    </row>
    <row r="1313" spans="1:10" x14ac:dyDescent="0.25">
      <c r="A1313" s="1">
        <v>1320</v>
      </c>
      <c r="B1313" s="7" t="s">
        <v>2877</v>
      </c>
      <c r="C1313" s="8">
        <v>43543</v>
      </c>
      <c r="D1313" s="8">
        <v>43538</v>
      </c>
      <c r="E1313" s="9">
        <v>16.149999999999999</v>
      </c>
      <c r="F1313" s="7" t="s">
        <v>48</v>
      </c>
      <c r="G1313" s="7" t="s">
        <v>821</v>
      </c>
      <c r="H1313" s="7" t="s">
        <v>2878</v>
      </c>
      <c r="I1313" s="10">
        <v>4</v>
      </c>
      <c r="J1313" s="11" t="str">
        <f>VLOOKUP(I1313,$L$11:$M$36,2,FALSE)</f>
        <v>SERVEIS SOCIALS</v>
      </c>
    </row>
    <row r="1314" spans="1:10" x14ac:dyDescent="0.25">
      <c r="A1314" s="1">
        <v>1314</v>
      </c>
      <c r="B1314" s="7" t="s">
        <v>2864</v>
      </c>
      <c r="C1314" s="8">
        <v>43543</v>
      </c>
      <c r="D1314" s="8">
        <v>43539</v>
      </c>
      <c r="E1314" s="9">
        <v>225.4</v>
      </c>
      <c r="F1314" s="7" t="s">
        <v>48</v>
      </c>
      <c r="G1314" s="7" t="s">
        <v>828</v>
      </c>
      <c r="H1314" s="7" t="s">
        <v>2865</v>
      </c>
      <c r="I1314" s="10">
        <v>13</v>
      </c>
      <c r="J1314" s="11" t="str">
        <f>VLOOKUP(I1314,$L$11:$M$36,2,FALSE)</f>
        <v>MEDI AMBIENT</v>
      </c>
    </row>
    <row r="1315" spans="1:10" x14ac:dyDescent="0.25">
      <c r="A1315" s="1">
        <v>1315</v>
      </c>
      <c r="B1315" s="7" t="s">
        <v>2866</v>
      </c>
      <c r="C1315" s="8">
        <v>43543</v>
      </c>
      <c r="D1315" s="8">
        <v>43524</v>
      </c>
      <c r="E1315" s="9">
        <v>200</v>
      </c>
      <c r="F1315" s="7" t="s">
        <v>48</v>
      </c>
      <c r="G1315" s="7" t="s">
        <v>828</v>
      </c>
      <c r="H1315" s="7" t="s">
        <v>2867</v>
      </c>
      <c r="I1315" s="10">
        <v>13</v>
      </c>
      <c r="J1315" s="11" t="str">
        <f>VLOOKUP(I1315,$L$11:$M$36,2,FALSE)</f>
        <v>MEDI AMBIENT</v>
      </c>
    </row>
    <row r="1316" spans="1:10" x14ac:dyDescent="0.25">
      <c r="A1316" s="1">
        <v>1316</v>
      </c>
      <c r="B1316" s="7" t="s">
        <v>2868</v>
      </c>
      <c r="C1316" s="8">
        <v>43543</v>
      </c>
      <c r="D1316" s="8">
        <v>43524</v>
      </c>
      <c r="E1316" s="9">
        <v>1958</v>
      </c>
      <c r="F1316" s="7" t="s">
        <v>48</v>
      </c>
      <c r="G1316" s="7" t="s">
        <v>828</v>
      </c>
      <c r="H1316" s="7" t="s">
        <v>2869</v>
      </c>
      <c r="I1316" s="10">
        <v>13</v>
      </c>
      <c r="J1316" s="11" t="str">
        <f>VLOOKUP(I1316,$L$11:$M$36,2,FALSE)</f>
        <v>MEDI AMBIENT</v>
      </c>
    </row>
    <row r="1317" spans="1:10" x14ac:dyDescent="0.25">
      <c r="A1317" s="1">
        <v>1317</v>
      </c>
      <c r="B1317" s="7" t="s">
        <v>2870</v>
      </c>
      <c r="C1317" s="8">
        <v>43543</v>
      </c>
      <c r="D1317" s="8">
        <v>43524</v>
      </c>
      <c r="E1317" s="9">
        <v>1203</v>
      </c>
      <c r="F1317" s="7" t="s">
        <v>48</v>
      </c>
      <c r="G1317" s="7" t="s">
        <v>828</v>
      </c>
      <c r="H1317" s="7" t="s">
        <v>2871</v>
      </c>
      <c r="I1317" s="10">
        <v>13</v>
      </c>
      <c r="J1317" s="11" t="str">
        <f>VLOOKUP(I1317,$L$11:$M$36,2,FALSE)</f>
        <v>MEDI AMBIENT</v>
      </c>
    </row>
    <row r="1318" spans="1:10" x14ac:dyDescent="0.25">
      <c r="A1318" s="1">
        <v>1318</v>
      </c>
      <c r="B1318" s="7" t="s">
        <v>2872</v>
      </c>
      <c r="C1318" s="8">
        <v>43543</v>
      </c>
      <c r="D1318" s="8">
        <v>43539</v>
      </c>
      <c r="E1318" s="9">
        <v>1081.78</v>
      </c>
      <c r="F1318" s="7" t="s">
        <v>48</v>
      </c>
      <c r="G1318" s="7" t="s">
        <v>2873</v>
      </c>
      <c r="H1318" s="7" t="s">
        <v>2874</v>
      </c>
      <c r="I1318" s="10">
        <v>18</v>
      </c>
      <c r="J1318" s="11" t="str">
        <f>VLOOKUP(I1318,$L$11:$M$36,2,FALSE)</f>
        <v>SERVEIS - GESTIÓ RESIDUS</v>
      </c>
    </row>
    <row r="1319" spans="1:10" x14ac:dyDescent="0.25">
      <c r="A1319" s="1">
        <v>1321</v>
      </c>
      <c r="B1319" s="7" t="s">
        <v>2879</v>
      </c>
      <c r="C1319" s="8">
        <v>43543</v>
      </c>
      <c r="D1319" s="8">
        <v>43537</v>
      </c>
      <c r="E1319" s="9">
        <v>402.41</v>
      </c>
      <c r="F1319" s="7" t="s">
        <v>48</v>
      </c>
      <c r="G1319" s="7" t="s">
        <v>2880</v>
      </c>
      <c r="H1319" s="7" t="s">
        <v>2881</v>
      </c>
      <c r="I1319" s="10">
        <v>7</v>
      </c>
      <c r="J1319" s="11" t="str">
        <f>VLOOKUP(I1319,$L$11:$M$36,2,FALSE)</f>
        <v>ESPORTS</v>
      </c>
    </row>
    <row r="1320" spans="1:10" x14ac:dyDescent="0.25">
      <c r="A1320" s="1">
        <v>1303</v>
      </c>
      <c r="B1320" s="7" t="s">
        <v>2846</v>
      </c>
      <c r="C1320" s="8">
        <v>43543</v>
      </c>
      <c r="D1320" s="8">
        <v>43539</v>
      </c>
      <c r="E1320" s="9">
        <v>292.64</v>
      </c>
      <c r="F1320" s="7" t="s">
        <v>48</v>
      </c>
      <c r="G1320" s="7" t="s">
        <v>653</v>
      </c>
      <c r="H1320" s="7" t="s">
        <v>2847</v>
      </c>
      <c r="I1320" s="10">
        <v>9</v>
      </c>
      <c r="J1320" s="11" t="str">
        <f>VLOOKUP(I1320,$L$11:$M$36,2,FALSE)</f>
        <v>ESCOLA BRESSOL</v>
      </c>
    </row>
    <row r="1321" spans="1:10" x14ac:dyDescent="0.25">
      <c r="A1321" s="1">
        <v>1312</v>
      </c>
      <c r="B1321" s="7" t="s">
        <v>2860</v>
      </c>
      <c r="C1321" s="8">
        <v>43543</v>
      </c>
      <c r="D1321" s="8">
        <v>43539</v>
      </c>
      <c r="E1321" s="9">
        <v>1448.35</v>
      </c>
      <c r="F1321" s="7" t="s">
        <v>48</v>
      </c>
      <c r="G1321" s="7" t="s">
        <v>634</v>
      </c>
      <c r="H1321" s="7" t="s">
        <v>2861</v>
      </c>
      <c r="I1321" s="10">
        <v>15</v>
      </c>
      <c r="J1321" s="11" t="str">
        <f>VLOOKUP(I1321,$L$11:$M$36,2,FALSE)</f>
        <v>INSTALACIONS I CONSUMS</v>
      </c>
    </row>
    <row r="1322" spans="1:10" x14ac:dyDescent="0.25">
      <c r="A1322" s="1">
        <v>1313</v>
      </c>
      <c r="B1322" s="7" t="s">
        <v>2862</v>
      </c>
      <c r="C1322" s="8">
        <v>43543</v>
      </c>
      <c r="D1322" s="8">
        <v>43539</v>
      </c>
      <c r="E1322" s="9">
        <v>1185.8</v>
      </c>
      <c r="F1322" s="7" t="s">
        <v>48</v>
      </c>
      <c r="G1322" s="7" t="s">
        <v>634</v>
      </c>
      <c r="H1322" s="7" t="s">
        <v>2863</v>
      </c>
      <c r="I1322" s="10">
        <v>15</v>
      </c>
      <c r="J1322" s="11" t="str">
        <f>VLOOKUP(I1322,$L$11:$M$36,2,FALSE)</f>
        <v>INSTALACIONS I CONSUMS</v>
      </c>
    </row>
    <row r="1323" spans="1:10" x14ac:dyDescent="0.25">
      <c r="A1323" s="1">
        <v>1305</v>
      </c>
      <c r="B1323" s="7" t="s">
        <v>2850</v>
      </c>
      <c r="C1323" s="8">
        <v>43543</v>
      </c>
      <c r="D1323" s="8">
        <v>43543</v>
      </c>
      <c r="E1323" s="9">
        <v>1144.6600000000001</v>
      </c>
      <c r="F1323" s="7" t="s">
        <v>48</v>
      </c>
      <c r="G1323" s="7" t="s">
        <v>207</v>
      </c>
      <c r="H1323" s="7" t="s">
        <v>2851</v>
      </c>
      <c r="I1323" s="10">
        <v>16</v>
      </c>
      <c r="J1323" s="11" t="str">
        <f>VLOOKUP(I1323,$L$11:$M$36,2,FALSE)</f>
        <v>DESPESES GENERALS</v>
      </c>
    </row>
    <row r="1324" spans="1:10" x14ac:dyDescent="0.25">
      <c r="A1324" s="1">
        <v>1324</v>
      </c>
      <c r="B1324" s="7" t="s">
        <v>2885</v>
      </c>
      <c r="C1324" s="8">
        <v>43543</v>
      </c>
      <c r="D1324" s="8">
        <v>43543</v>
      </c>
      <c r="E1324" s="9">
        <v>55</v>
      </c>
      <c r="F1324" s="7" t="s">
        <v>48</v>
      </c>
      <c r="G1324" s="7" t="s">
        <v>2886</v>
      </c>
      <c r="H1324" s="7" t="s">
        <v>2887</v>
      </c>
      <c r="I1324" s="10">
        <v>25</v>
      </c>
      <c r="J1324" s="11" t="str">
        <f>VLOOKUP(I1324,$L$11:$M$36,2,FALSE)</f>
        <v>BRIGADA</v>
      </c>
    </row>
    <row r="1325" spans="1:10" x14ac:dyDescent="0.25">
      <c r="A1325" s="1">
        <v>1306</v>
      </c>
      <c r="B1325" s="7" t="s">
        <v>2852</v>
      </c>
      <c r="C1325" s="8">
        <v>43543</v>
      </c>
      <c r="D1325" s="8">
        <v>43373</v>
      </c>
      <c r="E1325" s="9">
        <v>205</v>
      </c>
      <c r="F1325" s="7" t="s">
        <v>48</v>
      </c>
      <c r="G1325" s="7" t="s">
        <v>761</v>
      </c>
      <c r="H1325" s="7" t="s">
        <v>2853</v>
      </c>
      <c r="I1325" s="10">
        <v>25</v>
      </c>
      <c r="J1325" s="11" t="str">
        <f>VLOOKUP(I1325,$L$11:$M$36,2,FALSE)</f>
        <v>BRIGADA</v>
      </c>
    </row>
    <row r="1326" spans="1:10" x14ac:dyDescent="0.25">
      <c r="A1326" s="1">
        <v>1307</v>
      </c>
      <c r="B1326" s="7" t="s">
        <v>2854</v>
      </c>
      <c r="C1326" s="8">
        <v>43543</v>
      </c>
      <c r="D1326" s="8">
        <v>43364</v>
      </c>
      <c r="E1326" s="9">
        <v>301.45999999999998</v>
      </c>
      <c r="F1326" s="7" t="s">
        <v>48</v>
      </c>
      <c r="G1326" s="7" t="s">
        <v>761</v>
      </c>
      <c r="H1326" s="7" t="s">
        <v>762</v>
      </c>
      <c r="I1326" s="10">
        <v>13</v>
      </c>
      <c r="J1326" s="11" t="str">
        <f>VLOOKUP(I1326,$L$11:$M$36,2,FALSE)</f>
        <v>MEDI AMBIENT</v>
      </c>
    </row>
    <row r="1327" spans="1:10" x14ac:dyDescent="0.25">
      <c r="A1327" s="1">
        <v>1308</v>
      </c>
      <c r="B1327" s="7" t="s">
        <v>2855</v>
      </c>
      <c r="C1327" s="8">
        <v>43543</v>
      </c>
      <c r="D1327" s="8">
        <v>43370</v>
      </c>
      <c r="E1327" s="9">
        <v>602.91</v>
      </c>
      <c r="F1327" s="7" t="s">
        <v>48</v>
      </c>
      <c r="G1327" s="7" t="s">
        <v>761</v>
      </c>
      <c r="H1327" s="7" t="s">
        <v>762</v>
      </c>
      <c r="I1327" s="10">
        <v>13</v>
      </c>
      <c r="J1327" s="11" t="str">
        <f>VLOOKUP(I1327,$L$11:$M$36,2,FALSE)</f>
        <v>MEDI AMBIENT</v>
      </c>
    </row>
    <row r="1328" spans="1:10" x14ac:dyDescent="0.25">
      <c r="A1328" s="1">
        <v>1309</v>
      </c>
      <c r="B1328" s="7" t="s">
        <v>2856</v>
      </c>
      <c r="C1328" s="8">
        <v>43543</v>
      </c>
      <c r="D1328" s="8">
        <v>43536</v>
      </c>
      <c r="E1328" s="9">
        <v>21.9</v>
      </c>
      <c r="F1328" s="7" t="s">
        <v>48</v>
      </c>
      <c r="G1328" s="7" t="s">
        <v>761</v>
      </c>
      <c r="H1328" s="7" t="s">
        <v>762</v>
      </c>
      <c r="I1328" s="10">
        <v>13</v>
      </c>
      <c r="J1328" s="11" t="str">
        <f>VLOOKUP(I1328,$L$11:$M$36,2,FALSE)</f>
        <v>MEDI AMBIENT</v>
      </c>
    </row>
    <row r="1329" spans="1:10" x14ac:dyDescent="0.25">
      <c r="A1329" s="1">
        <v>1310</v>
      </c>
      <c r="B1329" s="7" t="s">
        <v>2857</v>
      </c>
      <c r="C1329" s="8">
        <v>43543</v>
      </c>
      <c r="D1329" s="8">
        <v>43138</v>
      </c>
      <c r="E1329" s="9">
        <v>130.56</v>
      </c>
      <c r="F1329" s="7" t="s">
        <v>48</v>
      </c>
      <c r="G1329" s="7" t="s">
        <v>761</v>
      </c>
      <c r="H1329" s="7" t="s">
        <v>2858</v>
      </c>
      <c r="I1329" s="10">
        <v>13</v>
      </c>
      <c r="J1329" s="11" t="str">
        <f>VLOOKUP(I1329,$L$11:$M$36,2,FALSE)</f>
        <v>MEDI AMBIENT</v>
      </c>
    </row>
    <row r="1330" spans="1:10" x14ac:dyDescent="0.25">
      <c r="A1330" s="1">
        <v>1311</v>
      </c>
      <c r="B1330" s="7" t="s">
        <v>2859</v>
      </c>
      <c r="C1330" s="8">
        <v>43543</v>
      </c>
      <c r="D1330" s="8">
        <v>43508</v>
      </c>
      <c r="E1330" s="9">
        <v>304.5</v>
      </c>
      <c r="F1330" s="7" t="s">
        <v>48</v>
      </c>
      <c r="G1330" s="7" t="s">
        <v>761</v>
      </c>
      <c r="H1330" s="7" t="s">
        <v>762</v>
      </c>
      <c r="I1330" s="10">
        <v>13</v>
      </c>
      <c r="J1330" s="11" t="str">
        <f>VLOOKUP(I1330,$L$11:$M$36,2,FALSE)</f>
        <v>MEDI AMBIENT</v>
      </c>
    </row>
    <row r="1331" spans="1:10" x14ac:dyDescent="0.25">
      <c r="A1331" s="1">
        <v>1323</v>
      </c>
      <c r="B1331" s="7" t="s">
        <v>2883</v>
      </c>
      <c r="C1331" s="8">
        <v>43543</v>
      </c>
      <c r="D1331" s="8">
        <v>43539</v>
      </c>
      <c r="E1331" s="9">
        <v>3.29</v>
      </c>
      <c r="F1331" s="7" t="s">
        <v>48</v>
      </c>
      <c r="G1331" s="7" t="s">
        <v>665</v>
      </c>
      <c r="H1331" s="7" t="s">
        <v>2884</v>
      </c>
      <c r="I1331" s="10">
        <v>12</v>
      </c>
      <c r="J1331" s="11" t="str">
        <f>VLOOKUP(I1331,$L$11:$M$36,2,FALSE)</f>
        <v>POLICIA</v>
      </c>
    </row>
    <row r="1332" spans="1:10" x14ac:dyDescent="0.25">
      <c r="A1332" s="1">
        <v>1322</v>
      </c>
      <c r="B1332" s="7" t="s">
        <v>2882</v>
      </c>
      <c r="C1332" s="8">
        <v>43543</v>
      </c>
      <c r="D1332" s="8">
        <v>43539</v>
      </c>
      <c r="E1332" s="9">
        <v>116.56</v>
      </c>
      <c r="F1332" s="7" t="s">
        <v>48</v>
      </c>
      <c r="G1332" s="7" t="s">
        <v>282</v>
      </c>
      <c r="H1332" s="7" t="s">
        <v>296</v>
      </c>
      <c r="I1332" s="10">
        <v>4</v>
      </c>
      <c r="J1332" s="11" t="str">
        <f>VLOOKUP(I1332,$L$11:$M$36,2,FALSE)</f>
        <v>SERVEIS SOCIALS</v>
      </c>
    </row>
    <row r="1333" spans="1:10" x14ac:dyDescent="0.25">
      <c r="A1333" s="1">
        <v>1304</v>
      </c>
      <c r="B1333" s="7" t="s">
        <v>2848</v>
      </c>
      <c r="C1333" s="8">
        <v>43543</v>
      </c>
      <c r="D1333" s="8">
        <v>43537</v>
      </c>
      <c r="E1333" s="9">
        <v>29.81</v>
      </c>
      <c r="F1333" s="7" t="s">
        <v>48</v>
      </c>
      <c r="G1333" s="7" t="s">
        <v>789</v>
      </c>
      <c r="H1333" s="7" t="s">
        <v>2849</v>
      </c>
      <c r="I1333" s="10">
        <v>18</v>
      </c>
      <c r="J1333" s="11" t="str">
        <f>VLOOKUP(I1333,$L$11:$M$36,2,FALSE)</f>
        <v>SERVEIS - GESTIÓ RESIDUS</v>
      </c>
    </row>
    <row r="1334" spans="1:10" x14ac:dyDescent="0.25">
      <c r="A1334" s="1">
        <v>1328</v>
      </c>
      <c r="B1334" s="7" t="s">
        <v>2894</v>
      </c>
      <c r="C1334" s="8">
        <v>43544</v>
      </c>
      <c r="D1334" s="8">
        <v>43412</v>
      </c>
      <c r="E1334" s="9">
        <v>1197.9000000000001</v>
      </c>
      <c r="F1334" s="7" t="s">
        <v>48</v>
      </c>
      <c r="G1334" s="7" t="s">
        <v>2895</v>
      </c>
      <c r="H1334" s="7" t="s">
        <v>2896</v>
      </c>
      <c r="I1334" s="10">
        <v>16</v>
      </c>
      <c r="J1334" s="11" t="str">
        <f>VLOOKUP(I1334,$L$11:$M$36,2,FALSE)</f>
        <v>DESPESES GENERALS</v>
      </c>
    </row>
    <row r="1335" spans="1:10" x14ac:dyDescent="0.25">
      <c r="A1335" s="1">
        <v>1334</v>
      </c>
      <c r="B1335" s="7" t="s">
        <v>2909</v>
      </c>
      <c r="C1335" s="8">
        <v>43544</v>
      </c>
      <c r="D1335" s="8">
        <v>43532</v>
      </c>
      <c r="E1335" s="9">
        <v>104.24</v>
      </c>
      <c r="F1335" s="7" t="s">
        <v>48</v>
      </c>
      <c r="G1335" s="7" t="s">
        <v>2910</v>
      </c>
      <c r="H1335" s="7" t="s">
        <v>2911</v>
      </c>
      <c r="I1335" s="10">
        <v>1</v>
      </c>
      <c r="J1335" s="11" t="str">
        <f>VLOOKUP(I1335,$L$11:$M$36,2,FALSE)</f>
        <v>CULTURA</v>
      </c>
    </row>
    <row r="1336" spans="1:10" x14ac:dyDescent="0.25">
      <c r="A1336" s="1">
        <v>1329</v>
      </c>
      <c r="B1336" s="7" t="s">
        <v>2897</v>
      </c>
      <c r="C1336" s="8">
        <v>43544</v>
      </c>
      <c r="D1336" s="8">
        <v>43542</v>
      </c>
      <c r="E1336" s="9">
        <v>286.26</v>
      </c>
      <c r="F1336" s="7" t="s">
        <v>48</v>
      </c>
      <c r="G1336" s="7" t="s">
        <v>831</v>
      </c>
      <c r="H1336" s="7" t="s">
        <v>2898</v>
      </c>
      <c r="I1336" s="10">
        <v>3</v>
      </c>
      <c r="J1336" s="11" t="str">
        <f>VLOOKUP(I1336,$L$11:$M$36,2,FALSE)</f>
        <v>ENSENYAMENT</v>
      </c>
    </row>
    <row r="1337" spans="1:10" x14ac:dyDescent="0.25">
      <c r="A1337" s="1">
        <v>1340</v>
      </c>
      <c r="B1337" s="7" t="s">
        <v>2922</v>
      </c>
      <c r="C1337" s="8">
        <v>43544</v>
      </c>
      <c r="D1337" s="8">
        <v>43543</v>
      </c>
      <c r="E1337" s="9">
        <v>218.4</v>
      </c>
      <c r="F1337" s="7" t="s">
        <v>48</v>
      </c>
      <c r="G1337" s="7" t="s">
        <v>147</v>
      </c>
      <c r="H1337" s="7" t="s">
        <v>2923</v>
      </c>
      <c r="I1337" s="10">
        <v>16</v>
      </c>
      <c r="J1337" s="11" t="str">
        <f>VLOOKUP(I1337,$L$11:$M$36,2,FALSE)</f>
        <v>DESPESES GENERALS</v>
      </c>
    </row>
    <row r="1338" spans="1:10" x14ac:dyDescent="0.25">
      <c r="A1338" s="1">
        <v>1341</v>
      </c>
      <c r="B1338" s="7" t="s">
        <v>2924</v>
      </c>
      <c r="C1338" s="8">
        <v>43544</v>
      </c>
      <c r="D1338" s="8">
        <v>43543</v>
      </c>
      <c r="E1338" s="9">
        <v>218.4</v>
      </c>
      <c r="F1338" s="7" t="s">
        <v>48</v>
      </c>
      <c r="G1338" s="7" t="s">
        <v>147</v>
      </c>
      <c r="H1338" s="7" t="s">
        <v>2925</v>
      </c>
      <c r="I1338" s="10">
        <v>16</v>
      </c>
      <c r="J1338" s="11" t="str">
        <f>VLOOKUP(I1338,$L$11:$M$36,2,FALSE)</f>
        <v>DESPESES GENERALS</v>
      </c>
    </row>
    <row r="1339" spans="1:10" x14ac:dyDescent="0.25">
      <c r="A1339" s="1">
        <v>1326</v>
      </c>
      <c r="B1339" s="7" t="s">
        <v>2890</v>
      </c>
      <c r="C1339" s="8">
        <v>43544</v>
      </c>
      <c r="D1339" s="8">
        <v>43544</v>
      </c>
      <c r="E1339" s="9">
        <v>4619.4799999999996</v>
      </c>
      <c r="F1339" s="7" t="s">
        <v>12</v>
      </c>
      <c r="G1339" s="7" t="s">
        <v>1240</v>
      </c>
      <c r="H1339" s="7" t="s">
        <v>2891</v>
      </c>
      <c r="I1339" s="10">
        <v>16</v>
      </c>
      <c r="J1339" s="11" t="str">
        <f>VLOOKUP(I1339,$L$11:$M$36,2,FALSE)</f>
        <v>DESPESES GENERALS</v>
      </c>
    </row>
    <row r="1340" spans="1:10" x14ac:dyDescent="0.25">
      <c r="A1340" s="1">
        <v>1330</v>
      </c>
      <c r="B1340" s="7" t="s">
        <v>2899</v>
      </c>
      <c r="C1340" s="8">
        <v>43544</v>
      </c>
      <c r="D1340" s="8">
        <v>43532</v>
      </c>
      <c r="E1340" s="9">
        <v>24.26</v>
      </c>
      <c r="F1340" s="7" t="s">
        <v>48</v>
      </c>
      <c r="G1340" s="7" t="s">
        <v>885</v>
      </c>
      <c r="H1340" s="7" t="s">
        <v>2900</v>
      </c>
      <c r="I1340" s="10">
        <v>9</v>
      </c>
      <c r="J1340" s="11" t="str">
        <f>VLOOKUP(I1340,$L$11:$M$36,2,FALSE)</f>
        <v>ESCOLA BRESSOL</v>
      </c>
    </row>
    <row r="1341" spans="1:10" x14ac:dyDescent="0.25">
      <c r="A1341" s="1">
        <v>1327</v>
      </c>
      <c r="B1341" s="7" t="s">
        <v>2892</v>
      </c>
      <c r="C1341" s="8">
        <v>43544</v>
      </c>
      <c r="D1341" s="8">
        <v>43544</v>
      </c>
      <c r="E1341" s="9">
        <v>41.62</v>
      </c>
      <c r="F1341" s="7" t="s">
        <v>48</v>
      </c>
      <c r="G1341" s="7" t="s">
        <v>878</v>
      </c>
      <c r="H1341" s="7" t="s">
        <v>2893</v>
      </c>
      <c r="I1341" s="10">
        <v>13</v>
      </c>
      <c r="J1341" s="11" t="str">
        <f>VLOOKUP(I1341,$L$11:$M$36,2,FALSE)</f>
        <v>MEDI AMBIENT</v>
      </c>
    </row>
    <row r="1342" spans="1:10" x14ac:dyDescent="0.25">
      <c r="A1342" s="1">
        <v>1333</v>
      </c>
      <c r="B1342" s="7" t="s">
        <v>2906</v>
      </c>
      <c r="C1342" s="8">
        <v>43544</v>
      </c>
      <c r="D1342" s="8">
        <v>43532</v>
      </c>
      <c r="E1342" s="9">
        <v>104.23</v>
      </c>
      <c r="F1342" s="7" t="s">
        <v>48</v>
      </c>
      <c r="G1342" s="7" t="s">
        <v>2907</v>
      </c>
      <c r="H1342" s="7" t="s">
        <v>2908</v>
      </c>
      <c r="I1342" s="10">
        <v>1</v>
      </c>
      <c r="J1342" s="11" t="str">
        <f>VLOOKUP(I1342,$L$11:$M$36,2,FALSE)</f>
        <v>CULTURA</v>
      </c>
    </row>
    <row r="1343" spans="1:10" x14ac:dyDescent="0.25">
      <c r="A1343" s="1">
        <v>1338</v>
      </c>
      <c r="B1343" s="7" t="s">
        <v>2918</v>
      </c>
      <c r="C1343" s="8">
        <v>43544</v>
      </c>
      <c r="D1343" s="8">
        <v>43539</v>
      </c>
      <c r="E1343" s="9">
        <v>1049.68</v>
      </c>
      <c r="F1343" s="7" t="s">
        <v>48</v>
      </c>
      <c r="G1343" s="7" t="s">
        <v>1185</v>
      </c>
      <c r="H1343" s="7" t="s">
        <v>1186</v>
      </c>
      <c r="I1343" s="10">
        <v>25</v>
      </c>
      <c r="J1343" s="11" t="str">
        <f>VLOOKUP(I1343,$L$11:$M$36,2,FALSE)</f>
        <v>BRIGADA</v>
      </c>
    </row>
    <row r="1344" spans="1:10" x14ac:dyDescent="0.25">
      <c r="A1344" s="1">
        <v>1325</v>
      </c>
      <c r="B1344" s="7" t="s">
        <v>2888</v>
      </c>
      <c r="C1344" s="8">
        <v>43544</v>
      </c>
      <c r="D1344" s="8">
        <v>43543</v>
      </c>
      <c r="E1344" s="9">
        <v>484</v>
      </c>
      <c r="F1344" s="7" t="s">
        <v>48</v>
      </c>
      <c r="G1344" s="7" t="s">
        <v>1027</v>
      </c>
      <c r="H1344" s="7" t="s">
        <v>2889</v>
      </c>
      <c r="I1344" s="10">
        <v>4</v>
      </c>
      <c r="J1344" s="11" t="str">
        <f>VLOOKUP(I1344,$L$11:$M$36,2,FALSE)</f>
        <v>SERVEIS SOCIALS</v>
      </c>
    </row>
    <row r="1345" spans="1:10" x14ac:dyDescent="0.25">
      <c r="A1345" s="1">
        <v>1339</v>
      </c>
      <c r="B1345" s="7" t="s">
        <v>2919</v>
      </c>
      <c r="C1345" s="8">
        <v>43544</v>
      </c>
      <c r="D1345" s="8">
        <v>43542</v>
      </c>
      <c r="E1345" s="9">
        <v>24.5</v>
      </c>
      <c r="F1345" s="7" t="s">
        <v>48</v>
      </c>
      <c r="G1345" s="7" t="s">
        <v>2920</v>
      </c>
      <c r="H1345" s="7" t="s">
        <v>2921</v>
      </c>
      <c r="I1345" s="10">
        <v>1</v>
      </c>
      <c r="J1345" s="11" t="str">
        <f>VLOOKUP(I1345,$L$11:$M$36,2,FALSE)</f>
        <v>CULTURA</v>
      </c>
    </row>
    <row r="1346" spans="1:10" x14ac:dyDescent="0.25">
      <c r="A1346" s="1">
        <v>1331</v>
      </c>
      <c r="B1346" s="7" t="s">
        <v>2901</v>
      </c>
      <c r="C1346" s="8">
        <v>43544</v>
      </c>
      <c r="D1346" s="8">
        <v>43543</v>
      </c>
      <c r="E1346" s="9">
        <v>2990.95</v>
      </c>
      <c r="F1346" s="7" t="s">
        <v>48</v>
      </c>
      <c r="G1346" s="7" t="s">
        <v>2902</v>
      </c>
      <c r="H1346" s="7" t="s">
        <v>2903</v>
      </c>
      <c r="I1346" s="10">
        <v>1</v>
      </c>
      <c r="J1346" s="11" t="str">
        <f>VLOOKUP(I1346,$L$11:$M$36,2,FALSE)</f>
        <v>CULTURA</v>
      </c>
    </row>
    <row r="1347" spans="1:10" x14ac:dyDescent="0.25">
      <c r="A1347" s="1">
        <v>1332</v>
      </c>
      <c r="B1347" s="7" t="s">
        <v>2904</v>
      </c>
      <c r="C1347" s="8">
        <v>43544</v>
      </c>
      <c r="D1347" s="8">
        <v>43543</v>
      </c>
      <c r="E1347" s="9">
        <v>2990.95</v>
      </c>
      <c r="F1347" s="7" t="s">
        <v>48</v>
      </c>
      <c r="G1347" s="7" t="s">
        <v>2902</v>
      </c>
      <c r="H1347" s="7" t="s">
        <v>2905</v>
      </c>
      <c r="I1347" s="10">
        <v>1</v>
      </c>
      <c r="J1347" s="11" t="str">
        <f>VLOOKUP(I1347,$L$11:$M$36,2,FALSE)</f>
        <v>CULTURA</v>
      </c>
    </row>
    <row r="1348" spans="1:10" x14ac:dyDescent="0.25">
      <c r="A1348" s="1">
        <v>1335</v>
      </c>
      <c r="B1348" s="7" t="s">
        <v>2912</v>
      </c>
      <c r="C1348" s="8">
        <v>43544</v>
      </c>
      <c r="D1348" s="8">
        <v>43542</v>
      </c>
      <c r="E1348" s="9">
        <v>18.05</v>
      </c>
      <c r="F1348" s="7" t="s">
        <v>48</v>
      </c>
      <c r="G1348" s="7" t="s">
        <v>2160</v>
      </c>
      <c r="H1348" s="7" t="s">
        <v>2913</v>
      </c>
      <c r="I1348" s="10">
        <v>18</v>
      </c>
      <c r="J1348" s="11" t="str">
        <f>VLOOKUP(I1348,$L$11:$M$36,2,FALSE)</f>
        <v>SERVEIS - GESTIÓ RESIDUS</v>
      </c>
    </row>
    <row r="1349" spans="1:10" x14ac:dyDescent="0.25">
      <c r="A1349" s="1">
        <v>1336</v>
      </c>
      <c r="B1349" s="7" t="s">
        <v>2914</v>
      </c>
      <c r="C1349" s="8">
        <v>43544</v>
      </c>
      <c r="D1349" s="8">
        <v>43542</v>
      </c>
      <c r="E1349" s="9">
        <v>226.29</v>
      </c>
      <c r="F1349" s="7" t="s">
        <v>48</v>
      </c>
      <c r="G1349" s="7" t="s">
        <v>2160</v>
      </c>
      <c r="H1349" s="7" t="s">
        <v>2915</v>
      </c>
      <c r="I1349" s="10">
        <v>18</v>
      </c>
      <c r="J1349" s="11" t="str">
        <f>VLOOKUP(I1349,$L$11:$M$36,2,FALSE)</f>
        <v>SERVEIS - GESTIÓ RESIDUS</v>
      </c>
    </row>
    <row r="1350" spans="1:10" x14ac:dyDescent="0.25">
      <c r="A1350" s="1">
        <v>1337</v>
      </c>
      <c r="B1350" s="7" t="s">
        <v>2916</v>
      </c>
      <c r="C1350" s="8">
        <v>43544</v>
      </c>
      <c r="D1350" s="8">
        <v>43542</v>
      </c>
      <c r="E1350" s="9">
        <v>3.28</v>
      </c>
      <c r="F1350" s="7" t="s">
        <v>48</v>
      </c>
      <c r="G1350" s="7" t="s">
        <v>2160</v>
      </c>
      <c r="H1350" s="7" t="s">
        <v>2917</v>
      </c>
      <c r="I1350" s="10">
        <v>18</v>
      </c>
      <c r="J1350" s="11" t="str">
        <f>VLOOKUP(I1350,$L$11:$M$36,2,FALSE)</f>
        <v>SERVEIS - GESTIÓ RESIDUS</v>
      </c>
    </row>
    <row r="1351" spans="1:10" x14ac:dyDescent="0.25">
      <c r="A1351" s="1">
        <v>1344</v>
      </c>
      <c r="B1351" s="7" t="s">
        <v>2930</v>
      </c>
      <c r="C1351" s="8">
        <v>43545</v>
      </c>
      <c r="D1351" s="8">
        <v>43435</v>
      </c>
      <c r="E1351" s="9">
        <v>35.090000000000003</v>
      </c>
      <c r="F1351" s="7" t="s">
        <v>48</v>
      </c>
      <c r="G1351" s="7" t="s">
        <v>1262</v>
      </c>
      <c r="H1351" s="7" t="s">
        <v>2931</v>
      </c>
      <c r="I1351" s="10">
        <v>16</v>
      </c>
      <c r="J1351" s="11" t="str">
        <f>VLOOKUP(I1351,$L$11:$M$36,2,FALSE)</f>
        <v>DESPESES GENERALS</v>
      </c>
    </row>
    <row r="1352" spans="1:10" x14ac:dyDescent="0.25">
      <c r="A1352" s="1">
        <v>1343</v>
      </c>
      <c r="B1352" s="7" t="s">
        <v>2928</v>
      </c>
      <c r="C1352" s="8">
        <v>43545</v>
      </c>
      <c r="D1352" s="8">
        <v>43542</v>
      </c>
      <c r="E1352" s="9">
        <v>1529.44</v>
      </c>
      <c r="F1352" s="7" t="s">
        <v>48</v>
      </c>
      <c r="G1352" s="7" t="s">
        <v>1827</v>
      </c>
      <c r="H1352" s="7" t="s">
        <v>2929</v>
      </c>
      <c r="I1352" s="10">
        <v>15</v>
      </c>
      <c r="J1352" s="11" t="str">
        <f>VLOOKUP(I1352,$L$11:$M$36,2,FALSE)</f>
        <v>INSTALACIONS I CONSUMS</v>
      </c>
    </row>
    <row r="1353" spans="1:10" x14ac:dyDescent="0.25">
      <c r="A1353" s="1">
        <v>1345</v>
      </c>
      <c r="B1353" s="7" t="s">
        <v>2932</v>
      </c>
      <c r="C1353" s="8">
        <v>43545</v>
      </c>
      <c r="D1353" s="8">
        <v>43543</v>
      </c>
      <c r="E1353" s="9">
        <v>68.56</v>
      </c>
      <c r="F1353" s="7" t="s">
        <v>895</v>
      </c>
      <c r="G1353" s="7" t="s">
        <v>761</v>
      </c>
      <c r="H1353" s="7" t="s">
        <v>2933</v>
      </c>
      <c r="I1353" s="10">
        <v>18</v>
      </c>
      <c r="J1353" s="11" t="str">
        <f>VLOOKUP(I1353,$L$11:$M$36,2,FALSE)</f>
        <v>SERVEIS - GESTIÓ RESIDUS</v>
      </c>
    </row>
    <row r="1354" spans="1:10" x14ac:dyDescent="0.25">
      <c r="A1354" s="1">
        <v>1342</v>
      </c>
      <c r="B1354" s="7" t="s">
        <v>2926</v>
      </c>
      <c r="C1354" s="8">
        <v>43545</v>
      </c>
      <c r="D1354" s="8">
        <v>43539</v>
      </c>
      <c r="E1354" s="9">
        <v>260.94</v>
      </c>
      <c r="F1354" s="7" t="s">
        <v>48</v>
      </c>
      <c r="G1354" s="7" t="s">
        <v>714</v>
      </c>
      <c r="H1354" s="7" t="s">
        <v>2927</v>
      </c>
      <c r="I1354" s="10">
        <v>12</v>
      </c>
      <c r="J1354" s="11" t="str">
        <f>VLOOKUP(I1354,$L$11:$M$36,2,FALSE)</f>
        <v>POLICIA</v>
      </c>
    </row>
    <row r="1355" spans="1:10" x14ac:dyDescent="0.25">
      <c r="A1355" s="1">
        <v>1349</v>
      </c>
      <c r="B1355" s="7" t="s">
        <v>2940</v>
      </c>
      <c r="C1355" s="8">
        <v>43546</v>
      </c>
      <c r="D1355" s="8">
        <v>43546</v>
      </c>
      <c r="E1355" s="9">
        <v>1272.3499999999999</v>
      </c>
      <c r="F1355" s="7" t="s">
        <v>48</v>
      </c>
      <c r="G1355" s="7" t="s">
        <v>678</v>
      </c>
      <c r="H1355" s="7" t="s">
        <v>2941</v>
      </c>
      <c r="I1355" s="10">
        <v>15</v>
      </c>
      <c r="J1355" s="11" t="str">
        <f>VLOOKUP(I1355,$L$11:$M$36,2,FALSE)</f>
        <v>INSTALACIONS I CONSUMS</v>
      </c>
    </row>
    <row r="1356" spans="1:10" x14ac:dyDescent="0.25">
      <c r="A1356" s="1">
        <v>1355</v>
      </c>
      <c r="B1356" s="7" t="s">
        <v>2952</v>
      </c>
      <c r="C1356" s="8">
        <v>43546</v>
      </c>
      <c r="D1356" s="8">
        <v>43465</v>
      </c>
      <c r="E1356" s="9">
        <v>84.7</v>
      </c>
      <c r="F1356" s="7" t="s">
        <v>48</v>
      </c>
      <c r="G1356" s="7" t="s">
        <v>786</v>
      </c>
      <c r="H1356" s="7" t="s">
        <v>2953</v>
      </c>
      <c r="I1356" s="10">
        <v>1</v>
      </c>
      <c r="J1356" s="11" t="str">
        <f>VLOOKUP(I1356,$L$11:$M$36,2,FALSE)</f>
        <v>CULTURA</v>
      </c>
    </row>
    <row r="1357" spans="1:10" x14ac:dyDescent="0.25">
      <c r="A1357" s="1">
        <v>1356</v>
      </c>
      <c r="B1357" s="7" t="s">
        <v>2954</v>
      </c>
      <c r="C1357" s="8">
        <v>43546</v>
      </c>
      <c r="D1357" s="8">
        <v>43530</v>
      </c>
      <c r="E1357" s="9">
        <v>242</v>
      </c>
      <c r="F1357" s="7" t="s">
        <v>48</v>
      </c>
      <c r="G1357" s="7" t="s">
        <v>2955</v>
      </c>
      <c r="H1357" s="7" t="s">
        <v>2956</v>
      </c>
      <c r="I1357" s="10">
        <v>4</v>
      </c>
      <c r="J1357" s="11" t="str">
        <f>VLOOKUP(I1357,$L$11:$M$36,2,FALSE)</f>
        <v>SERVEIS SOCIALS</v>
      </c>
    </row>
    <row r="1358" spans="1:10" x14ac:dyDescent="0.25">
      <c r="A1358" s="1">
        <v>1357</v>
      </c>
      <c r="B1358" s="7" t="s">
        <v>2957</v>
      </c>
      <c r="C1358" s="8">
        <v>43546</v>
      </c>
      <c r="D1358" s="8">
        <v>43546</v>
      </c>
      <c r="E1358" s="9">
        <v>484</v>
      </c>
      <c r="F1358" s="7" t="s">
        <v>48</v>
      </c>
      <c r="G1358" s="7" t="s">
        <v>2955</v>
      </c>
      <c r="H1358" s="7" t="s">
        <v>2958</v>
      </c>
      <c r="I1358" s="10">
        <v>4</v>
      </c>
      <c r="J1358" s="11" t="str">
        <f>VLOOKUP(I1358,$L$11:$M$36,2,FALSE)</f>
        <v>SERVEIS SOCIALS</v>
      </c>
    </row>
    <row r="1359" spans="1:10" x14ac:dyDescent="0.25">
      <c r="A1359" s="1">
        <v>1352</v>
      </c>
      <c r="B1359" s="7" t="s">
        <v>2946</v>
      </c>
      <c r="C1359" s="8">
        <v>43546</v>
      </c>
      <c r="D1359" s="8">
        <v>43539</v>
      </c>
      <c r="E1359" s="9">
        <v>134.41999999999999</v>
      </c>
      <c r="F1359" s="7" t="s">
        <v>48</v>
      </c>
      <c r="G1359" s="7" t="s">
        <v>2835</v>
      </c>
      <c r="H1359" s="7" t="s">
        <v>2947</v>
      </c>
      <c r="I1359" s="10">
        <v>18</v>
      </c>
      <c r="J1359" s="11" t="str">
        <f>VLOOKUP(I1359,$L$11:$M$36,2,FALSE)</f>
        <v>SERVEIS - GESTIÓ RESIDUS</v>
      </c>
    </row>
    <row r="1360" spans="1:10" x14ac:dyDescent="0.25">
      <c r="A1360" s="1">
        <v>1358</v>
      </c>
      <c r="B1360" s="7" t="s">
        <v>2959</v>
      </c>
      <c r="C1360" s="8">
        <v>43546</v>
      </c>
      <c r="D1360" s="8">
        <v>43244</v>
      </c>
      <c r="E1360" s="9">
        <v>156.31</v>
      </c>
      <c r="F1360" s="7" t="s">
        <v>48</v>
      </c>
      <c r="G1360" s="7" t="s">
        <v>761</v>
      </c>
      <c r="H1360" s="7" t="s">
        <v>762</v>
      </c>
      <c r="I1360" s="10">
        <v>13</v>
      </c>
      <c r="J1360" s="11" t="str">
        <f>VLOOKUP(I1360,$L$11:$M$36,2,FALSE)</f>
        <v>MEDI AMBIENT</v>
      </c>
    </row>
    <row r="1361" spans="1:10" x14ac:dyDescent="0.25">
      <c r="A1361" s="1">
        <v>1359</v>
      </c>
      <c r="B1361" s="7" t="s">
        <v>2960</v>
      </c>
      <c r="C1361" s="8">
        <v>43546</v>
      </c>
      <c r="D1361" s="8">
        <v>43539</v>
      </c>
      <c r="E1361" s="9">
        <v>1166.25</v>
      </c>
      <c r="F1361" s="7" t="s">
        <v>48</v>
      </c>
      <c r="G1361" s="7" t="s">
        <v>643</v>
      </c>
      <c r="H1361" s="7" t="s">
        <v>2961</v>
      </c>
      <c r="I1361" s="10">
        <v>25</v>
      </c>
      <c r="J1361" s="11" t="str">
        <f>VLOOKUP(I1361,$L$11:$M$36,2,FALSE)</f>
        <v>BRIGADA</v>
      </c>
    </row>
    <row r="1362" spans="1:10" x14ac:dyDescent="0.25">
      <c r="A1362" s="1">
        <v>1350</v>
      </c>
      <c r="B1362" s="7" t="s">
        <v>2942</v>
      </c>
      <c r="C1362" s="8">
        <v>43546</v>
      </c>
      <c r="D1362" s="8">
        <v>43546</v>
      </c>
      <c r="E1362" s="9">
        <v>582.01</v>
      </c>
      <c r="F1362" s="7" t="s">
        <v>48</v>
      </c>
      <c r="G1362" s="7" t="s">
        <v>738</v>
      </c>
      <c r="H1362" s="7" t="s">
        <v>2943</v>
      </c>
      <c r="I1362" s="10">
        <v>15</v>
      </c>
      <c r="J1362" s="11" t="str">
        <f>VLOOKUP(I1362,$L$11:$M$36,2,FALSE)</f>
        <v>INSTALACIONS I CONSUMS</v>
      </c>
    </row>
    <row r="1363" spans="1:10" x14ac:dyDescent="0.25">
      <c r="A1363" s="1">
        <v>1346</v>
      </c>
      <c r="B1363" s="7" t="s">
        <v>2934</v>
      </c>
      <c r="C1363" s="8">
        <v>43546</v>
      </c>
      <c r="D1363" s="8">
        <v>43496</v>
      </c>
      <c r="E1363" s="9">
        <v>803.88</v>
      </c>
      <c r="F1363" s="7" t="s">
        <v>48</v>
      </c>
      <c r="G1363" s="7" t="s">
        <v>89</v>
      </c>
      <c r="H1363" s="7" t="s">
        <v>2935</v>
      </c>
      <c r="I1363" s="10">
        <v>18</v>
      </c>
      <c r="J1363" s="11" t="str">
        <f>VLOOKUP(I1363,$L$11:$M$36,2,FALSE)</f>
        <v>SERVEIS - GESTIÓ RESIDUS</v>
      </c>
    </row>
    <row r="1364" spans="1:10" x14ac:dyDescent="0.25">
      <c r="A1364" s="1">
        <v>1351</v>
      </c>
      <c r="B1364" s="7" t="s">
        <v>2944</v>
      </c>
      <c r="C1364" s="8">
        <v>43546</v>
      </c>
      <c r="D1364" s="8">
        <v>43546</v>
      </c>
      <c r="E1364" s="9">
        <v>108.22</v>
      </c>
      <c r="F1364" s="7" t="s">
        <v>48</v>
      </c>
      <c r="G1364" s="7" t="s">
        <v>27</v>
      </c>
      <c r="H1364" s="7" t="s">
        <v>2945</v>
      </c>
      <c r="I1364" s="10">
        <v>11</v>
      </c>
      <c r="J1364" s="11" t="str">
        <f>VLOOKUP(I1364,$L$11:$M$36,2,FALSE)</f>
        <v>TRANSPORT I MOBILITAT</v>
      </c>
    </row>
    <row r="1365" spans="1:10" x14ac:dyDescent="0.25">
      <c r="A1365" s="1">
        <v>1353</v>
      </c>
      <c r="B1365" s="7" t="s">
        <v>2948</v>
      </c>
      <c r="C1365" s="8">
        <v>43546</v>
      </c>
      <c r="D1365" s="8">
        <v>43543</v>
      </c>
      <c r="E1365" s="9">
        <v>27.07</v>
      </c>
      <c r="F1365" s="7" t="s">
        <v>48</v>
      </c>
      <c r="G1365" s="7" t="s">
        <v>789</v>
      </c>
      <c r="H1365" s="7" t="s">
        <v>2949</v>
      </c>
      <c r="I1365" s="10">
        <v>18</v>
      </c>
      <c r="J1365" s="11" t="str">
        <f>VLOOKUP(I1365,$L$11:$M$36,2,FALSE)</f>
        <v>SERVEIS - GESTIÓ RESIDUS</v>
      </c>
    </row>
    <row r="1366" spans="1:10" x14ac:dyDescent="0.25">
      <c r="A1366" s="1">
        <v>1348</v>
      </c>
      <c r="B1366" s="7" t="s">
        <v>2938</v>
      </c>
      <c r="C1366" s="8">
        <v>43546</v>
      </c>
      <c r="D1366" s="8">
        <v>43546</v>
      </c>
      <c r="E1366" s="9">
        <v>246.84</v>
      </c>
      <c r="F1366" s="7" t="s">
        <v>48</v>
      </c>
      <c r="G1366" s="7" t="s">
        <v>931</v>
      </c>
      <c r="H1366" s="7" t="s">
        <v>2939</v>
      </c>
      <c r="I1366" s="10">
        <v>7</v>
      </c>
      <c r="J1366" s="11" t="str">
        <f>VLOOKUP(I1366,$L$11:$M$36,2,FALSE)</f>
        <v>ESPORTS</v>
      </c>
    </row>
    <row r="1367" spans="1:10" x14ac:dyDescent="0.25">
      <c r="A1367" s="1">
        <v>1354</v>
      </c>
      <c r="B1367" s="7" t="s">
        <v>2950</v>
      </c>
      <c r="C1367" s="8">
        <v>43546</v>
      </c>
      <c r="D1367" s="8">
        <v>43546</v>
      </c>
      <c r="E1367" s="9">
        <v>429.9</v>
      </c>
      <c r="F1367" s="7" t="s">
        <v>48</v>
      </c>
      <c r="G1367" s="7" t="s">
        <v>899</v>
      </c>
      <c r="H1367" s="7" t="s">
        <v>2951</v>
      </c>
      <c r="I1367" s="10">
        <v>16</v>
      </c>
      <c r="J1367" s="11" t="str">
        <f>VLOOKUP(I1367,$L$11:$M$36,2,FALSE)</f>
        <v>DESPESES GENERALS</v>
      </c>
    </row>
    <row r="1368" spans="1:10" x14ac:dyDescent="0.25">
      <c r="A1368" s="1">
        <v>1347</v>
      </c>
      <c r="B1368" s="7" t="s">
        <v>2936</v>
      </c>
      <c r="C1368" s="8">
        <v>43546</v>
      </c>
      <c r="D1368" s="8">
        <v>43546</v>
      </c>
      <c r="E1368" s="9">
        <v>28.9</v>
      </c>
      <c r="F1368" s="7" t="s">
        <v>48</v>
      </c>
      <c r="G1368" s="7" t="s">
        <v>646</v>
      </c>
      <c r="H1368" s="7" t="s">
        <v>2937</v>
      </c>
      <c r="I1368" s="10">
        <v>1</v>
      </c>
      <c r="J1368" s="11" t="str">
        <f>VLOOKUP(I1368,$L$11:$M$36,2,FALSE)</f>
        <v>CULTURA</v>
      </c>
    </row>
    <row r="1369" spans="1:10" x14ac:dyDescent="0.25">
      <c r="A1369" s="1">
        <v>1360</v>
      </c>
      <c r="B1369" s="7" t="s">
        <v>2962</v>
      </c>
      <c r="C1369" s="8">
        <v>43547</v>
      </c>
      <c r="D1369" s="8">
        <v>43539</v>
      </c>
      <c r="E1369" s="9">
        <v>3226.83</v>
      </c>
      <c r="F1369" s="7" t="s">
        <v>48</v>
      </c>
      <c r="G1369" s="7" t="s">
        <v>97</v>
      </c>
      <c r="H1369" s="7" t="s">
        <v>2963</v>
      </c>
      <c r="I1369" s="10">
        <v>18</v>
      </c>
      <c r="J1369" s="11" t="str">
        <f>VLOOKUP(I1369,$L$11:$M$36,2,FALSE)</f>
        <v>SERVEIS - GESTIÓ RESIDUS</v>
      </c>
    </row>
    <row r="1370" spans="1:10" x14ac:dyDescent="0.25">
      <c r="A1370" s="1">
        <v>1361</v>
      </c>
      <c r="B1370" s="7" t="s">
        <v>2964</v>
      </c>
      <c r="C1370" s="8">
        <v>43547</v>
      </c>
      <c r="D1370" s="8">
        <v>43539</v>
      </c>
      <c r="E1370" s="9">
        <v>143.54</v>
      </c>
      <c r="F1370" s="7" t="s">
        <v>48</v>
      </c>
      <c r="G1370" s="7" t="s">
        <v>97</v>
      </c>
      <c r="H1370" s="7" t="s">
        <v>2965</v>
      </c>
      <c r="I1370" s="10">
        <v>25</v>
      </c>
      <c r="J1370" s="11" t="str">
        <f>VLOOKUP(I1370,$L$11:$M$36,2,FALSE)</f>
        <v>BRIGADA</v>
      </c>
    </row>
    <row r="1371" spans="1:10" x14ac:dyDescent="0.25">
      <c r="A1371" s="1">
        <v>1362</v>
      </c>
      <c r="B1371" s="7" t="s">
        <v>2966</v>
      </c>
      <c r="C1371" s="8">
        <v>43547</v>
      </c>
      <c r="D1371" s="8">
        <v>43539</v>
      </c>
      <c r="E1371" s="9">
        <v>567.83000000000004</v>
      </c>
      <c r="F1371" s="7" t="s">
        <v>48</v>
      </c>
      <c r="G1371" s="7" t="s">
        <v>97</v>
      </c>
      <c r="H1371" s="7" t="s">
        <v>2967</v>
      </c>
      <c r="I1371" s="10">
        <v>12</v>
      </c>
      <c r="J1371" s="11" t="str">
        <f>VLOOKUP(I1371,$L$11:$M$36,2,FALSE)</f>
        <v>POLICIA</v>
      </c>
    </row>
    <row r="1372" spans="1:10" x14ac:dyDescent="0.25">
      <c r="A1372" s="1">
        <v>1363</v>
      </c>
      <c r="B1372" s="7" t="s">
        <v>2968</v>
      </c>
      <c r="C1372" s="8">
        <v>43547</v>
      </c>
      <c r="D1372" s="8">
        <v>43539</v>
      </c>
      <c r="E1372" s="9">
        <v>25.71</v>
      </c>
      <c r="F1372" s="7" t="s">
        <v>48</v>
      </c>
      <c r="G1372" s="7" t="s">
        <v>97</v>
      </c>
      <c r="H1372" s="7" t="s">
        <v>2969</v>
      </c>
      <c r="I1372" s="10">
        <v>18</v>
      </c>
      <c r="J1372" s="11" t="str">
        <f>VLOOKUP(I1372,$L$11:$M$36,2,FALSE)</f>
        <v>SERVEIS - GESTIÓ RESIDUS</v>
      </c>
    </row>
    <row r="1373" spans="1:10" x14ac:dyDescent="0.25">
      <c r="A1373" s="1">
        <v>1376</v>
      </c>
      <c r="B1373" s="7" t="s">
        <v>2997</v>
      </c>
      <c r="C1373" s="8">
        <v>43549</v>
      </c>
      <c r="D1373" s="8">
        <v>43539</v>
      </c>
      <c r="E1373" s="9">
        <v>3781.88</v>
      </c>
      <c r="F1373" s="7" t="s">
        <v>48</v>
      </c>
      <c r="G1373" s="7" t="s">
        <v>698</v>
      </c>
      <c r="H1373" s="7" t="s">
        <v>668</v>
      </c>
      <c r="I1373" s="10">
        <v>16</v>
      </c>
      <c r="J1373" s="11" t="str">
        <f>VLOOKUP(I1373,$L$11:$M$36,2,FALSE)</f>
        <v>DESPESES GENERALS</v>
      </c>
    </row>
    <row r="1374" spans="1:10" x14ac:dyDescent="0.25">
      <c r="A1374" s="1">
        <v>1374</v>
      </c>
      <c r="B1374" s="7" t="s">
        <v>2992</v>
      </c>
      <c r="C1374" s="8">
        <v>43549</v>
      </c>
      <c r="D1374" s="8">
        <v>43549</v>
      </c>
      <c r="E1374" s="9">
        <v>75</v>
      </c>
      <c r="F1374" s="7" t="s">
        <v>48</v>
      </c>
      <c r="G1374" s="7" t="s">
        <v>372</v>
      </c>
      <c r="H1374" s="7" t="s">
        <v>2993</v>
      </c>
      <c r="I1374" s="10">
        <v>16</v>
      </c>
      <c r="J1374" s="11" t="str">
        <f>VLOOKUP(I1374,$L$11:$M$36,2,FALSE)</f>
        <v>DESPESES GENERALS</v>
      </c>
    </row>
    <row r="1375" spans="1:10" x14ac:dyDescent="0.25">
      <c r="A1375" s="1">
        <v>1364</v>
      </c>
      <c r="B1375" s="7" t="s">
        <v>2970</v>
      </c>
      <c r="C1375" s="8">
        <v>43549</v>
      </c>
      <c r="D1375" s="8">
        <v>43544</v>
      </c>
      <c r="E1375" s="9">
        <v>193.58</v>
      </c>
      <c r="F1375" s="7" t="s">
        <v>48</v>
      </c>
      <c r="G1375" s="7" t="s">
        <v>831</v>
      </c>
      <c r="H1375" s="7" t="s">
        <v>2971</v>
      </c>
      <c r="I1375" s="10">
        <v>1</v>
      </c>
      <c r="J1375" s="11" t="str">
        <f>VLOOKUP(I1375,$L$11:$M$36,2,FALSE)</f>
        <v>CULTURA</v>
      </c>
    </row>
    <row r="1376" spans="1:10" x14ac:dyDescent="0.25">
      <c r="A1376" s="1">
        <v>1377</v>
      </c>
      <c r="B1376" s="7" t="s">
        <v>2998</v>
      </c>
      <c r="C1376" s="8">
        <v>43549</v>
      </c>
      <c r="D1376" s="8">
        <v>43549</v>
      </c>
      <c r="E1376" s="9">
        <v>218.4</v>
      </c>
      <c r="F1376" s="7" t="s">
        <v>48</v>
      </c>
      <c r="G1376" s="7" t="s">
        <v>147</v>
      </c>
      <c r="H1376" s="7" t="s">
        <v>2999</v>
      </c>
      <c r="I1376" s="10">
        <v>16</v>
      </c>
      <c r="J1376" s="11" t="str">
        <f>VLOOKUP(I1376,$L$11:$M$36,2,FALSE)</f>
        <v>DESPESES GENERALS</v>
      </c>
    </row>
    <row r="1377" spans="1:10" x14ac:dyDescent="0.25">
      <c r="A1377" s="1">
        <v>1378</v>
      </c>
      <c r="B1377" s="7" t="s">
        <v>3000</v>
      </c>
      <c r="C1377" s="8">
        <v>43549</v>
      </c>
      <c r="D1377" s="8">
        <v>43549</v>
      </c>
      <c r="E1377" s="9">
        <v>218.4</v>
      </c>
      <c r="F1377" s="7" t="s">
        <v>48</v>
      </c>
      <c r="G1377" s="7" t="s">
        <v>147</v>
      </c>
      <c r="H1377" s="7" t="s">
        <v>3001</v>
      </c>
      <c r="I1377" s="10">
        <v>16</v>
      </c>
      <c r="J1377" s="11" t="str">
        <f>VLOOKUP(I1377,$L$11:$M$36,2,FALSE)</f>
        <v>DESPESES GENERALS</v>
      </c>
    </row>
    <row r="1378" spans="1:10" x14ac:dyDescent="0.25">
      <c r="A1378" s="1">
        <v>1375</v>
      </c>
      <c r="B1378" s="7" t="s">
        <v>2994</v>
      </c>
      <c r="C1378" s="8">
        <v>43549</v>
      </c>
      <c r="D1378" s="8">
        <v>43549</v>
      </c>
      <c r="E1378" s="9">
        <v>244.26</v>
      </c>
      <c r="F1378" s="7" t="s">
        <v>48</v>
      </c>
      <c r="G1378" s="7" t="s">
        <v>2995</v>
      </c>
      <c r="H1378" s="7" t="s">
        <v>2996</v>
      </c>
      <c r="I1378" s="10">
        <v>4</v>
      </c>
      <c r="J1378" s="11" t="str">
        <f>VLOOKUP(I1378,$L$11:$M$36,2,FALSE)</f>
        <v>SERVEIS SOCIALS</v>
      </c>
    </row>
    <row r="1379" spans="1:10" x14ac:dyDescent="0.25">
      <c r="A1379" s="1">
        <v>1365</v>
      </c>
      <c r="B1379" s="7" t="s">
        <v>2972</v>
      </c>
      <c r="C1379" s="8">
        <v>43549</v>
      </c>
      <c r="D1379" s="8">
        <v>43549</v>
      </c>
      <c r="E1379" s="9">
        <v>260</v>
      </c>
      <c r="F1379" s="7" t="s">
        <v>48</v>
      </c>
      <c r="G1379" s="7" t="s">
        <v>1365</v>
      </c>
      <c r="H1379" s="7" t="s">
        <v>2973</v>
      </c>
      <c r="I1379" s="10">
        <v>1</v>
      </c>
      <c r="J1379" s="11" t="str">
        <f>VLOOKUP(I1379,$L$11:$M$36,2,FALSE)</f>
        <v>CULTURA</v>
      </c>
    </row>
    <row r="1380" spans="1:10" x14ac:dyDescent="0.25">
      <c r="A1380" s="1">
        <v>1371</v>
      </c>
      <c r="B1380" s="7" t="s">
        <v>2986</v>
      </c>
      <c r="C1380" s="8">
        <v>43549</v>
      </c>
      <c r="D1380" s="8">
        <v>43549</v>
      </c>
      <c r="E1380" s="9">
        <v>254.1</v>
      </c>
      <c r="F1380" s="7" t="s">
        <v>48</v>
      </c>
      <c r="G1380" s="7" t="s">
        <v>207</v>
      </c>
      <c r="H1380" s="7" t="s">
        <v>2987</v>
      </c>
      <c r="I1380" s="10">
        <v>8</v>
      </c>
      <c r="J1380" s="11" t="str">
        <f>VLOOKUP(I1380,$L$11:$M$36,2,FALSE)</f>
        <v>PROMOCIÓ ECONÒMICA</v>
      </c>
    </row>
    <row r="1381" spans="1:10" x14ac:dyDescent="0.25">
      <c r="A1381" s="1">
        <v>1372</v>
      </c>
      <c r="B1381" s="7" t="s">
        <v>2988</v>
      </c>
      <c r="C1381" s="8">
        <v>43549</v>
      </c>
      <c r="D1381" s="8">
        <v>43549</v>
      </c>
      <c r="E1381" s="9">
        <v>2707.5</v>
      </c>
      <c r="F1381" s="7" t="s">
        <v>48</v>
      </c>
      <c r="G1381" s="7" t="s">
        <v>2989</v>
      </c>
      <c r="H1381" s="7" t="s">
        <v>2990</v>
      </c>
      <c r="I1381" s="10">
        <v>26</v>
      </c>
      <c r="J1381" s="11" t="str">
        <f>VLOOKUP(I1381,$L$11:$M$36,2,FALSE)</f>
        <v>SANITAT PÚBLICA</v>
      </c>
    </row>
    <row r="1382" spans="1:10" x14ac:dyDescent="0.25">
      <c r="A1382" s="1">
        <v>1369</v>
      </c>
      <c r="B1382" s="7" t="s">
        <v>2982</v>
      </c>
      <c r="C1382" s="8">
        <v>43549</v>
      </c>
      <c r="D1382" s="8">
        <v>43549</v>
      </c>
      <c r="E1382" s="9">
        <v>275.88</v>
      </c>
      <c r="F1382" s="7" t="s">
        <v>48</v>
      </c>
      <c r="G1382" s="7" t="s">
        <v>1608</v>
      </c>
      <c r="H1382" s="7" t="s">
        <v>2983</v>
      </c>
      <c r="I1382" s="10">
        <v>16</v>
      </c>
      <c r="J1382" s="11" t="str">
        <f>VLOOKUP(I1382,$L$11:$M$36,2,FALSE)</f>
        <v>DESPESES GENERALS</v>
      </c>
    </row>
    <row r="1383" spans="1:10" x14ac:dyDescent="0.25">
      <c r="A1383" s="1">
        <v>1370</v>
      </c>
      <c r="B1383" s="7" t="s">
        <v>2984</v>
      </c>
      <c r="C1383" s="8">
        <v>43549</v>
      </c>
      <c r="D1383" s="8">
        <v>43545</v>
      </c>
      <c r="E1383" s="9">
        <v>979.93</v>
      </c>
      <c r="F1383" s="7" t="s">
        <v>48</v>
      </c>
      <c r="G1383" s="7" t="s">
        <v>1608</v>
      </c>
      <c r="H1383" s="7" t="s">
        <v>2985</v>
      </c>
      <c r="I1383" s="10">
        <v>16</v>
      </c>
      <c r="J1383" s="11" t="str">
        <f>VLOOKUP(I1383,$L$11:$M$36,2,FALSE)</f>
        <v>DESPESES GENERALS</v>
      </c>
    </row>
    <row r="1384" spans="1:10" x14ac:dyDescent="0.25">
      <c r="A1384" s="1">
        <v>1367</v>
      </c>
      <c r="B1384" s="7" t="s">
        <v>2977</v>
      </c>
      <c r="C1384" s="8">
        <v>43549</v>
      </c>
      <c r="D1384" s="8">
        <v>43208</v>
      </c>
      <c r="E1384" s="9">
        <v>1028.5</v>
      </c>
      <c r="F1384" s="7" t="s">
        <v>895</v>
      </c>
      <c r="G1384" s="7" t="s">
        <v>2978</v>
      </c>
      <c r="H1384" s="7" t="s">
        <v>2979</v>
      </c>
      <c r="I1384" s="10">
        <v>25</v>
      </c>
      <c r="J1384" s="11" t="str">
        <f>VLOOKUP(I1384,$L$11:$M$36,2,FALSE)</f>
        <v>BRIGADA</v>
      </c>
    </row>
    <row r="1385" spans="1:10" x14ac:dyDescent="0.25">
      <c r="A1385" s="1">
        <v>1368</v>
      </c>
      <c r="B1385" s="7" t="s">
        <v>2980</v>
      </c>
      <c r="C1385" s="8">
        <v>43549</v>
      </c>
      <c r="D1385" s="8">
        <v>43525</v>
      </c>
      <c r="E1385" s="9">
        <v>1028.5</v>
      </c>
      <c r="F1385" s="7" t="s">
        <v>895</v>
      </c>
      <c r="G1385" s="7" t="s">
        <v>2978</v>
      </c>
      <c r="H1385" s="7" t="s">
        <v>2981</v>
      </c>
      <c r="I1385" s="10">
        <v>25</v>
      </c>
      <c r="J1385" s="11" t="str">
        <f>VLOOKUP(I1385,$L$11:$M$36,2,FALSE)</f>
        <v>BRIGADA</v>
      </c>
    </row>
    <row r="1386" spans="1:10" x14ac:dyDescent="0.25">
      <c r="A1386" s="1">
        <v>1373</v>
      </c>
      <c r="B1386" s="7" t="s">
        <v>2991</v>
      </c>
      <c r="C1386" s="8">
        <v>43549</v>
      </c>
      <c r="D1386" s="8">
        <v>43543</v>
      </c>
      <c r="E1386" s="9">
        <v>174.84</v>
      </c>
      <c r="F1386" s="7" t="s">
        <v>48</v>
      </c>
      <c r="G1386" s="7" t="s">
        <v>282</v>
      </c>
      <c r="H1386" s="7" t="s">
        <v>296</v>
      </c>
      <c r="I1386" s="10">
        <v>4</v>
      </c>
      <c r="J1386" s="11" t="str">
        <f>VLOOKUP(I1386,$L$11:$M$36,2,FALSE)</f>
        <v>SERVEIS SOCIALS</v>
      </c>
    </row>
    <row r="1387" spans="1:10" x14ac:dyDescent="0.25">
      <c r="A1387" s="1">
        <v>1366</v>
      </c>
      <c r="B1387" s="7" t="s">
        <v>2974</v>
      </c>
      <c r="C1387" s="8">
        <v>43549</v>
      </c>
      <c r="D1387" s="8">
        <v>43539</v>
      </c>
      <c r="E1387" s="9">
        <v>997.59</v>
      </c>
      <c r="F1387" s="7" t="s">
        <v>48</v>
      </c>
      <c r="G1387" s="7" t="s">
        <v>2975</v>
      </c>
      <c r="H1387" s="7" t="s">
        <v>2976</v>
      </c>
      <c r="I1387" s="10">
        <v>13</v>
      </c>
      <c r="J1387" s="11" t="str">
        <f>VLOOKUP(I1387,$L$11:$M$36,2,FALSE)</f>
        <v>MEDI AMBIENT</v>
      </c>
    </row>
    <row r="1388" spans="1:10" x14ac:dyDescent="0.25">
      <c r="A1388" s="1">
        <v>1431</v>
      </c>
      <c r="B1388" s="7" t="s">
        <v>3106</v>
      </c>
      <c r="C1388" s="8">
        <v>43550</v>
      </c>
      <c r="D1388" s="8">
        <v>43549</v>
      </c>
      <c r="E1388" s="9">
        <v>65.34</v>
      </c>
      <c r="F1388" s="7" t="s">
        <v>48</v>
      </c>
      <c r="G1388" s="7" t="s">
        <v>813</v>
      </c>
      <c r="H1388" s="7" t="s">
        <v>3107</v>
      </c>
      <c r="I1388" s="10">
        <v>4</v>
      </c>
      <c r="J1388" s="11" t="str">
        <f>VLOOKUP(I1388,$L$11:$M$36,2,FALSE)</f>
        <v>SERVEIS SOCIALS</v>
      </c>
    </row>
    <row r="1389" spans="1:10" x14ac:dyDescent="0.25">
      <c r="A1389" s="1">
        <v>1433</v>
      </c>
      <c r="B1389" s="7" t="s">
        <v>3110</v>
      </c>
      <c r="C1389" s="8">
        <v>43550</v>
      </c>
      <c r="D1389" s="8">
        <v>43549</v>
      </c>
      <c r="E1389" s="9">
        <v>171.34</v>
      </c>
      <c r="F1389" s="7" t="s">
        <v>48</v>
      </c>
      <c r="G1389" s="7" t="s">
        <v>813</v>
      </c>
      <c r="H1389" s="7" t="s">
        <v>3111</v>
      </c>
      <c r="I1389" s="10">
        <v>16</v>
      </c>
      <c r="J1389" s="11" t="str">
        <f>VLOOKUP(I1389,$L$11:$M$36,2,FALSE)</f>
        <v>DESPESES GENERALS</v>
      </c>
    </row>
    <row r="1390" spans="1:10" x14ac:dyDescent="0.25">
      <c r="A1390" s="1">
        <v>1434</v>
      </c>
      <c r="B1390" s="7" t="s">
        <v>3112</v>
      </c>
      <c r="C1390" s="8">
        <v>43550</v>
      </c>
      <c r="D1390" s="8">
        <v>43549</v>
      </c>
      <c r="E1390" s="9">
        <v>193</v>
      </c>
      <c r="F1390" s="7" t="s">
        <v>48</v>
      </c>
      <c r="G1390" s="7" t="s">
        <v>813</v>
      </c>
      <c r="H1390" s="7" t="s">
        <v>3113</v>
      </c>
      <c r="I1390" s="10">
        <v>3</v>
      </c>
      <c r="J1390" s="11" t="str">
        <f>VLOOKUP(I1390,$L$11:$M$36,2,FALSE)</f>
        <v>ENSENYAMENT</v>
      </c>
    </row>
    <row r="1391" spans="1:10" x14ac:dyDescent="0.25">
      <c r="A1391" s="1">
        <v>1435</v>
      </c>
      <c r="B1391" s="7" t="s">
        <v>3114</v>
      </c>
      <c r="C1391" s="8">
        <v>43550</v>
      </c>
      <c r="D1391" s="8">
        <v>43545</v>
      </c>
      <c r="E1391" s="9">
        <v>1792.62</v>
      </c>
      <c r="F1391" s="7" t="s">
        <v>48</v>
      </c>
      <c r="G1391" s="7" t="s">
        <v>116</v>
      </c>
      <c r="H1391" s="7" t="s">
        <v>3115</v>
      </c>
      <c r="I1391" s="10">
        <v>15</v>
      </c>
      <c r="J1391" s="11" t="str">
        <f>VLOOKUP(I1391,$L$11:$M$36,2,FALSE)</f>
        <v>INSTALACIONS I CONSUMS</v>
      </c>
    </row>
    <row r="1392" spans="1:10" x14ac:dyDescent="0.25">
      <c r="A1392" s="1">
        <v>1432</v>
      </c>
      <c r="B1392" s="7" t="s">
        <v>3108</v>
      </c>
      <c r="C1392" s="8">
        <v>43550</v>
      </c>
      <c r="D1392" s="8">
        <v>43550</v>
      </c>
      <c r="E1392" s="9">
        <v>62.86</v>
      </c>
      <c r="F1392" s="7" t="s">
        <v>895</v>
      </c>
      <c r="G1392" s="7" t="s">
        <v>2989</v>
      </c>
      <c r="H1392" s="7" t="s">
        <v>3109</v>
      </c>
      <c r="I1392" s="10">
        <v>26</v>
      </c>
      <c r="J1392" s="11" t="str">
        <f>VLOOKUP(I1392,$L$11:$M$36,2,FALSE)</f>
        <v>SANITAT PÚBLICA</v>
      </c>
    </row>
    <row r="1393" spans="1:10" x14ac:dyDescent="0.25">
      <c r="A1393" s="1">
        <v>1380</v>
      </c>
      <c r="B1393" s="7" t="s">
        <v>3004</v>
      </c>
      <c r="C1393" s="8">
        <v>43550</v>
      </c>
      <c r="D1393" s="8">
        <v>43550</v>
      </c>
      <c r="E1393" s="9">
        <v>1692.79</v>
      </c>
      <c r="F1393" s="7" t="s">
        <v>48</v>
      </c>
      <c r="G1393" s="7" t="s">
        <v>738</v>
      </c>
      <c r="H1393" s="7" t="s">
        <v>3005</v>
      </c>
      <c r="I1393" s="10">
        <v>15</v>
      </c>
      <c r="J1393" s="11" t="str">
        <f>VLOOKUP(I1393,$L$11:$M$36,2,FALSE)</f>
        <v>INSTALACIONS I CONSUMS</v>
      </c>
    </row>
    <row r="1394" spans="1:10" x14ac:dyDescent="0.25">
      <c r="A1394" s="1">
        <v>1379</v>
      </c>
      <c r="B1394" s="7" t="s">
        <v>3002</v>
      </c>
      <c r="C1394" s="8">
        <v>43550</v>
      </c>
      <c r="D1394" s="8">
        <v>43549</v>
      </c>
      <c r="E1394" s="9">
        <v>171.3</v>
      </c>
      <c r="F1394" s="7" t="s">
        <v>48</v>
      </c>
      <c r="G1394" s="7" t="s">
        <v>27</v>
      </c>
      <c r="H1394" s="7" t="s">
        <v>3003</v>
      </c>
      <c r="I1394" s="10">
        <v>11</v>
      </c>
      <c r="J1394" s="11" t="str">
        <f>VLOOKUP(I1394,$L$11:$M$36,2,FALSE)</f>
        <v>TRANSPORT I MOBILITAT</v>
      </c>
    </row>
    <row r="1395" spans="1:10" x14ac:dyDescent="0.25">
      <c r="A1395" s="1">
        <v>1381</v>
      </c>
      <c r="B1395" s="7" t="s">
        <v>3006</v>
      </c>
      <c r="C1395" s="8">
        <v>43550</v>
      </c>
      <c r="D1395" s="8">
        <v>43537</v>
      </c>
      <c r="E1395" s="9">
        <v>88.08</v>
      </c>
      <c r="F1395" s="7" t="s">
        <v>48</v>
      </c>
      <c r="G1395" s="7" t="s">
        <v>204</v>
      </c>
      <c r="H1395" s="7" t="s">
        <v>3007</v>
      </c>
      <c r="I1395" s="10">
        <v>15</v>
      </c>
      <c r="J1395" s="11" t="str">
        <f>VLOOKUP(I1395,$L$11:$M$36,2,FALSE)</f>
        <v>INSTALACIONS I CONSUMS</v>
      </c>
    </row>
    <row r="1396" spans="1:10" x14ac:dyDescent="0.25">
      <c r="A1396" s="1">
        <v>1382</v>
      </c>
      <c r="B1396" s="7" t="s">
        <v>3008</v>
      </c>
      <c r="C1396" s="8">
        <v>43550</v>
      </c>
      <c r="D1396" s="8">
        <v>43536</v>
      </c>
      <c r="E1396" s="9">
        <v>33.78</v>
      </c>
      <c r="F1396" s="7" t="s">
        <v>48</v>
      </c>
      <c r="G1396" s="7" t="s">
        <v>204</v>
      </c>
      <c r="H1396" s="7" t="s">
        <v>3009</v>
      </c>
      <c r="I1396" s="10">
        <v>15</v>
      </c>
      <c r="J1396" s="11" t="str">
        <f>VLOOKUP(I1396,$L$11:$M$36,2,FALSE)</f>
        <v>INSTALACIONS I CONSUMS</v>
      </c>
    </row>
    <row r="1397" spans="1:10" x14ac:dyDescent="0.25">
      <c r="A1397" s="1">
        <v>1383</v>
      </c>
      <c r="B1397" s="7" t="s">
        <v>3010</v>
      </c>
      <c r="C1397" s="8">
        <v>43550</v>
      </c>
      <c r="D1397" s="8">
        <v>43537</v>
      </c>
      <c r="E1397" s="9">
        <v>30.82</v>
      </c>
      <c r="F1397" s="7" t="s">
        <v>48</v>
      </c>
      <c r="G1397" s="7" t="s">
        <v>204</v>
      </c>
      <c r="H1397" s="7" t="s">
        <v>3011</v>
      </c>
      <c r="I1397" s="10">
        <v>15</v>
      </c>
      <c r="J1397" s="11" t="str">
        <f>VLOOKUP(I1397,$L$11:$M$36,2,FALSE)</f>
        <v>INSTALACIONS I CONSUMS</v>
      </c>
    </row>
    <row r="1398" spans="1:10" x14ac:dyDescent="0.25">
      <c r="A1398" s="1">
        <v>1384</v>
      </c>
      <c r="B1398" s="7" t="s">
        <v>3012</v>
      </c>
      <c r="C1398" s="8">
        <v>43550</v>
      </c>
      <c r="D1398" s="8">
        <v>43539</v>
      </c>
      <c r="E1398" s="9">
        <v>30.82</v>
      </c>
      <c r="F1398" s="7" t="s">
        <v>48</v>
      </c>
      <c r="G1398" s="7" t="s">
        <v>204</v>
      </c>
      <c r="H1398" s="7" t="s">
        <v>3013</v>
      </c>
      <c r="I1398" s="10">
        <v>15</v>
      </c>
      <c r="J1398" s="11" t="str">
        <f>VLOOKUP(I1398,$L$11:$M$36,2,FALSE)</f>
        <v>INSTALACIONS I CONSUMS</v>
      </c>
    </row>
    <row r="1399" spans="1:10" x14ac:dyDescent="0.25">
      <c r="A1399" s="1">
        <v>1385</v>
      </c>
      <c r="B1399" s="7" t="s">
        <v>3014</v>
      </c>
      <c r="C1399" s="8">
        <v>43550</v>
      </c>
      <c r="D1399" s="8">
        <v>43537</v>
      </c>
      <c r="E1399" s="9">
        <v>74.14</v>
      </c>
      <c r="F1399" s="7" t="s">
        <v>48</v>
      </c>
      <c r="G1399" s="7" t="s">
        <v>204</v>
      </c>
      <c r="H1399" s="7" t="s">
        <v>3015</v>
      </c>
      <c r="I1399" s="10">
        <v>15</v>
      </c>
      <c r="J1399" s="11" t="str">
        <f>VLOOKUP(I1399,$L$11:$M$36,2,FALSE)</f>
        <v>INSTALACIONS I CONSUMS</v>
      </c>
    </row>
    <row r="1400" spans="1:10" x14ac:dyDescent="0.25">
      <c r="A1400" s="1">
        <v>1386</v>
      </c>
      <c r="B1400" s="7" t="s">
        <v>3016</v>
      </c>
      <c r="C1400" s="8">
        <v>43550</v>
      </c>
      <c r="D1400" s="8">
        <v>43536</v>
      </c>
      <c r="E1400" s="9">
        <v>44.4</v>
      </c>
      <c r="F1400" s="7" t="s">
        <v>48</v>
      </c>
      <c r="G1400" s="7" t="s">
        <v>204</v>
      </c>
      <c r="H1400" s="7" t="s">
        <v>3017</v>
      </c>
      <c r="I1400" s="10">
        <v>15</v>
      </c>
      <c r="J1400" s="11" t="str">
        <f>VLOOKUP(I1400,$L$11:$M$36,2,FALSE)</f>
        <v>INSTALACIONS I CONSUMS</v>
      </c>
    </row>
    <row r="1401" spans="1:10" x14ac:dyDescent="0.25">
      <c r="A1401" s="1">
        <v>1387</v>
      </c>
      <c r="B1401" s="7" t="s">
        <v>3018</v>
      </c>
      <c r="C1401" s="8">
        <v>43550</v>
      </c>
      <c r="D1401" s="8">
        <v>43542</v>
      </c>
      <c r="E1401" s="9">
        <v>43.66</v>
      </c>
      <c r="F1401" s="7" t="s">
        <v>48</v>
      </c>
      <c r="G1401" s="7" t="s">
        <v>204</v>
      </c>
      <c r="H1401" s="7" t="s">
        <v>3019</v>
      </c>
      <c r="I1401" s="10">
        <v>15</v>
      </c>
      <c r="J1401" s="11" t="str">
        <f>VLOOKUP(I1401,$L$11:$M$36,2,FALSE)</f>
        <v>INSTALACIONS I CONSUMS</v>
      </c>
    </row>
    <row r="1402" spans="1:10" x14ac:dyDescent="0.25">
      <c r="A1402" s="1">
        <v>1388</v>
      </c>
      <c r="B1402" s="7" t="s">
        <v>3020</v>
      </c>
      <c r="C1402" s="8">
        <v>43550</v>
      </c>
      <c r="D1402" s="8">
        <v>43537</v>
      </c>
      <c r="E1402" s="9">
        <v>138.41999999999999</v>
      </c>
      <c r="F1402" s="7" t="s">
        <v>48</v>
      </c>
      <c r="G1402" s="7" t="s">
        <v>204</v>
      </c>
      <c r="H1402" s="7" t="s">
        <v>3021</v>
      </c>
      <c r="I1402" s="10">
        <v>15</v>
      </c>
      <c r="J1402" s="11" t="str">
        <f>VLOOKUP(I1402,$L$11:$M$36,2,FALSE)</f>
        <v>INSTALACIONS I CONSUMS</v>
      </c>
    </row>
    <row r="1403" spans="1:10" x14ac:dyDescent="0.25">
      <c r="A1403" s="1">
        <v>1389</v>
      </c>
      <c r="B1403" s="7" t="s">
        <v>3022</v>
      </c>
      <c r="C1403" s="8">
        <v>43550</v>
      </c>
      <c r="D1403" s="8">
        <v>43537</v>
      </c>
      <c r="E1403" s="9">
        <v>59.46</v>
      </c>
      <c r="F1403" s="7" t="s">
        <v>48</v>
      </c>
      <c r="G1403" s="7" t="s">
        <v>204</v>
      </c>
      <c r="H1403" s="7" t="s">
        <v>3023</v>
      </c>
      <c r="I1403" s="10">
        <v>15</v>
      </c>
      <c r="J1403" s="11" t="str">
        <f>VLOOKUP(I1403,$L$11:$M$36,2,FALSE)</f>
        <v>INSTALACIONS I CONSUMS</v>
      </c>
    </row>
    <row r="1404" spans="1:10" x14ac:dyDescent="0.25">
      <c r="A1404" s="1">
        <v>1390</v>
      </c>
      <c r="B1404" s="7" t="s">
        <v>3024</v>
      </c>
      <c r="C1404" s="8">
        <v>43550</v>
      </c>
      <c r="D1404" s="8">
        <v>43539</v>
      </c>
      <c r="E1404" s="9">
        <v>43.66</v>
      </c>
      <c r="F1404" s="7" t="s">
        <v>48</v>
      </c>
      <c r="G1404" s="7" t="s">
        <v>204</v>
      </c>
      <c r="H1404" s="7" t="s">
        <v>3025</v>
      </c>
      <c r="I1404" s="10">
        <v>15</v>
      </c>
      <c r="J1404" s="11" t="str">
        <f>VLOOKUP(I1404,$L$11:$M$36,2,FALSE)</f>
        <v>INSTALACIONS I CONSUMS</v>
      </c>
    </row>
    <row r="1405" spans="1:10" x14ac:dyDescent="0.25">
      <c r="A1405" s="1">
        <v>1391</v>
      </c>
      <c r="B1405" s="7" t="s">
        <v>3026</v>
      </c>
      <c r="C1405" s="8">
        <v>43550</v>
      </c>
      <c r="D1405" s="8">
        <v>43536</v>
      </c>
      <c r="E1405" s="9">
        <v>74.14</v>
      </c>
      <c r="F1405" s="7" t="s">
        <v>48</v>
      </c>
      <c r="G1405" s="7" t="s">
        <v>204</v>
      </c>
      <c r="H1405" s="7" t="s">
        <v>3027</v>
      </c>
      <c r="I1405" s="10">
        <v>15</v>
      </c>
      <c r="J1405" s="11" t="str">
        <f>VLOOKUP(I1405,$L$11:$M$36,2,FALSE)</f>
        <v>INSTALACIONS I CONSUMS</v>
      </c>
    </row>
    <row r="1406" spans="1:10" x14ac:dyDescent="0.25">
      <c r="A1406" s="1">
        <v>1392</v>
      </c>
      <c r="B1406" s="7" t="s">
        <v>3028</v>
      </c>
      <c r="C1406" s="8">
        <v>43550</v>
      </c>
      <c r="D1406" s="8">
        <v>43544</v>
      </c>
      <c r="E1406" s="9">
        <v>46.62</v>
      </c>
      <c r="F1406" s="7" t="s">
        <v>48</v>
      </c>
      <c r="G1406" s="7" t="s">
        <v>204</v>
      </c>
      <c r="H1406" s="7" t="s">
        <v>3029</v>
      </c>
      <c r="I1406" s="10">
        <v>15</v>
      </c>
      <c r="J1406" s="11" t="str">
        <f>VLOOKUP(I1406,$L$11:$M$36,2,FALSE)</f>
        <v>INSTALACIONS I CONSUMS</v>
      </c>
    </row>
    <row r="1407" spans="1:10" x14ac:dyDescent="0.25">
      <c r="A1407" s="1">
        <v>1393</v>
      </c>
      <c r="B1407" s="7" t="s">
        <v>3030</v>
      </c>
      <c r="C1407" s="8">
        <v>43550</v>
      </c>
      <c r="D1407" s="8">
        <v>43535</v>
      </c>
      <c r="E1407" s="9">
        <v>74.14</v>
      </c>
      <c r="F1407" s="7" t="s">
        <v>48</v>
      </c>
      <c r="G1407" s="7" t="s">
        <v>204</v>
      </c>
      <c r="H1407" s="7" t="s">
        <v>3031</v>
      </c>
      <c r="I1407" s="10">
        <v>15</v>
      </c>
      <c r="J1407" s="11" t="str">
        <f>VLOOKUP(I1407,$L$11:$M$36,2,FALSE)</f>
        <v>INSTALACIONS I CONSUMS</v>
      </c>
    </row>
    <row r="1408" spans="1:10" x14ac:dyDescent="0.25">
      <c r="A1408" s="1">
        <v>1394</v>
      </c>
      <c r="B1408" s="7" t="s">
        <v>3032</v>
      </c>
      <c r="C1408" s="8">
        <v>43550</v>
      </c>
      <c r="D1408" s="8">
        <v>43539</v>
      </c>
      <c r="E1408" s="9">
        <v>30.82</v>
      </c>
      <c r="F1408" s="7" t="s">
        <v>48</v>
      </c>
      <c r="G1408" s="7" t="s">
        <v>204</v>
      </c>
      <c r="H1408" s="7" t="s">
        <v>3033</v>
      </c>
      <c r="I1408" s="10">
        <v>15</v>
      </c>
      <c r="J1408" s="11" t="str">
        <f>VLOOKUP(I1408,$L$11:$M$36,2,FALSE)</f>
        <v>INSTALACIONS I CONSUMS</v>
      </c>
    </row>
    <row r="1409" spans="1:10" x14ac:dyDescent="0.25">
      <c r="A1409" s="1">
        <v>1395</v>
      </c>
      <c r="B1409" s="7" t="s">
        <v>3034</v>
      </c>
      <c r="C1409" s="8">
        <v>43550</v>
      </c>
      <c r="D1409" s="8">
        <v>43536</v>
      </c>
      <c r="E1409" s="9">
        <v>47.36</v>
      </c>
      <c r="F1409" s="7" t="s">
        <v>48</v>
      </c>
      <c r="G1409" s="7" t="s">
        <v>204</v>
      </c>
      <c r="H1409" s="7" t="s">
        <v>3035</v>
      </c>
      <c r="I1409" s="10">
        <v>15</v>
      </c>
      <c r="J1409" s="11" t="str">
        <f>VLOOKUP(I1409,$L$11:$M$36,2,FALSE)</f>
        <v>INSTALACIONS I CONSUMS</v>
      </c>
    </row>
    <row r="1410" spans="1:10" x14ac:dyDescent="0.25">
      <c r="A1410" s="1">
        <v>1396</v>
      </c>
      <c r="B1410" s="7" t="s">
        <v>3036</v>
      </c>
      <c r="C1410" s="8">
        <v>43550</v>
      </c>
      <c r="D1410" s="8">
        <v>43537</v>
      </c>
      <c r="E1410" s="9">
        <v>45.14</v>
      </c>
      <c r="F1410" s="7" t="s">
        <v>48</v>
      </c>
      <c r="G1410" s="7" t="s">
        <v>204</v>
      </c>
      <c r="H1410" s="7" t="s">
        <v>3037</v>
      </c>
      <c r="I1410" s="10">
        <v>15</v>
      </c>
      <c r="J1410" s="11" t="str">
        <f>VLOOKUP(I1410,$L$11:$M$36,2,FALSE)</f>
        <v>INSTALACIONS I CONSUMS</v>
      </c>
    </row>
    <row r="1411" spans="1:10" x14ac:dyDescent="0.25">
      <c r="A1411" s="1">
        <v>1397</v>
      </c>
      <c r="B1411" s="7" t="s">
        <v>3038</v>
      </c>
      <c r="C1411" s="8">
        <v>43550</v>
      </c>
      <c r="D1411" s="8">
        <v>43536</v>
      </c>
      <c r="E1411" s="9">
        <v>50.33</v>
      </c>
      <c r="F1411" s="7" t="s">
        <v>48</v>
      </c>
      <c r="G1411" s="7" t="s">
        <v>204</v>
      </c>
      <c r="H1411" s="7" t="s">
        <v>3039</v>
      </c>
      <c r="I1411" s="10">
        <v>15</v>
      </c>
      <c r="J1411" s="11" t="str">
        <f>VLOOKUP(I1411,$L$11:$M$36,2,FALSE)</f>
        <v>INSTALACIONS I CONSUMS</v>
      </c>
    </row>
    <row r="1412" spans="1:10" x14ac:dyDescent="0.25">
      <c r="A1412" s="1">
        <v>1398</v>
      </c>
      <c r="B1412" s="7" t="s">
        <v>3040</v>
      </c>
      <c r="C1412" s="8">
        <v>43550</v>
      </c>
      <c r="D1412" s="8">
        <v>43535</v>
      </c>
      <c r="E1412" s="9">
        <v>74.14</v>
      </c>
      <c r="F1412" s="7" t="s">
        <v>48</v>
      </c>
      <c r="G1412" s="7" t="s">
        <v>204</v>
      </c>
      <c r="H1412" s="7" t="s">
        <v>3041</v>
      </c>
      <c r="I1412" s="10">
        <v>15</v>
      </c>
      <c r="J1412" s="11" t="str">
        <f>VLOOKUP(I1412,$L$11:$M$36,2,FALSE)</f>
        <v>INSTALACIONS I CONSUMS</v>
      </c>
    </row>
    <row r="1413" spans="1:10" x14ac:dyDescent="0.25">
      <c r="A1413" s="1">
        <v>1399</v>
      </c>
      <c r="B1413" s="7" t="s">
        <v>3042</v>
      </c>
      <c r="C1413" s="8">
        <v>43550</v>
      </c>
      <c r="D1413" s="8">
        <v>43537</v>
      </c>
      <c r="E1413" s="9">
        <v>51.06</v>
      </c>
      <c r="F1413" s="7" t="s">
        <v>48</v>
      </c>
      <c r="G1413" s="7" t="s">
        <v>204</v>
      </c>
      <c r="H1413" s="7" t="s">
        <v>3043</v>
      </c>
      <c r="I1413" s="10">
        <v>15</v>
      </c>
      <c r="J1413" s="11" t="str">
        <f>VLOOKUP(I1413,$L$11:$M$36,2,FALSE)</f>
        <v>INSTALACIONS I CONSUMS</v>
      </c>
    </row>
    <row r="1414" spans="1:10" x14ac:dyDescent="0.25">
      <c r="A1414" s="1">
        <v>1400</v>
      </c>
      <c r="B1414" s="7" t="s">
        <v>3044</v>
      </c>
      <c r="C1414" s="8">
        <v>43550</v>
      </c>
      <c r="D1414" s="8">
        <v>43539</v>
      </c>
      <c r="E1414" s="9">
        <v>62.41</v>
      </c>
      <c r="F1414" s="7" t="s">
        <v>48</v>
      </c>
      <c r="G1414" s="7" t="s">
        <v>204</v>
      </c>
      <c r="H1414" s="7" t="s">
        <v>3045</v>
      </c>
      <c r="I1414" s="10">
        <v>15</v>
      </c>
      <c r="J1414" s="11" t="str">
        <f>VLOOKUP(I1414,$L$11:$M$36,2,FALSE)</f>
        <v>INSTALACIONS I CONSUMS</v>
      </c>
    </row>
    <row r="1415" spans="1:10" x14ac:dyDescent="0.25">
      <c r="A1415" s="1">
        <v>1401</v>
      </c>
      <c r="B1415" s="7" t="s">
        <v>3046</v>
      </c>
      <c r="C1415" s="8">
        <v>43550</v>
      </c>
      <c r="D1415" s="8">
        <v>43537</v>
      </c>
      <c r="E1415" s="9">
        <v>44.4</v>
      </c>
      <c r="F1415" s="7" t="s">
        <v>48</v>
      </c>
      <c r="G1415" s="7" t="s">
        <v>204</v>
      </c>
      <c r="H1415" s="7" t="s">
        <v>3047</v>
      </c>
      <c r="I1415" s="10">
        <v>15</v>
      </c>
      <c r="J1415" s="11" t="str">
        <f>VLOOKUP(I1415,$L$11:$M$36,2,FALSE)</f>
        <v>INSTALACIONS I CONSUMS</v>
      </c>
    </row>
    <row r="1416" spans="1:10" x14ac:dyDescent="0.25">
      <c r="A1416" s="1">
        <v>1402</v>
      </c>
      <c r="B1416" s="7" t="s">
        <v>3048</v>
      </c>
      <c r="C1416" s="8">
        <v>43550</v>
      </c>
      <c r="D1416" s="8">
        <v>43538</v>
      </c>
      <c r="E1416" s="9">
        <v>46.62</v>
      </c>
      <c r="F1416" s="7" t="s">
        <v>48</v>
      </c>
      <c r="G1416" s="7" t="s">
        <v>204</v>
      </c>
      <c r="H1416" s="7" t="s">
        <v>3049</v>
      </c>
      <c r="I1416" s="10">
        <v>15</v>
      </c>
      <c r="J1416" s="11" t="str">
        <f>VLOOKUP(I1416,$L$11:$M$36,2,FALSE)</f>
        <v>INSTALACIONS I CONSUMS</v>
      </c>
    </row>
    <row r="1417" spans="1:10" x14ac:dyDescent="0.25">
      <c r="A1417" s="1">
        <v>1403</v>
      </c>
      <c r="B1417" s="7" t="s">
        <v>3050</v>
      </c>
      <c r="C1417" s="8">
        <v>43550</v>
      </c>
      <c r="D1417" s="8">
        <v>43535</v>
      </c>
      <c r="E1417" s="9">
        <v>110.96</v>
      </c>
      <c r="F1417" s="7" t="s">
        <v>48</v>
      </c>
      <c r="G1417" s="7" t="s">
        <v>204</v>
      </c>
      <c r="H1417" s="7" t="s">
        <v>3051</v>
      </c>
      <c r="I1417" s="10">
        <v>15</v>
      </c>
      <c r="J1417" s="11" t="str">
        <f>VLOOKUP(I1417,$L$11:$M$36,2,FALSE)</f>
        <v>INSTALACIONS I CONSUMS</v>
      </c>
    </row>
    <row r="1418" spans="1:10" x14ac:dyDescent="0.25">
      <c r="A1418" s="1">
        <v>1404</v>
      </c>
      <c r="B1418" s="7" t="s">
        <v>3052</v>
      </c>
      <c r="C1418" s="8">
        <v>43550</v>
      </c>
      <c r="D1418" s="8">
        <v>43535</v>
      </c>
      <c r="E1418" s="9">
        <v>81.180000000000007</v>
      </c>
      <c r="F1418" s="7" t="s">
        <v>48</v>
      </c>
      <c r="G1418" s="7" t="s">
        <v>204</v>
      </c>
      <c r="H1418" s="7" t="s">
        <v>3053</v>
      </c>
      <c r="I1418" s="10">
        <v>15</v>
      </c>
      <c r="J1418" s="11" t="str">
        <f>VLOOKUP(I1418,$L$11:$M$36,2,FALSE)</f>
        <v>INSTALACIONS I CONSUMS</v>
      </c>
    </row>
    <row r="1419" spans="1:10" x14ac:dyDescent="0.25">
      <c r="A1419" s="1">
        <v>1405</v>
      </c>
      <c r="B1419" s="7" t="s">
        <v>3054</v>
      </c>
      <c r="C1419" s="8">
        <v>43550</v>
      </c>
      <c r="D1419" s="8">
        <v>43535</v>
      </c>
      <c r="E1419" s="9">
        <v>36</v>
      </c>
      <c r="F1419" s="7" t="s">
        <v>48</v>
      </c>
      <c r="G1419" s="7" t="s">
        <v>204</v>
      </c>
      <c r="H1419" s="7" t="s">
        <v>3055</v>
      </c>
      <c r="I1419" s="10">
        <v>15</v>
      </c>
      <c r="J1419" s="11" t="str">
        <f>VLOOKUP(I1419,$L$11:$M$36,2,FALSE)</f>
        <v>INSTALACIONS I CONSUMS</v>
      </c>
    </row>
    <row r="1420" spans="1:10" x14ac:dyDescent="0.25">
      <c r="A1420" s="1">
        <v>1406</v>
      </c>
      <c r="B1420" s="7" t="s">
        <v>3056</v>
      </c>
      <c r="C1420" s="8">
        <v>43550</v>
      </c>
      <c r="D1420" s="8">
        <v>43536</v>
      </c>
      <c r="E1420" s="9">
        <v>43.66</v>
      </c>
      <c r="F1420" s="7" t="s">
        <v>48</v>
      </c>
      <c r="G1420" s="7" t="s">
        <v>204</v>
      </c>
      <c r="H1420" s="7" t="s">
        <v>3057</v>
      </c>
      <c r="I1420" s="10">
        <v>15</v>
      </c>
      <c r="J1420" s="11" t="str">
        <f>VLOOKUP(I1420,$L$11:$M$36,2,FALSE)</f>
        <v>INSTALACIONS I CONSUMS</v>
      </c>
    </row>
    <row r="1421" spans="1:10" x14ac:dyDescent="0.25">
      <c r="A1421" s="1">
        <v>1407</v>
      </c>
      <c r="B1421" s="7" t="s">
        <v>3058</v>
      </c>
      <c r="C1421" s="8">
        <v>43550</v>
      </c>
      <c r="D1421" s="8">
        <v>43535</v>
      </c>
      <c r="E1421" s="9">
        <v>30.82</v>
      </c>
      <c r="F1421" s="7" t="s">
        <v>48</v>
      </c>
      <c r="G1421" s="7" t="s">
        <v>204</v>
      </c>
      <c r="H1421" s="7" t="s">
        <v>3059</v>
      </c>
      <c r="I1421" s="10">
        <v>15</v>
      </c>
      <c r="J1421" s="11" t="str">
        <f>VLOOKUP(I1421,$L$11:$M$36,2,FALSE)</f>
        <v>INSTALACIONS I CONSUMS</v>
      </c>
    </row>
    <row r="1422" spans="1:10" x14ac:dyDescent="0.25">
      <c r="A1422" s="1">
        <v>1408</v>
      </c>
      <c r="B1422" s="7" t="s">
        <v>3060</v>
      </c>
      <c r="C1422" s="8">
        <v>43550</v>
      </c>
      <c r="D1422" s="8">
        <v>43539</v>
      </c>
      <c r="E1422" s="9">
        <v>46.62</v>
      </c>
      <c r="F1422" s="7" t="s">
        <v>48</v>
      </c>
      <c r="G1422" s="7" t="s">
        <v>204</v>
      </c>
      <c r="H1422" s="7" t="s">
        <v>3061</v>
      </c>
      <c r="I1422" s="10">
        <v>15</v>
      </c>
      <c r="J1422" s="11" t="str">
        <f>VLOOKUP(I1422,$L$11:$M$36,2,FALSE)</f>
        <v>INSTALACIONS I CONSUMS</v>
      </c>
    </row>
    <row r="1423" spans="1:10" x14ac:dyDescent="0.25">
      <c r="A1423" s="1">
        <v>1409</v>
      </c>
      <c r="B1423" s="7" t="s">
        <v>3062</v>
      </c>
      <c r="C1423" s="8">
        <v>43550</v>
      </c>
      <c r="D1423" s="8">
        <v>43536</v>
      </c>
      <c r="E1423" s="9">
        <v>74.14</v>
      </c>
      <c r="F1423" s="7" t="s">
        <v>48</v>
      </c>
      <c r="G1423" s="7" t="s">
        <v>204</v>
      </c>
      <c r="H1423" s="7" t="s">
        <v>3063</v>
      </c>
      <c r="I1423" s="10">
        <v>15</v>
      </c>
      <c r="J1423" s="11" t="str">
        <f>VLOOKUP(I1423,$L$11:$M$36,2,FALSE)</f>
        <v>INSTALACIONS I CONSUMS</v>
      </c>
    </row>
    <row r="1424" spans="1:10" x14ac:dyDescent="0.25">
      <c r="A1424" s="1">
        <v>1410</v>
      </c>
      <c r="B1424" s="7" t="s">
        <v>3064</v>
      </c>
      <c r="C1424" s="8">
        <v>43550</v>
      </c>
      <c r="D1424" s="8">
        <v>43537</v>
      </c>
      <c r="E1424" s="9">
        <v>58.44</v>
      </c>
      <c r="F1424" s="7" t="s">
        <v>48</v>
      </c>
      <c r="G1424" s="7" t="s">
        <v>204</v>
      </c>
      <c r="H1424" s="7" t="s">
        <v>3065</v>
      </c>
      <c r="I1424" s="10">
        <v>15</v>
      </c>
      <c r="J1424" s="11" t="str">
        <f>VLOOKUP(I1424,$L$11:$M$36,2,FALSE)</f>
        <v>INSTALACIONS I CONSUMS</v>
      </c>
    </row>
    <row r="1425" spans="1:10" x14ac:dyDescent="0.25">
      <c r="A1425" s="1">
        <v>1411</v>
      </c>
      <c r="B1425" s="7" t="s">
        <v>3066</v>
      </c>
      <c r="C1425" s="8">
        <v>43550</v>
      </c>
      <c r="D1425" s="8">
        <v>43537</v>
      </c>
      <c r="E1425" s="9">
        <v>45.88</v>
      </c>
      <c r="F1425" s="7" t="s">
        <v>48</v>
      </c>
      <c r="G1425" s="7" t="s">
        <v>204</v>
      </c>
      <c r="H1425" s="7" t="s">
        <v>3067</v>
      </c>
      <c r="I1425" s="10">
        <v>15</v>
      </c>
      <c r="J1425" s="11" t="str">
        <f>VLOOKUP(I1425,$L$11:$M$36,2,FALSE)</f>
        <v>INSTALACIONS I CONSUMS</v>
      </c>
    </row>
    <row r="1426" spans="1:10" x14ac:dyDescent="0.25">
      <c r="A1426" s="1">
        <v>1412</v>
      </c>
      <c r="B1426" s="7" t="s">
        <v>3068</v>
      </c>
      <c r="C1426" s="8">
        <v>43550</v>
      </c>
      <c r="D1426" s="8">
        <v>43535</v>
      </c>
      <c r="E1426" s="9">
        <v>49.58</v>
      </c>
      <c r="F1426" s="7" t="s">
        <v>48</v>
      </c>
      <c r="G1426" s="7" t="s">
        <v>204</v>
      </c>
      <c r="H1426" s="7" t="s">
        <v>3069</v>
      </c>
      <c r="I1426" s="10">
        <v>15</v>
      </c>
      <c r="J1426" s="11" t="str">
        <f>VLOOKUP(I1426,$L$11:$M$36,2,FALSE)</f>
        <v>INSTALACIONS I CONSUMS</v>
      </c>
    </row>
    <row r="1427" spans="1:10" x14ac:dyDescent="0.25">
      <c r="A1427" s="1">
        <v>1413</v>
      </c>
      <c r="B1427" s="7" t="s">
        <v>3070</v>
      </c>
      <c r="C1427" s="8">
        <v>43550</v>
      </c>
      <c r="D1427" s="8">
        <v>43537</v>
      </c>
      <c r="E1427" s="9">
        <v>32.31</v>
      </c>
      <c r="F1427" s="7" t="s">
        <v>48</v>
      </c>
      <c r="G1427" s="7" t="s">
        <v>204</v>
      </c>
      <c r="H1427" s="7" t="s">
        <v>3071</v>
      </c>
      <c r="I1427" s="10">
        <v>15</v>
      </c>
      <c r="J1427" s="11" t="str">
        <f>VLOOKUP(I1427,$L$11:$M$36,2,FALSE)</f>
        <v>INSTALACIONS I CONSUMS</v>
      </c>
    </row>
    <row r="1428" spans="1:10" x14ac:dyDescent="0.25">
      <c r="A1428" s="1">
        <v>1414</v>
      </c>
      <c r="B1428" s="7" t="s">
        <v>3072</v>
      </c>
      <c r="C1428" s="8">
        <v>43550</v>
      </c>
      <c r="D1428" s="8">
        <v>43535</v>
      </c>
      <c r="E1428" s="9">
        <v>71.709999999999994</v>
      </c>
      <c r="F1428" s="7" t="s">
        <v>48</v>
      </c>
      <c r="G1428" s="7" t="s">
        <v>204</v>
      </c>
      <c r="H1428" s="7" t="s">
        <v>3073</v>
      </c>
      <c r="I1428" s="10">
        <v>15</v>
      </c>
      <c r="J1428" s="11" t="str">
        <f>VLOOKUP(I1428,$L$11:$M$36,2,FALSE)</f>
        <v>INSTALACIONS I CONSUMS</v>
      </c>
    </row>
    <row r="1429" spans="1:10" x14ac:dyDescent="0.25">
      <c r="A1429" s="1">
        <v>1415</v>
      </c>
      <c r="B1429" s="7" t="s">
        <v>3074</v>
      </c>
      <c r="C1429" s="8">
        <v>43550</v>
      </c>
      <c r="D1429" s="8">
        <v>43537</v>
      </c>
      <c r="E1429" s="9">
        <v>74.14</v>
      </c>
      <c r="F1429" s="7" t="s">
        <v>48</v>
      </c>
      <c r="G1429" s="7" t="s">
        <v>204</v>
      </c>
      <c r="H1429" s="7" t="s">
        <v>3075</v>
      </c>
      <c r="I1429" s="10">
        <v>15</v>
      </c>
      <c r="J1429" s="11" t="str">
        <f>VLOOKUP(I1429,$L$11:$M$36,2,FALSE)</f>
        <v>INSTALACIONS I CONSUMS</v>
      </c>
    </row>
    <row r="1430" spans="1:10" x14ac:dyDescent="0.25">
      <c r="A1430" s="1">
        <v>1416</v>
      </c>
      <c r="B1430" s="7" t="s">
        <v>3076</v>
      </c>
      <c r="C1430" s="8">
        <v>43550</v>
      </c>
      <c r="D1430" s="8">
        <v>43535</v>
      </c>
      <c r="E1430" s="9">
        <v>74.14</v>
      </c>
      <c r="F1430" s="7" t="s">
        <v>48</v>
      </c>
      <c r="G1430" s="7" t="s">
        <v>204</v>
      </c>
      <c r="H1430" s="7" t="s">
        <v>3077</v>
      </c>
      <c r="I1430" s="10">
        <v>15</v>
      </c>
      <c r="J1430" s="11" t="str">
        <f>VLOOKUP(I1430,$L$11:$M$36,2,FALSE)</f>
        <v>INSTALACIONS I CONSUMS</v>
      </c>
    </row>
    <row r="1431" spans="1:10" x14ac:dyDescent="0.25">
      <c r="A1431" s="1">
        <v>1417</v>
      </c>
      <c r="B1431" s="7" t="s">
        <v>3078</v>
      </c>
      <c r="C1431" s="8">
        <v>43550</v>
      </c>
      <c r="D1431" s="8">
        <v>43537</v>
      </c>
      <c r="E1431" s="9">
        <v>51.8</v>
      </c>
      <c r="F1431" s="7" t="s">
        <v>48</v>
      </c>
      <c r="G1431" s="7" t="s">
        <v>204</v>
      </c>
      <c r="H1431" s="7" t="s">
        <v>3079</v>
      </c>
      <c r="I1431" s="10">
        <v>15</v>
      </c>
      <c r="J1431" s="11" t="str">
        <f>VLOOKUP(I1431,$L$11:$M$36,2,FALSE)</f>
        <v>INSTALACIONS I CONSUMS</v>
      </c>
    </row>
    <row r="1432" spans="1:10" x14ac:dyDescent="0.25">
      <c r="A1432" s="1">
        <v>1418</v>
      </c>
      <c r="B1432" s="7" t="s">
        <v>3080</v>
      </c>
      <c r="C1432" s="8">
        <v>43550</v>
      </c>
      <c r="D1432" s="8">
        <v>43544</v>
      </c>
      <c r="E1432" s="9">
        <v>77.77</v>
      </c>
      <c r="F1432" s="7" t="s">
        <v>48</v>
      </c>
      <c r="G1432" s="7" t="s">
        <v>204</v>
      </c>
      <c r="H1432" s="7" t="s">
        <v>3081</v>
      </c>
      <c r="I1432" s="10">
        <v>15</v>
      </c>
      <c r="J1432" s="11" t="str">
        <f>VLOOKUP(I1432,$L$11:$M$36,2,FALSE)</f>
        <v>INSTALACIONS I CONSUMS</v>
      </c>
    </row>
    <row r="1433" spans="1:10" x14ac:dyDescent="0.25">
      <c r="A1433" s="1">
        <v>1419</v>
      </c>
      <c r="B1433" s="7" t="s">
        <v>3082</v>
      </c>
      <c r="C1433" s="8">
        <v>43550</v>
      </c>
      <c r="D1433" s="8">
        <v>43537</v>
      </c>
      <c r="E1433" s="9">
        <v>74.14</v>
      </c>
      <c r="F1433" s="7" t="s">
        <v>48</v>
      </c>
      <c r="G1433" s="7" t="s">
        <v>204</v>
      </c>
      <c r="H1433" s="7" t="s">
        <v>3083</v>
      </c>
      <c r="I1433" s="10">
        <v>15</v>
      </c>
      <c r="J1433" s="11" t="str">
        <f>VLOOKUP(I1433,$L$11:$M$36,2,FALSE)</f>
        <v>INSTALACIONS I CONSUMS</v>
      </c>
    </row>
    <row r="1434" spans="1:10" x14ac:dyDescent="0.25">
      <c r="A1434" s="1">
        <v>1420</v>
      </c>
      <c r="B1434" s="7" t="s">
        <v>3084</v>
      </c>
      <c r="C1434" s="8">
        <v>43550</v>
      </c>
      <c r="D1434" s="8">
        <v>43537</v>
      </c>
      <c r="E1434" s="9">
        <v>108.81</v>
      </c>
      <c r="F1434" s="7" t="s">
        <v>48</v>
      </c>
      <c r="G1434" s="7" t="s">
        <v>204</v>
      </c>
      <c r="H1434" s="7" t="s">
        <v>3085</v>
      </c>
      <c r="I1434" s="10">
        <v>15</v>
      </c>
      <c r="J1434" s="11" t="str">
        <f>VLOOKUP(I1434,$L$11:$M$36,2,FALSE)</f>
        <v>INSTALACIONS I CONSUMS</v>
      </c>
    </row>
    <row r="1435" spans="1:10" x14ac:dyDescent="0.25">
      <c r="A1435" s="1">
        <v>1421</v>
      </c>
      <c r="B1435" s="7" t="s">
        <v>3086</v>
      </c>
      <c r="C1435" s="8">
        <v>43550</v>
      </c>
      <c r="D1435" s="8">
        <v>43537</v>
      </c>
      <c r="E1435" s="9">
        <v>74.14</v>
      </c>
      <c r="F1435" s="7" t="s">
        <v>48</v>
      </c>
      <c r="G1435" s="7" t="s">
        <v>204</v>
      </c>
      <c r="H1435" s="7" t="s">
        <v>3087</v>
      </c>
      <c r="I1435" s="10">
        <v>15</v>
      </c>
      <c r="J1435" s="11" t="str">
        <f>VLOOKUP(I1435,$L$11:$M$36,2,FALSE)</f>
        <v>INSTALACIONS I CONSUMS</v>
      </c>
    </row>
    <row r="1436" spans="1:10" x14ac:dyDescent="0.25">
      <c r="A1436" s="1">
        <v>1422</v>
      </c>
      <c r="B1436" s="7" t="s">
        <v>3088</v>
      </c>
      <c r="C1436" s="8">
        <v>43550</v>
      </c>
      <c r="D1436" s="8">
        <v>43537</v>
      </c>
      <c r="E1436" s="9">
        <v>43.66</v>
      </c>
      <c r="F1436" s="7" t="s">
        <v>48</v>
      </c>
      <c r="G1436" s="7" t="s">
        <v>204</v>
      </c>
      <c r="H1436" s="7" t="s">
        <v>3089</v>
      </c>
      <c r="I1436" s="10">
        <v>15</v>
      </c>
      <c r="J1436" s="11" t="str">
        <f>VLOOKUP(I1436,$L$11:$M$36,2,FALSE)</f>
        <v>INSTALACIONS I CONSUMS</v>
      </c>
    </row>
    <row r="1437" spans="1:10" x14ac:dyDescent="0.25">
      <c r="A1437" s="1">
        <v>1423</v>
      </c>
      <c r="B1437" s="7" t="s">
        <v>3090</v>
      </c>
      <c r="C1437" s="8">
        <v>43550</v>
      </c>
      <c r="D1437" s="8">
        <v>43537</v>
      </c>
      <c r="E1437" s="9">
        <v>44.4</v>
      </c>
      <c r="F1437" s="7" t="s">
        <v>48</v>
      </c>
      <c r="G1437" s="7" t="s">
        <v>204</v>
      </c>
      <c r="H1437" s="7" t="s">
        <v>3091</v>
      </c>
      <c r="I1437" s="10">
        <v>15</v>
      </c>
      <c r="J1437" s="11" t="str">
        <f>VLOOKUP(I1437,$L$11:$M$36,2,FALSE)</f>
        <v>INSTALACIONS I CONSUMS</v>
      </c>
    </row>
    <row r="1438" spans="1:10" x14ac:dyDescent="0.25">
      <c r="A1438" s="1">
        <v>1424</v>
      </c>
      <c r="B1438" s="7" t="s">
        <v>3092</v>
      </c>
      <c r="C1438" s="8">
        <v>43550</v>
      </c>
      <c r="D1438" s="8">
        <v>43536</v>
      </c>
      <c r="E1438" s="9">
        <v>45.88</v>
      </c>
      <c r="F1438" s="7" t="s">
        <v>48</v>
      </c>
      <c r="G1438" s="7" t="s">
        <v>204</v>
      </c>
      <c r="H1438" s="7" t="s">
        <v>3093</v>
      </c>
      <c r="I1438" s="10">
        <v>15</v>
      </c>
      <c r="J1438" s="11" t="str">
        <f>VLOOKUP(I1438,$L$11:$M$36,2,FALSE)</f>
        <v>INSTALACIONS I CONSUMS</v>
      </c>
    </row>
    <row r="1439" spans="1:10" x14ac:dyDescent="0.25">
      <c r="A1439" s="1">
        <v>1425</v>
      </c>
      <c r="B1439" s="7" t="s">
        <v>3094</v>
      </c>
      <c r="C1439" s="8">
        <v>43550</v>
      </c>
      <c r="D1439" s="8">
        <v>43535</v>
      </c>
      <c r="E1439" s="9">
        <v>110.4</v>
      </c>
      <c r="F1439" s="7" t="s">
        <v>48</v>
      </c>
      <c r="G1439" s="7" t="s">
        <v>204</v>
      </c>
      <c r="H1439" s="7" t="s">
        <v>3095</v>
      </c>
      <c r="I1439" s="10">
        <v>15</v>
      </c>
      <c r="J1439" s="11" t="str">
        <f>VLOOKUP(I1439,$L$11:$M$36,2,FALSE)</f>
        <v>INSTALACIONS I CONSUMS</v>
      </c>
    </row>
    <row r="1440" spans="1:10" x14ac:dyDescent="0.25">
      <c r="A1440" s="1">
        <v>1426</v>
      </c>
      <c r="B1440" s="7" t="s">
        <v>3096</v>
      </c>
      <c r="C1440" s="8">
        <v>43550</v>
      </c>
      <c r="D1440" s="8">
        <v>43537</v>
      </c>
      <c r="E1440" s="9">
        <v>66.8</v>
      </c>
      <c r="F1440" s="7" t="s">
        <v>48</v>
      </c>
      <c r="G1440" s="7" t="s">
        <v>204</v>
      </c>
      <c r="H1440" s="7" t="s">
        <v>3097</v>
      </c>
      <c r="I1440" s="10">
        <v>15</v>
      </c>
      <c r="J1440" s="11" t="str">
        <f>VLOOKUP(I1440,$L$11:$M$36,2,FALSE)</f>
        <v>INSTALACIONS I CONSUMS</v>
      </c>
    </row>
    <row r="1441" spans="1:10" x14ac:dyDescent="0.25">
      <c r="A1441" s="1">
        <v>1427</v>
      </c>
      <c r="B1441" s="7" t="s">
        <v>3098</v>
      </c>
      <c r="C1441" s="8">
        <v>43550</v>
      </c>
      <c r="D1441" s="8">
        <v>43544</v>
      </c>
      <c r="E1441" s="9">
        <v>30.82</v>
      </c>
      <c r="F1441" s="7" t="s">
        <v>48</v>
      </c>
      <c r="G1441" s="7" t="s">
        <v>204</v>
      </c>
      <c r="H1441" s="7" t="s">
        <v>3099</v>
      </c>
      <c r="I1441" s="10">
        <v>15</v>
      </c>
      <c r="J1441" s="11" t="str">
        <f>VLOOKUP(I1441,$L$11:$M$36,2,FALSE)</f>
        <v>INSTALACIONS I CONSUMS</v>
      </c>
    </row>
    <row r="1442" spans="1:10" x14ac:dyDescent="0.25">
      <c r="A1442" s="1">
        <v>1428</v>
      </c>
      <c r="B1442" s="7" t="s">
        <v>3100</v>
      </c>
      <c r="C1442" s="8">
        <v>43550</v>
      </c>
      <c r="D1442" s="8">
        <v>43535</v>
      </c>
      <c r="E1442" s="9">
        <v>31.56</v>
      </c>
      <c r="F1442" s="7" t="s">
        <v>48</v>
      </c>
      <c r="G1442" s="7" t="s">
        <v>204</v>
      </c>
      <c r="H1442" s="7" t="s">
        <v>3101</v>
      </c>
      <c r="I1442" s="10">
        <v>15</v>
      </c>
      <c r="J1442" s="11" t="str">
        <f>VLOOKUP(I1442,$L$11:$M$36,2,FALSE)</f>
        <v>INSTALACIONS I CONSUMS</v>
      </c>
    </row>
    <row r="1443" spans="1:10" x14ac:dyDescent="0.25">
      <c r="A1443" s="1">
        <v>1429</v>
      </c>
      <c r="B1443" s="7" t="s">
        <v>3102</v>
      </c>
      <c r="C1443" s="8">
        <v>43550</v>
      </c>
      <c r="D1443" s="8">
        <v>43544</v>
      </c>
      <c r="E1443" s="9">
        <v>223.49</v>
      </c>
      <c r="F1443" s="7" t="s">
        <v>48</v>
      </c>
      <c r="G1443" s="7" t="s">
        <v>204</v>
      </c>
      <c r="H1443" s="7" t="s">
        <v>3103</v>
      </c>
      <c r="I1443" s="10">
        <v>15</v>
      </c>
      <c r="J1443" s="11" t="str">
        <f>VLOOKUP(I1443,$L$11:$M$36,2,FALSE)</f>
        <v>INSTALACIONS I CONSUMS</v>
      </c>
    </row>
    <row r="1444" spans="1:10" x14ac:dyDescent="0.25">
      <c r="A1444" s="1">
        <v>1430</v>
      </c>
      <c r="B1444" s="7" t="s">
        <v>3104</v>
      </c>
      <c r="C1444" s="8">
        <v>43550</v>
      </c>
      <c r="D1444" s="8">
        <v>43537</v>
      </c>
      <c r="E1444" s="9">
        <v>59.46</v>
      </c>
      <c r="F1444" s="7" t="s">
        <v>48</v>
      </c>
      <c r="G1444" s="7" t="s">
        <v>204</v>
      </c>
      <c r="H1444" s="7" t="s">
        <v>3105</v>
      </c>
      <c r="I1444" s="10">
        <v>15</v>
      </c>
      <c r="J1444" s="11" t="str">
        <f>VLOOKUP(I1444,$L$11:$M$36,2,FALSE)</f>
        <v>INSTALACIONS I CONSUMS</v>
      </c>
    </row>
    <row r="1445" spans="1:10" x14ac:dyDescent="0.25">
      <c r="A1445" s="1">
        <v>1436</v>
      </c>
      <c r="B1445" s="7" t="s">
        <v>3116</v>
      </c>
      <c r="C1445" s="8">
        <v>43550</v>
      </c>
      <c r="D1445" s="8">
        <v>43542</v>
      </c>
      <c r="E1445" s="9">
        <v>177.87</v>
      </c>
      <c r="F1445" s="7" t="s">
        <v>48</v>
      </c>
      <c r="G1445" s="7" t="s">
        <v>919</v>
      </c>
      <c r="H1445" s="7" t="s">
        <v>3117</v>
      </c>
      <c r="I1445" s="10">
        <v>18</v>
      </c>
      <c r="J1445" s="11" t="str">
        <f>VLOOKUP(I1445,$L$11:$M$36,2,FALSE)</f>
        <v>SERVEIS - GESTIÓ RESIDUS</v>
      </c>
    </row>
    <row r="1446" spans="1:10" x14ac:dyDescent="0.25">
      <c r="A1446" s="1">
        <v>1437</v>
      </c>
      <c r="B1446" s="7" t="s">
        <v>3118</v>
      </c>
      <c r="C1446" s="8">
        <v>43551</v>
      </c>
      <c r="D1446" s="8">
        <v>43551</v>
      </c>
      <c r="E1446" s="9">
        <v>2877.38</v>
      </c>
      <c r="F1446" s="7" t="s">
        <v>48</v>
      </c>
      <c r="G1446" s="7" t="s">
        <v>2336</v>
      </c>
      <c r="H1446" s="7" t="s">
        <v>3119</v>
      </c>
      <c r="I1446" s="10">
        <v>25</v>
      </c>
      <c r="J1446" s="11" t="str">
        <f>VLOOKUP(I1446,$L$11:$M$36,2,FALSE)</f>
        <v>BRIGADA</v>
      </c>
    </row>
    <row r="1447" spans="1:10" x14ac:dyDescent="0.25">
      <c r="A1447" s="1">
        <v>1445</v>
      </c>
      <c r="B1447" s="7" t="s">
        <v>3134</v>
      </c>
      <c r="C1447" s="8">
        <v>43551</v>
      </c>
      <c r="D1447" s="8">
        <v>43496</v>
      </c>
      <c r="E1447" s="9">
        <v>1112.01</v>
      </c>
      <c r="F1447" s="7" t="s">
        <v>48</v>
      </c>
      <c r="G1447" s="7" t="s">
        <v>698</v>
      </c>
      <c r="H1447" s="7" t="s">
        <v>668</v>
      </c>
      <c r="I1447" s="10">
        <v>16</v>
      </c>
      <c r="J1447" s="11" t="str">
        <f>VLOOKUP(I1447,$L$11:$M$36,2,FALSE)</f>
        <v>DESPESES GENERALS</v>
      </c>
    </row>
    <row r="1448" spans="1:10" x14ac:dyDescent="0.25">
      <c r="A1448" s="1">
        <v>1446</v>
      </c>
      <c r="B1448" s="7" t="s">
        <v>3135</v>
      </c>
      <c r="C1448" s="8">
        <v>43551</v>
      </c>
      <c r="D1448" s="8">
        <v>43549</v>
      </c>
      <c r="E1448" s="9">
        <v>2407.62</v>
      </c>
      <c r="F1448" s="7" t="s">
        <v>48</v>
      </c>
      <c r="G1448" s="7" t="s">
        <v>605</v>
      </c>
      <c r="H1448" s="7" t="s">
        <v>3136</v>
      </c>
      <c r="I1448" s="10">
        <v>11</v>
      </c>
      <c r="J1448" s="11" t="str">
        <f>VLOOKUP(I1448,$L$11:$M$36,2,FALSE)</f>
        <v>TRANSPORT I MOBILITAT</v>
      </c>
    </row>
    <row r="1449" spans="1:10" x14ac:dyDescent="0.25">
      <c r="A1449" s="1">
        <v>1447</v>
      </c>
      <c r="B1449" s="7" t="s">
        <v>3137</v>
      </c>
      <c r="C1449" s="8">
        <v>43551</v>
      </c>
      <c r="D1449" s="8">
        <v>43549</v>
      </c>
      <c r="E1449" s="9">
        <v>815.77</v>
      </c>
      <c r="F1449" s="7" t="s">
        <v>48</v>
      </c>
      <c r="G1449" s="7" t="s">
        <v>605</v>
      </c>
      <c r="H1449" s="7" t="s">
        <v>3138</v>
      </c>
      <c r="I1449" s="10">
        <v>4</v>
      </c>
      <c r="J1449" s="11" t="str">
        <f>VLOOKUP(I1449,$L$11:$M$36,2,FALSE)</f>
        <v>SERVEIS SOCIALS</v>
      </c>
    </row>
    <row r="1450" spans="1:10" x14ac:dyDescent="0.25">
      <c r="A1450" s="1">
        <v>1448</v>
      </c>
      <c r="B1450" s="7" t="s">
        <v>3139</v>
      </c>
      <c r="C1450" s="8">
        <v>43551</v>
      </c>
      <c r="D1450" s="8">
        <v>43549</v>
      </c>
      <c r="E1450" s="9">
        <v>79.63</v>
      </c>
      <c r="F1450" s="7" t="s">
        <v>48</v>
      </c>
      <c r="G1450" s="7" t="s">
        <v>605</v>
      </c>
      <c r="H1450" s="7" t="s">
        <v>2351</v>
      </c>
      <c r="I1450" s="10">
        <v>3</v>
      </c>
      <c r="J1450" s="11" t="str">
        <f>VLOOKUP(I1450,$L$11:$M$36,2,FALSE)</f>
        <v>ENSENYAMENT</v>
      </c>
    </row>
    <row r="1451" spans="1:10" x14ac:dyDescent="0.25">
      <c r="A1451" s="1">
        <v>1449</v>
      </c>
      <c r="B1451" s="7" t="s">
        <v>3140</v>
      </c>
      <c r="C1451" s="8">
        <v>43551</v>
      </c>
      <c r="D1451" s="8">
        <v>43549</v>
      </c>
      <c r="E1451" s="9">
        <v>198.48</v>
      </c>
      <c r="F1451" s="7" t="s">
        <v>48</v>
      </c>
      <c r="G1451" s="7" t="s">
        <v>605</v>
      </c>
      <c r="H1451" s="7" t="s">
        <v>3141</v>
      </c>
      <c r="I1451" s="10">
        <v>1</v>
      </c>
      <c r="J1451" s="11" t="str">
        <f>VLOOKUP(I1451,$L$11:$M$36,2,FALSE)</f>
        <v>CULTURA</v>
      </c>
    </row>
    <row r="1452" spans="1:10" x14ac:dyDescent="0.25">
      <c r="A1452" s="1">
        <v>1444</v>
      </c>
      <c r="B1452" s="7" t="s">
        <v>3132</v>
      </c>
      <c r="C1452" s="8">
        <v>43551</v>
      </c>
      <c r="D1452" s="8">
        <v>43452</v>
      </c>
      <c r="E1452" s="9">
        <v>89.94</v>
      </c>
      <c r="F1452" s="7" t="s">
        <v>48</v>
      </c>
      <c r="G1452" s="7" t="s">
        <v>2880</v>
      </c>
      <c r="H1452" s="7" t="s">
        <v>3133</v>
      </c>
      <c r="I1452" s="10">
        <v>11</v>
      </c>
      <c r="J1452" s="11" t="str">
        <f>VLOOKUP(I1452,$L$11:$M$36,2,FALSE)</f>
        <v>TRANSPORT I MOBILITAT</v>
      </c>
    </row>
    <row r="1453" spans="1:10" x14ac:dyDescent="0.25">
      <c r="A1453" s="1">
        <v>1438</v>
      </c>
      <c r="B1453" s="7" t="s">
        <v>3120</v>
      </c>
      <c r="C1453" s="8">
        <v>43551</v>
      </c>
      <c r="D1453" s="8">
        <v>43551</v>
      </c>
      <c r="E1453" s="9">
        <v>750.01</v>
      </c>
      <c r="F1453" s="7" t="s">
        <v>48</v>
      </c>
      <c r="G1453" s="7" t="s">
        <v>948</v>
      </c>
      <c r="H1453" s="7" t="s">
        <v>3121</v>
      </c>
      <c r="I1453" s="10">
        <v>7</v>
      </c>
      <c r="J1453" s="11" t="str">
        <f>VLOOKUP(I1453,$L$11:$M$36,2,FALSE)</f>
        <v>ESPORTS</v>
      </c>
    </row>
    <row r="1454" spans="1:10" x14ac:dyDescent="0.25">
      <c r="A1454" s="1">
        <v>1439</v>
      </c>
      <c r="B1454" s="7" t="s">
        <v>3122</v>
      </c>
      <c r="C1454" s="8">
        <v>43551</v>
      </c>
      <c r="D1454" s="8">
        <v>43549</v>
      </c>
      <c r="E1454" s="9">
        <v>12.49</v>
      </c>
      <c r="F1454" s="7" t="s">
        <v>895</v>
      </c>
      <c r="G1454" s="7" t="s">
        <v>30</v>
      </c>
      <c r="H1454" s="7" t="s">
        <v>3123</v>
      </c>
      <c r="I1454" s="10">
        <v>16</v>
      </c>
      <c r="J1454" s="11" t="str">
        <f>VLOOKUP(I1454,$L$11:$M$36,2,FALSE)</f>
        <v>DESPESES GENERALS</v>
      </c>
    </row>
    <row r="1455" spans="1:10" x14ac:dyDescent="0.25">
      <c r="A1455" s="1">
        <v>1442</v>
      </c>
      <c r="B1455" s="7" t="s">
        <v>3127</v>
      </c>
      <c r="C1455" s="8">
        <v>43551</v>
      </c>
      <c r="D1455" s="8">
        <v>43549</v>
      </c>
      <c r="E1455" s="9">
        <v>69</v>
      </c>
      <c r="F1455" s="7" t="s">
        <v>48</v>
      </c>
      <c r="G1455" s="7" t="s">
        <v>3128</v>
      </c>
      <c r="H1455" s="7" t="s">
        <v>3129</v>
      </c>
      <c r="I1455" s="10">
        <v>1</v>
      </c>
      <c r="J1455" s="11" t="str">
        <f>VLOOKUP(I1455,$L$11:$M$36,2,FALSE)</f>
        <v>CULTURA</v>
      </c>
    </row>
    <row r="1456" spans="1:10" x14ac:dyDescent="0.25">
      <c r="A1456" s="1">
        <v>1443</v>
      </c>
      <c r="B1456" s="7" t="s">
        <v>3130</v>
      </c>
      <c r="C1456" s="8">
        <v>43551</v>
      </c>
      <c r="D1456" s="8">
        <v>43549</v>
      </c>
      <c r="E1456" s="9">
        <v>15.45</v>
      </c>
      <c r="F1456" s="7" t="s">
        <v>48</v>
      </c>
      <c r="G1456" s="7" t="s">
        <v>3128</v>
      </c>
      <c r="H1456" s="7" t="s">
        <v>3131</v>
      </c>
      <c r="I1456" s="10">
        <v>4</v>
      </c>
      <c r="J1456" s="11" t="str">
        <f>VLOOKUP(I1456,$L$11:$M$36,2,FALSE)</f>
        <v>SERVEIS SOCIALS</v>
      </c>
    </row>
    <row r="1457" spans="1:10" x14ac:dyDescent="0.25">
      <c r="A1457" s="1">
        <v>1441</v>
      </c>
      <c r="B1457" s="7" t="s">
        <v>3126</v>
      </c>
      <c r="C1457" s="8">
        <v>43551</v>
      </c>
      <c r="D1457" s="8">
        <v>43549</v>
      </c>
      <c r="E1457" s="9">
        <v>1021.14</v>
      </c>
      <c r="F1457" s="7" t="s">
        <v>48</v>
      </c>
      <c r="G1457" s="7" t="s">
        <v>800</v>
      </c>
      <c r="H1457" s="7" t="s">
        <v>668</v>
      </c>
      <c r="I1457" s="10">
        <v>16</v>
      </c>
      <c r="J1457" s="11" t="str">
        <f>VLOOKUP(I1457,$L$11:$M$36,2,FALSE)</f>
        <v>DESPESES GENERALS</v>
      </c>
    </row>
    <row r="1458" spans="1:10" x14ac:dyDescent="0.25">
      <c r="A1458" s="1">
        <v>1453</v>
      </c>
      <c r="B1458" s="7" t="s">
        <v>3148</v>
      </c>
      <c r="C1458" s="8">
        <v>43551</v>
      </c>
      <c r="D1458" s="8">
        <v>43482</v>
      </c>
      <c r="E1458" s="9">
        <v>217.8</v>
      </c>
      <c r="F1458" s="7" t="s">
        <v>48</v>
      </c>
      <c r="G1458" s="7" t="s">
        <v>748</v>
      </c>
      <c r="H1458" s="7" t="s">
        <v>3149</v>
      </c>
      <c r="I1458" s="10">
        <v>25</v>
      </c>
      <c r="J1458" s="11" t="str">
        <f>VLOOKUP(I1458,$L$11:$M$36,2,FALSE)</f>
        <v>BRIGADA</v>
      </c>
    </row>
    <row r="1459" spans="1:10" x14ac:dyDescent="0.25">
      <c r="A1459" s="1">
        <v>1452</v>
      </c>
      <c r="B1459" s="7" t="s">
        <v>3147</v>
      </c>
      <c r="C1459" s="8">
        <v>43551</v>
      </c>
      <c r="D1459" s="8">
        <v>43546</v>
      </c>
      <c r="E1459" s="9">
        <v>277.2</v>
      </c>
      <c r="F1459" s="7" t="s">
        <v>48</v>
      </c>
      <c r="G1459" s="7" t="s">
        <v>282</v>
      </c>
      <c r="H1459" s="7" t="s">
        <v>296</v>
      </c>
      <c r="I1459" s="10">
        <v>4</v>
      </c>
      <c r="J1459" s="11" t="str">
        <f>VLOOKUP(I1459,$L$11:$M$36,2,FALSE)</f>
        <v>SERVEIS SOCIALS</v>
      </c>
    </row>
    <row r="1460" spans="1:10" x14ac:dyDescent="0.25">
      <c r="A1460" s="1">
        <v>1451</v>
      </c>
      <c r="B1460" s="7" t="s">
        <v>3144</v>
      </c>
      <c r="C1460" s="8">
        <v>43551</v>
      </c>
      <c r="D1460" s="8">
        <v>43542</v>
      </c>
      <c r="E1460" s="9">
        <v>242</v>
      </c>
      <c r="F1460" s="7" t="s">
        <v>48</v>
      </c>
      <c r="G1460" s="7" t="s">
        <v>3145</v>
      </c>
      <c r="H1460" s="7" t="s">
        <v>3146</v>
      </c>
      <c r="I1460" s="10">
        <v>1</v>
      </c>
      <c r="J1460" s="11" t="str">
        <f>VLOOKUP(I1460,$L$11:$M$36,2,FALSE)</f>
        <v>CULTURA</v>
      </c>
    </row>
    <row r="1461" spans="1:10" x14ac:dyDescent="0.25">
      <c r="A1461" s="1">
        <v>1440</v>
      </c>
      <c r="B1461" s="7" t="s">
        <v>3124</v>
      </c>
      <c r="C1461" s="8">
        <v>43551</v>
      </c>
      <c r="D1461" s="8">
        <v>43551</v>
      </c>
      <c r="E1461" s="9">
        <v>760.68</v>
      </c>
      <c r="F1461" s="7" t="s">
        <v>48</v>
      </c>
      <c r="G1461" s="7" t="s">
        <v>66</v>
      </c>
      <c r="H1461" s="7" t="s">
        <v>3125</v>
      </c>
      <c r="I1461" s="10">
        <v>15</v>
      </c>
      <c r="J1461" s="11" t="str">
        <f>VLOOKUP(I1461,$L$11:$M$36,2,FALSE)</f>
        <v>INSTALACIONS I CONSUMS</v>
      </c>
    </row>
    <row r="1462" spans="1:10" x14ac:dyDescent="0.25">
      <c r="A1462" s="1">
        <v>1450</v>
      </c>
      <c r="B1462" s="7" t="s">
        <v>3142</v>
      </c>
      <c r="C1462" s="8">
        <v>43551</v>
      </c>
      <c r="D1462" s="8">
        <v>43543</v>
      </c>
      <c r="E1462" s="9">
        <v>1145.56</v>
      </c>
      <c r="F1462" s="7" t="s">
        <v>48</v>
      </c>
      <c r="G1462" s="7" t="s">
        <v>2160</v>
      </c>
      <c r="H1462" s="7" t="s">
        <v>3143</v>
      </c>
      <c r="I1462" s="10">
        <v>25</v>
      </c>
      <c r="J1462" s="11" t="str">
        <f>VLOOKUP(I1462,$L$11:$M$36,2,FALSE)</f>
        <v>BRIGADA</v>
      </c>
    </row>
    <row r="1463" spans="1:10" x14ac:dyDescent="0.25">
      <c r="A1463" s="1">
        <v>1468</v>
      </c>
      <c r="B1463" s="7" t="s">
        <v>3178</v>
      </c>
      <c r="C1463" s="8">
        <v>43552</v>
      </c>
      <c r="D1463" s="8">
        <v>43552</v>
      </c>
      <c r="E1463" s="9">
        <v>78.75</v>
      </c>
      <c r="F1463" s="7" t="s">
        <v>48</v>
      </c>
      <c r="G1463" s="7" t="s">
        <v>902</v>
      </c>
      <c r="H1463" s="7" t="s">
        <v>9579</v>
      </c>
      <c r="I1463" s="10">
        <v>4</v>
      </c>
      <c r="J1463" s="11" t="str">
        <f>VLOOKUP(I1463,$L$11:$M$36,2,FALSE)</f>
        <v>SERVEIS SOCIALS</v>
      </c>
    </row>
    <row r="1464" spans="1:10" x14ac:dyDescent="0.25">
      <c r="A1464" s="1">
        <v>1464</v>
      </c>
      <c r="B1464" s="7" t="s">
        <v>3170</v>
      </c>
      <c r="C1464" s="8">
        <v>43552</v>
      </c>
      <c r="D1464" s="8">
        <v>43537</v>
      </c>
      <c r="E1464" s="9">
        <v>58.08</v>
      </c>
      <c r="F1464" s="7" t="s">
        <v>48</v>
      </c>
      <c r="G1464" s="7" t="s">
        <v>119</v>
      </c>
      <c r="H1464" s="7" t="s">
        <v>3171</v>
      </c>
      <c r="I1464" s="10">
        <v>15</v>
      </c>
      <c r="J1464" s="11" t="str">
        <f>VLOOKUP(I1464,$L$11:$M$36,2,FALSE)</f>
        <v>INSTALACIONS I CONSUMS</v>
      </c>
    </row>
    <row r="1465" spans="1:10" x14ac:dyDescent="0.25">
      <c r="A1465" s="1">
        <v>1465</v>
      </c>
      <c r="B1465" s="7" t="s">
        <v>3172</v>
      </c>
      <c r="C1465" s="8">
        <v>43552</v>
      </c>
      <c r="D1465" s="8">
        <v>43537</v>
      </c>
      <c r="E1465" s="9">
        <v>58.08</v>
      </c>
      <c r="F1465" s="7" t="s">
        <v>48</v>
      </c>
      <c r="G1465" s="7" t="s">
        <v>119</v>
      </c>
      <c r="H1465" s="7" t="s">
        <v>3173</v>
      </c>
      <c r="I1465" s="10">
        <v>15</v>
      </c>
      <c r="J1465" s="11" t="str">
        <f>VLOOKUP(I1465,$L$11:$M$36,2,FALSE)</f>
        <v>INSTALACIONS I CONSUMS</v>
      </c>
    </row>
    <row r="1466" spans="1:10" x14ac:dyDescent="0.25">
      <c r="A1466" s="1">
        <v>1466</v>
      </c>
      <c r="B1466" s="7" t="s">
        <v>3174</v>
      </c>
      <c r="C1466" s="8">
        <v>43552</v>
      </c>
      <c r="D1466" s="8">
        <v>43537</v>
      </c>
      <c r="E1466" s="9">
        <v>58.08</v>
      </c>
      <c r="F1466" s="7" t="s">
        <v>48</v>
      </c>
      <c r="G1466" s="7" t="s">
        <v>119</v>
      </c>
      <c r="H1466" s="7" t="s">
        <v>3175</v>
      </c>
      <c r="I1466" s="10">
        <v>15</v>
      </c>
      <c r="J1466" s="11" t="str">
        <f>VLOOKUP(I1466,$L$11:$M$36,2,FALSE)</f>
        <v>INSTALACIONS I CONSUMS</v>
      </c>
    </row>
    <row r="1467" spans="1:10" x14ac:dyDescent="0.25">
      <c r="A1467" s="1">
        <v>1458</v>
      </c>
      <c r="B1467" s="7" t="s">
        <v>3158</v>
      </c>
      <c r="C1467" s="8">
        <v>43552</v>
      </c>
      <c r="D1467" s="8">
        <v>43552</v>
      </c>
      <c r="E1467" s="9">
        <v>300</v>
      </c>
      <c r="F1467" s="7" t="s">
        <v>48</v>
      </c>
      <c r="G1467" s="7" t="s">
        <v>705</v>
      </c>
      <c r="H1467" s="7" t="s">
        <v>3159</v>
      </c>
      <c r="I1467" s="10">
        <v>3</v>
      </c>
      <c r="J1467" s="11" t="str">
        <f>VLOOKUP(I1467,$L$11:$M$36,2,FALSE)</f>
        <v>ENSENYAMENT</v>
      </c>
    </row>
    <row r="1468" spans="1:10" x14ac:dyDescent="0.25">
      <c r="A1468" s="1">
        <v>1469</v>
      </c>
      <c r="B1468" s="7" t="s">
        <v>3179</v>
      </c>
      <c r="C1468" s="8">
        <v>43552</v>
      </c>
      <c r="D1468" s="8">
        <v>43552</v>
      </c>
      <c r="E1468" s="9">
        <v>96.8</v>
      </c>
      <c r="F1468" s="7" t="s">
        <v>48</v>
      </c>
      <c r="G1468" s="7" t="s">
        <v>3180</v>
      </c>
      <c r="H1468" s="7" t="s">
        <v>3181</v>
      </c>
      <c r="I1468" s="10">
        <v>1</v>
      </c>
      <c r="J1468" s="11" t="str">
        <f>VLOOKUP(I1468,$L$11:$M$36,2,FALSE)</f>
        <v>CULTURA</v>
      </c>
    </row>
    <row r="1469" spans="1:10" x14ac:dyDescent="0.25">
      <c r="A1469" s="1">
        <v>1459</v>
      </c>
      <c r="B1469" s="7" t="s">
        <v>3160</v>
      </c>
      <c r="C1469" s="8">
        <v>43552</v>
      </c>
      <c r="D1469" s="8">
        <v>43449</v>
      </c>
      <c r="E1469" s="9">
        <v>100.41</v>
      </c>
      <c r="F1469" s="7" t="s">
        <v>48</v>
      </c>
      <c r="G1469" s="7" t="s">
        <v>3161</v>
      </c>
      <c r="H1469" s="7" t="s">
        <v>3162</v>
      </c>
      <c r="I1469" s="10">
        <v>16</v>
      </c>
      <c r="J1469" s="11" t="str">
        <f>VLOOKUP(I1469,$L$11:$M$36,2,FALSE)</f>
        <v>DESPESES GENERALS</v>
      </c>
    </row>
    <row r="1470" spans="1:10" x14ac:dyDescent="0.25">
      <c r="A1470" s="1">
        <v>1460</v>
      </c>
      <c r="B1470" s="7" t="s">
        <v>3163</v>
      </c>
      <c r="C1470" s="8">
        <v>43552</v>
      </c>
      <c r="D1470" s="8">
        <v>43449</v>
      </c>
      <c r="E1470" s="9">
        <v>40.799999999999997</v>
      </c>
      <c r="F1470" s="7" t="s">
        <v>48</v>
      </c>
      <c r="G1470" s="7" t="s">
        <v>3161</v>
      </c>
      <c r="H1470" s="7" t="s">
        <v>3164</v>
      </c>
      <c r="I1470" s="10">
        <v>16</v>
      </c>
      <c r="J1470" s="11" t="str">
        <f>VLOOKUP(I1470,$L$11:$M$36,2,FALSE)</f>
        <v>DESPESES GENERALS</v>
      </c>
    </row>
    <row r="1471" spans="1:10" x14ac:dyDescent="0.25">
      <c r="A1471" s="1">
        <v>1461</v>
      </c>
      <c r="B1471" s="7" t="s">
        <v>3165</v>
      </c>
      <c r="C1471" s="8">
        <v>43552</v>
      </c>
      <c r="D1471" s="8">
        <v>43465</v>
      </c>
      <c r="E1471" s="9">
        <v>53.87</v>
      </c>
      <c r="F1471" s="7" t="s">
        <v>48</v>
      </c>
      <c r="G1471" s="7" t="s">
        <v>3161</v>
      </c>
      <c r="H1471" s="7" t="s">
        <v>9583</v>
      </c>
      <c r="I1471" s="10">
        <v>16</v>
      </c>
      <c r="J1471" s="11" t="str">
        <f>VLOOKUP(I1471,$L$11:$M$36,2,FALSE)</f>
        <v>DESPESES GENERALS</v>
      </c>
    </row>
    <row r="1472" spans="1:10" x14ac:dyDescent="0.25">
      <c r="A1472" s="1">
        <v>1462</v>
      </c>
      <c r="B1472" s="7" t="s">
        <v>3166</v>
      </c>
      <c r="C1472" s="8">
        <v>43552</v>
      </c>
      <c r="D1472" s="8">
        <v>43465</v>
      </c>
      <c r="E1472" s="9">
        <v>229.48</v>
      </c>
      <c r="F1472" s="7" t="s">
        <v>48</v>
      </c>
      <c r="G1472" s="7" t="s">
        <v>3161</v>
      </c>
      <c r="H1472" s="7" t="s">
        <v>3167</v>
      </c>
      <c r="I1472" s="10">
        <v>18</v>
      </c>
      <c r="J1472" s="11" t="str">
        <f>VLOOKUP(I1472,$L$11:$M$36,2,FALSE)</f>
        <v>SERVEIS - GESTIÓ RESIDUS</v>
      </c>
    </row>
    <row r="1473" spans="1:10" x14ac:dyDescent="0.25">
      <c r="A1473" s="1">
        <v>1463</v>
      </c>
      <c r="B1473" s="7" t="s">
        <v>3168</v>
      </c>
      <c r="C1473" s="8">
        <v>43552</v>
      </c>
      <c r="D1473" s="8">
        <v>43465</v>
      </c>
      <c r="E1473" s="9">
        <v>52.91</v>
      </c>
      <c r="F1473" s="7" t="s">
        <v>48</v>
      </c>
      <c r="G1473" s="7" t="s">
        <v>3161</v>
      </c>
      <c r="H1473" s="7" t="s">
        <v>3169</v>
      </c>
      <c r="I1473" s="10">
        <v>16</v>
      </c>
      <c r="J1473" s="11" t="str">
        <f>VLOOKUP(I1473,$L$11:$M$36,2,FALSE)</f>
        <v>DESPESES GENERALS</v>
      </c>
    </row>
    <row r="1474" spans="1:10" x14ac:dyDescent="0.25">
      <c r="A1474" s="1">
        <v>1455</v>
      </c>
      <c r="B1474" s="7" t="s">
        <v>3152</v>
      </c>
      <c r="C1474" s="8">
        <v>43552</v>
      </c>
      <c r="D1474" s="8">
        <v>43549</v>
      </c>
      <c r="E1474" s="9">
        <v>1210</v>
      </c>
      <c r="F1474" s="7" t="s">
        <v>48</v>
      </c>
      <c r="G1474" s="7" t="s">
        <v>39</v>
      </c>
      <c r="H1474" s="7" t="s">
        <v>3153</v>
      </c>
      <c r="I1474" s="10">
        <v>11</v>
      </c>
      <c r="J1474" s="11" t="str">
        <f>VLOOKUP(I1474,$L$11:$M$36,2,FALSE)</f>
        <v>TRANSPORT I MOBILITAT</v>
      </c>
    </row>
    <row r="1475" spans="1:10" x14ac:dyDescent="0.25">
      <c r="A1475" s="1">
        <v>1456</v>
      </c>
      <c r="B1475" s="7" t="s">
        <v>3154</v>
      </c>
      <c r="C1475" s="8">
        <v>43552</v>
      </c>
      <c r="D1475" s="8">
        <v>43549</v>
      </c>
      <c r="E1475" s="9">
        <v>1210</v>
      </c>
      <c r="F1475" s="7" t="s">
        <v>48</v>
      </c>
      <c r="G1475" s="7" t="s">
        <v>39</v>
      </c>
      <c r="H1475" s="7" t="s">
        <v>3155</v>
      </c>
      <c r="I1475" s="10">
        <v>11</v>
      </c>
      <c r="J1475" s="11" t="str">
        <f>VLOOKUP(I1475,$L$11:$M$36,2,FALSE)</f>
        <v>TRANSPORT I MOBILITAT</v>
      </c>
    </row>
    <row r="1476" spans="1:10" x14ac:dyDescent="0.25">
      <c r="A1476" s="1">
        <v>1457</v>
      </c>
      <c r="B1476" s="7" t="s">
        <v>3156</v>
      </c>
      <c r="C1476" s="8">
        <v>43552</v>
      </c>
      <c r="D1476" s="8">
        <v>43549</v>
      </c>
      <c r="E1476" s="9">
        <v>3630</v>
      </c>
      <c r="F1476" s="7" t="s">
        <v>48</v>
      </c>
      <c r="G1476" s="7" t="s">
        <v>39</v>
      </c>
      <c r="H1476" s="7" t="s">
        <v>3157</v>
      </c>
      <c r="I1476" s="10">
        <v>11</v>
      </c>
      <c r="J1476" s="11" t="str">
        <f>VLOOKUP(I1476,$L$11:$M$36,2,FALSE)</f>
        <v>TRANSPORT I MOBILITAT</v>
      </c>
    </row>
    <row r="1477" spans="1:10" x14ac:dyDescent="0.25">
      <c r="A1477" s="1">
        <v>1454</v>
      </c>
      <c r="B1477" s="7" t="s">
        <v>3150</v>
      </c>
      <c r="C1477" s="8">
        <v>43552</v>
      </c>
      <c r="D1477" s="8">
        <v>43552</v>
      </c>
      <c r="E1477" s="9">
        <v>10.35</v>
      </c>
      <c r="F1477" s="7" t="s">
        <v>48</v>
      </c>
      <c r="G1477" s="7" t="s">
        <v>803</v>
      </c>
      <c r="H1477" s="7" t="s">
        <v>3151</v>
      </c>
      <c r="I1477" s="10">
        <v>15</v>
      </c>
      <c r="J1477" s="11" t="str">
        <f>VLOOKUP(I1477,$L$11:$M$36,2,FALSE)</f>
        <v>INSTALACIONS I CONSUMS</v>
      </c>
    </row>
    <row r="1478" spans="1:10" x14ac:dyDescent="0.25">
      <c r="A1478" s="1">
        <v>1470</v>
      </c>
      <c r="B1478" s="7" t="s">
        <v>3182</v>
      </c>
      <c r="C1478" s="8">
        <v>43552</v>
      </c>
      <c r="D1478" s="8">
        <v>43552</v>
      </c>
      <c r="E1478" s="9">
        <v>9528.75</v>
      </c>
      <c r="F1478" s="7" t="s">
        <v>48</v>
      </c>
      <c r="G1478" s="7" t="s">
        <v>3183</v>
      </c>
      <c r="H1478" s="7" t="s">
        <v>3184</v>
      </c>
      <c r="I1478" s="10">
        <v>19</v>
      </c>
      <c r="J1478" s="11" t="str">
        <f>VLOOKUP(I1478,$L$11:$M$36,2,FALSE)</f>
        <v>PLANEJAMENT</v>
      </c>
    </row>
    <row r="1479" spans="1:10" x14ac:dyDescent="0.25">
      <c r="A1479" s="1">
        <v>1467</v>
      </c>
      <c r="B1479" s="7" t="s">
        <v>3176</v>
      </c>
      <c r="C1479" s="8">
        <v>43552</v>
      </c>
      <c r="D1479" s="8">
        <v>43545</v>
      </c>
      <c r="E1479" s="9">
        <v>569.1</v>
      </c>
      <c r="F1479" s="7" t="s">
        <v>48</v>
      </c>
      <c r="G1479" s="7" t="s">
        <v>13</v>
      </c>
      <c r="H1479" s="7" t="s">
        <v>3177</v>
      </c>
      <c r="I1479" s="10">
        <v>15</v>
      </c>
      <c r="J1479" s="11" t="str">
        <f>VLOOKUP(I1479,$L$11:$M$36,2,FALSE)</f>
        <v>INSTALACIONS I CONSUMS</v>
      </c>
    </row>
    <row r="1480" spans="1:10" x14ac:dyDescent="0.25">
      <c r="A1480" s="1">
        <v>1476</v>
      </c>
      <c r="B1480" s="7" t="s">
        <v>3197</v>
      </c>
      <c r="C1480" s="8">
        <v>43553</v>
      </c>
      <c r="D1480" s="8">
        <v>43553</v>
      </c>
      <c r="E1480" s="9">
        <v>65.34</v>
      </c>
      <c r="F1480" s="7" t="s">
        <v>48</v>
      </c>
      <c r="G1480" s="7" t="s">
        <v>3198</v>
      </c>
      <c r="H1480" s="7" t="s">
        <v>3199</v>
      </c>
      <c r="I1480" s="10">
        <v>24</v>
      </c>
      <c r="J1480" s="11" t="str">
        <f>VLOOKUP(I1480,$L$11:$M$36,2,FALSE)</f>
        <v>CENTRES CÍVICS</v>
      </c>
    </row>
    <row r="1481" spans="1:10" x14ac:dyDescent="0.25">
      <c r="A1481" s="1">
        <v>1475</v>
      </c>
      <c r="B1481" s="7" t="s">
        <v>3194</v>
      </c>
      <c r="C1481" s="8">
        <v>43553</v>
      </c>
      <c r="D1481" s="8">
        <v>43515</v>
      </c>
      <c r="E1481" s="9">
        <v>1750</v>
      </c>
      <c r="F1481" s="7" t="s">
        <v>48</v>
      </c>
      <c r="G1481" s="7" t="s">
        <v>3195</v>
      </c>
      <c r="H1481" s="7" t="s">
        <v>3196</v>
      </c>
      <c r="I1481" s="10">
        <v>1</v>
      </c>
      <c r="J1481" s="11" t="str">
        <f>VLOOKUP(I1481,$L$11:$M$36,2,FALSE)</f>
        <v>CULTURA</v>
      </c>
    </row>
    <row r="1482" spans="1:10" x14ac:dyDescent="0.25">
      <c r="A1482" s="1">
        <v>1474</v>
      </c>
      <c r="B1482" s="7" t="s">
        <v>3192</v>
      </c>
      <c r="C1482" s="8">
        <v>43553</v>
      </c>
      <c r="D1482" s="8">
        <v>43550</v>
      </c>
      <c r="E1482" s="9">
        <v>290.39999999999998</v>
      </c>
      <c r="F1482" s="7" t="s">
        <v>48</v>
      </c>
      <c r="G1482" s="7" t="s">
        <v>1976</v>
      </c>
      <c r="H1482" s="7" t="s">
        <v>3193</v>
      </c>
      <c r="I1482" s="10">
        <v>6</v>
      </c>
      <c r="J1482" s="11" t="str">
        <f>VLOOKUP(I1482,$L$11:$M$36,2,FALSE)</f>
        <v>CASAL GENT GRAN</v>
      </c>
    </row>
    <row r="1483" spans="1:10" x14ac:dyDescent="0.25">
      <c r="A1483" s="1">
        <v>1472</v>
      </c>
      <c r="B1483" s="7" t="s">
        <v>3188</v>
      </c>
      <c r="C1483" s="8">
        <v>43553</v>
      </c>
      <c r="D1483" s="8">
        <v>43551</v>
      </c>
      <c r="E1483" s="9">
        <v>816.75</v>
      </c>
      <c r="F1483" s="7" t="s">
        <v>48</v>
      </c>
      <c r="G1483" s="7" t="s">
        <v>3189</v>
      </c>
      <c r="H1483" s="7" t="s">
        <v>3190</v>
      </c>
      <c r="I1483" s="10">
        <v>24</v>
      </c>
      <c r="J1483" s="11" t="str">
        <f>VLOOKUP(I1483,$L$11:$M$36,2,FALSE)</f>
        <v>CENTRES CÍVICS</v>
      </c>
    </row>
    <row r="1484" spans="1:10" x14ac:dyDescent="0.25">
      <c r="A1484" s="1">
        <v>1471</v>
      </c>
      <c r="B1484" s="7" t="s">
        <v>3185</v>
      </c>
      <c r="C1484" s="8">
        <v>43553</v>
      </c>
      <c r="D1484" s="8">
        <v>43553</v>
      </c>
      <c r="E1484" s="9">
        <v>463.16</v>
      </c>
      <c r="F1484" s="7" t="s">
        <v>48</v>
      </c>
      <c r="G1484" s="7" t="s">
        <v>3186</v>
      </c>
      <c r="H1484" s="7" t="s">
        <v>3187</v>
      </c>
      <c r="I1484" s="10">
        <v>1</v>
      </c>
      <c r="J1484" s="11" t="str">
        <f>VLOOKUP(I1484,$L$11:$M$36,2,FALSE)</f>
        <v>CULTURA</v>
      </c>
    </row>
    <row r="1485" spans="1:10" x14ac:dyDescent="0.25">
      <c r="A1485" s="1">
        <v>1473</v>
      </c>
      <c r="B1485" s="7" t="s">
        <v>3191</v>
      </c>
      <c r="C1485" s="8">
        <v>43553</v>
      </c>
      <c r="D1485" s="8">
        <v>43551</v>
      </c>
      <c r="E1485" s="9">
        <v>300</v>
      </c>
      <c r="F1485" s="7" t="s">
        <v>48</v>
      </c>
      <c r="G1485" s="7" t="s">
        <v>1200</v>
      </c>
      <c r="H1485" s="7" t="s">
        <v>2086</v>
      </c>
      <c r="I1485" s="10">
        <v>6</v>
      </c>
      <c r="J1485" s="11" t="str">
        <f>VLOOKUP(I1485,$L$11:$M$36,2,FALSE)</f>
        <v>CASAL GENT GRAN</v>
      </c>
    </row>
  </sheetData>
  <sortState ref="A10:J1485">
    <sortCondition ref="C9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48"/>
  <sheetViews>
    <sheetView topLeftCell="A28" workbookViewId="0">
      <selection activeCell="C9" sqref="C9"/>
    </sheetView>
  </sheetViews>
  <sheetFormatPr defaultRowHeight="15" x14ac:dyDescent="0.25"/>
  <cols>
    <col min="1" max="1" width="6.140625" style="12" bestFit="1" customWidth="1"/>
    <col min="2" max="2" width="12" style="13" bestFit="1" customWidth="1"/>
    <col min="3" max="4" width="10.140625" style="13" bestFit="1" customWidth="1"/>
    <col min="5" max="5" width="11.42578125" style="13" bestFit="1" customWidth="1"/>
    <col min="6" max="6" width="16" style="13" bestFit="1" customWidth="1"/>
    <col min="7" max="7" width="41.5703125" style="13" customWidth="1"/>
    <col min="8" max="8" width="140.140625" style="13" bestFit="1" customWidth="1"/>
    <col min="9" max="9" width="4.28515625" style="12" bestFit="1" customWidth="1"/>
    <col min="10" max="10" width="24.85546875" style="13" bestFit="1" customWidth="1"/>
    <col min="13" max="13" width="24.85546875" bestFit="1" customWidth="1"/>
  </cols>
  <sheetData>
    <row r="1" spans="1:13" x14ac:dyDescent="0.25">
      <c r="A1" s="1"/>
      <c r="B1" s="2"/>
      <c r="C1" s="2"/>
      <c r="D1" s="2"/>
      <c r="E1" s="2"/>
      <c r="F1" s="2"/>
      <c r="G1" s="2"/>
      <c r="H1" s="2"/>
      <c r="I1" s="1"/>
      <c r="J1" s="2"/>
    </row>
    <row r="2" spans="1:13" x14ac:dyDescent="0.25">
      <c r="A2" s="1"/>
      <c r="B2" s="2"/>
      <c r="C2" s="2"/>
      <c r="D2" s="2"/>
      <c r="E2" s="2"/>
      <c r="F2" s="2"/>
      <c r="G2" s="2"/>
      <c r="H2" s="2"/>
      <c r="I2" s="1"/>
      <c r="J2" s="2"/>
    </row>
    <row r="3" spans="1:13" x14ac:dyDescent="0.25">
      <c r="A3" s="1"/>
      <c r="B3" s="2"/>
      <c r="C3" s="2"/>
      <c r="D3" s="2"/>
      <c r="E3" s="2"/>
      <c r="F3" s="2"/>
      <c r="G3" s="2"/>
      <c r="H3" s="2"/>
      <c r="I3" s="1"/>
      <c r="J3" s="2"/>
    </row>
    <row r="4" spans="1:13" x14ac:dyDescent="0.25">
      <c r="A4" s="1"/>
      <c r="B4" s="2"/>
      <c r="C4" s="2"/>
      <c r="D4" s="2"/>
      <c r="E4" s="2"/>
      <c r="F4" s="2"/>
      <c r="G4" s="2"/>
      <c r="H4" s="2"/>
      <c r="I4" s="1"/>
      <c r="J4" s="2"/>
    </row>
    <row r="5" spans="1:13" x14ac:dyDescent="0.25">
      <c r="A5" s="1"/>
      <c r="B5" s="2"/>
      <c r="C5" s="2"/>
      <c r="D5" s="2"/>
      <c r="E5" s="2"/>
      <c r="F5" s="2"/>
      <c r="G5" s="3" t="s">
        <v>3227</v>
      </c>
      <c r="H5" s="2"/>
      <c r="I5" s="1"/>
      <c r="J5" s="2"/>
    </row>
    <row r="6" spans="1:13" x14ac:dyDescent="0.25">
      <c r="A6" s="1"/>
      <c r="B6" s="2"/>
      <c r="C6" s="2"/>
      <c r="D6" s="2"/>
      <c r="E6" s="2"/>
      <c r="F6" s="2"/>
      <c r="G6" s="2"/>
      <c r="H6" s="2"/>
      <c r="I6" s="1"/>
      <c r="J6" s="2"/>
    </row>
    <row r="7" spans="1:13" x14ac:dyDescent="0.25">
      <c r="A7" s="1"/>
      <c r="B7" s="2"/>
      <c r="C7" s="2"/>
      <c r="D7" s="2"/>
      <c r="E7" s="2"/>
      <c r="F7" s="2"/>
      <c r="G7" s="2"/>
      <c r="H7" s="2"/>
      <c r="I7" s="1"/>
      <c r="J7" s="2"/>
    </row>
    <row r="8" spans="1:13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3" ht="15.75" thickBot="1" x14ac:dyDescent="0.3">
      <c r="A9" s="4" t="s">
        <v>1</v>
      </c>
      <c r="B9" s="4" t="s">
        <v>2</v>
      </c>
      <c r="C9" s="28" t="s">
        <v>3</v>
      </c>
      <c r="D9" s="28" t="s">
        <v>4</v>
      </c>
      <c r="E9" s="29" t="s">
        <v>5</v>
      </c>
      <c r="F9" s="4" t="s">
        <v>6</v>
      </c>
      <c r="G9" s="4" t="s">
        <v>7</v>
      </c>
      <c r="H9" s="4" t="s">
        <v>8</v>
      </c>
      <c r="I9" s="5" t="s">
        <v>9</v>
      </c>
      <c r="J9" s="6" t="s">
        <v>10</v>
      </c>
    </row>
    <row r="10" spans="1:13" x14ac:dyDescent="0.25">
      <c r="A10" s="1">
        <v>1</v>
      </c>
      <c r="B10" s="20" t="s">
        <v>6139</v>
      </c>
      <c r="C10" s="21">
        <v>43556</v>
      </c>
      <c r="D10" s="21">
        <v>43556</v>
      </c>
      <c r="E10" s="22">
        <v>844.14</v>
      </c>
      <c r="F10" s="20" t="s">
        <v>48</v>
      </c>
      <c r="G10" s="20" t="s">
        <v>49</v>
      </c>
      <c r="H10" s="20" t="s">
        <v>6140</v>
      </c>
      <c r="I10" s="12">
        <v>15</v>
      </c>
      <c r="J10" s="11" t="str">
        <f>VLOOKUP(I10,$L$11:$M$36,2,FALSE)</f>
        <v>INSTALACIONS I CONSUMS</v>
      </c>
      <c r="L10" s="14" t="s">
        <v>3200</v>
      </c>
      <c r="M10" s="15"/>
    </row>
    <row r="11" spans="1:13" x14ac:dyDescent="0.25">
      <c r="A11" s="1">
        <v>2</v>
      </c>
      <c r="B11" s="20" t="s">
        <v>6141</v>
      </c>
      <c r="C11" s="21">
        <v>43556</v>
      </c>
      <c r="D11" s="21">
        <v>43555</v>
      </c>
      <c r="E11" s="22">
        <v>1812.52</v>
      </c>
      <c r="F11" s="20" t="s">
        <v>48</v>
      </c>
      <c r="G11" s="20" t="s">
        <v>870</v>
      </c>
      <c r="H11" s="20" t="s">
        <v>6142</v>
      </c>
      <c r="I11" s="12">
        <v>4</v>
      </c>
      <c r="J11" s="11" t="str">
        <f>VLOOKUP(I11,$L$11:$M$36,2,FALSE)</f>
        <v>SERVEIS SOCIALS</v>
      </c>
      <c r="L11" s="16">
        <v>1</v>
      </c>
      <c r="M11" s="17" t="s">
        <v>3201</v>
      </c>
    </row>
    <row r="12" spans="1:13" x14ac:dyDescent="0.25">
      <c r="A12" s="1">
        <v>8</v>
      </c>
      <c r="B12" s="20" t="s">
        <v>6153</v>
      </c>
      <c r="C12" s="21">
        <v>43556</v>
      </c>
      <c r="D12" s="21">
        <v>43555</v>
      </c>
      <c r="E12" s="22">
        <v>531.07000000000005</v>
      </c>
      <c r="F12" s="20" t="s">
        <v>48</v>
      </c>
      <c r="G12" s="20" t="s">
        <v>873</v>
      </c>
      <c r="H12" s="20" t="s">
        <v>6154</v>
      </c>
      <c r="I12" s="12">
        <v>3</v>
      </c>
      <c r="J12" s="11" t="str">
        <f>VLOOKUP(I12,$L$11:$M$36,2,FALSE)</f>
        <v>ENSENYAMENT</v>
      </c>
      <c r="L12" s="16">
        <v>2</v>
      </c>
      <c r="M12" s="17" t="s">
        <v>3202</v>
      </c>
    </row>
    <row r="13" spans="1:13" x14ac:dyDescent="0.25">
      <c r="A13" s="1">
        <v>7</v>
      </c>
      <c r="B13" s="20" t="s">
        <v>6151</v>
      </c>
      <c r="C13" s="21">
        <v>43556</v>
      </c>
      <c r="D13" s="21">
        <v>43555</v>
      </c>
      <c r="E13" s="22">
        <v>823.88</v>
      </c>
      <c r="F13" s="20" t="s">
        <v>48</v>
      </c>
      <c r="G13" s="20" t="s">
        <v>873</v>
      </c>
      <c r="H13" s="20" t="s">
        <v>6152</v>
      </c>
      <c r="I13" s="12">
        <v>3</v>
      </c>
      <c r="J13" s="11" t="str">
        <f>VLOOKUP(I13,$L$11:$M$36,2,FALSE)</f>
        <v>ENSENYAMENT</v>
      </c>
      <c r="L13" s="16">
        <v>3</v>
      </c>
      <c r="M13" s="17" t="s">
        <v>3203</v>
      </c>
    </row>
    <row r="14" spans="1:13" x14ac:dyDescent="0.25">
      <c r="A14" s="1">
        <v>9</v>
      </c>
      <c r="B14" s="20" t="s">
        <v>6155</v>
      </c>
      <c r="C14" s="21">
        <v>43556</v>
      </c>
      <c r="D14" s="21">
        <v>43554</v>
      </c>
      <c r="E14" s="22">
        <v>5141.99</v>
      </c>
      <c r="F14" s="20" t="s">
        <v>48</v>
      </c>
      <c r="G14" s="20" t="s">
        <v>878</v>
      </c>
      <c r="H14" s="20" t="s">
        <v>6156</v>
      </c>
      <c r="I14" s="12">
        <v>13</v>
      </c>
      <c r="J14" s="11" t="str">
        <f>VLOOKUP(I14,$L$11:$M$36,2,FALSE)</f>
        <v>MEDI AMBIENT</v>
      </c>
      <c r="L14" s="16">
        <v>4</v>
      </c>
      <c r="M14" s="17" t="s">
        <v>3204</v>
      </c>
    </row>
    <row r="15" spans="1:13" x14ac:dyDescent="0.25">
      <c r="A15" s="1">
        <v>10</v>
      </c>
      <c r="B15" s="20" t="s">
        <v>6157</v>
      </c>
      <c r="C15" s="21">
        <v>43556</v>
      </c>
      <c r="D15" s="21">
        <v>43554</v>
      </c>
      <c r="E15" s="22">
        <v>60.5</v>
      </c>
      <c r="F15" s="20" t="s">
        <v>48</v>
      </c>
      <c r="G15" s="20" t="s">
        <v>878</v>
      </c>
      <c r="H15" s="20" t="s">
        <v>6158</v>
      </c>
      <c r="I15" s="12">
        <v>13</v>
      </c>
      <c r="J15" s="11" t="str">
        <f>VLOOKUP(I15,$L$11:$M$36,2,FALSE)</f>
        <v>MEDI AMBIENT</v>
      </c>
      <c r="L15" s="16">
        <v>6</v>
      </c>
      <c r="M15" s="17" t="s">
        <v>3205</v>
      </c>
    </row>
    <row r="16" spans="1:13" x14ac:dyDescent="0.25">
      <c r="A16" s="1">
        <v>4</v>
      </c>
      <c r="B16" s="20" t="s">
        <v>6145</v>
      </c>
      <c r="C16" s="21">
        <v>43556</v>
      </c>
      <c r="D16" s="21">
        <v>43554</v>
      </c>
      <c r="E16" s="22">
        <v>531.41</v>
      </c>
      <c r="F16" s="20" t="s">
        <v>48</v>
      </c>
      <c r="G16" s="20" t="s">
        <v>934</v>
      </c>
      <c r="H16" s="20" t="s">
        <v>6146</v>
      </c>
      <c r="I16" s="12">
        <v>16</v>
      </c>
      <c r="J16" s="11" t="str">
        <f>VLOOKUP(I16,$L$11:$M$36,2,FALSE)</f>
        <v>DESPESES GENERALS</v>
      </c>
      <c r="L16" s="16">
        <v>7</v>
      </c>
      <c r="M16" s="17" t="s">
        <v>3206</v>
      </c>
    </row>
    <row r="17" spans="1:13" x14ac:dyDescent="0.25">
      <c r="A17" s="1">
        <v>5</v>
      </c>
      <c r="B17" s="20" t="s">
        <v>6147</v>
      </c>
      <c r="C17" s="21">
        <v>43556</v>
      </c>
      <c r="D17" s="21">
        <v>43555</v>
      </c>
      <c r="E17" s="22">
        <v>47430.15</v>
      </c>
      <c r="F17" s="20" t="s">
        <v>48</v>
      </c>
      <c r="G17" s="20" t="s">
        <v>351</v>
      </c>
      <c r="H17" s="20" t="s">
        <v>6148</v>
      </c>
      <c r="I17" s="12">
        <v>11</v>
      </c>
      <c r="J17" s="11" t="str">
        <f>VLOOKUP(I17,$L$11:$M$36,2,FALSE)</f>
        <v>TRANSPORT I MOBILITAT</v>
      </c>
      <c r="L17" s="16">
        <v>8</v>
      </c>
      <c r="M17" s="17" t="s">
        <v>3207</v>
      </c>
    </row>
    <row r="18" spans="1:13" x14ac:dyDescent="0.25">
      <c r="A18" s="1">
        <v>6</v>
      </c>
      <c r="B18" s="20" t="s">
        <v>6149</v>
      </c>
      <c r="C18" s="21">
        <v>43556</v>
      </c>
      <c r="D18" s="21">
        <v>43555</v>
      </c>
      <c r="E18" s="22">
        <v>19944.14</v>
      </c>
      <c r="F18" s="20" t="s">
        <v>48</v>
      </c>
      <c r="G18" s="20" t="s">
        <v>351</v>
      </c>
      <c r="H18" s="20" t="s">
        <v>6150</v>
      </c>
      <c r="I18" s="12">
        <v>11</v>
      </c>
      <c r="J18" s="11" t="str">
        <f>VLOOKUP(I18,$L$11:$M$36,2,FALSE)</f>
        <v>TRANSPORT I MOBILITAT</v>
      </c>
      <c r="L18" s="16">
        <v>9</v>
      </c>
      <c r="M18" s="17" t="s">
        <v>3208</v>
      </c>
    </row>
    <row r="19" spans="1:13" x14ac:dyDescent="0.25">
      <c r="A19" s="1">
        <v>3</v>
      </c>
      <c r="B19" s="20" t="s">
        <v>6143</v>
      </c>
      <c r="C19" s="21">
        <v>43556</v>
      </c>
      <c r="D19" s="21">
        <v>43555</v>
      </c>
      <c r="E19" s="22">
        <v>1914</v>
      </c>
      <c r="F19" s="20" t="s">
        <v>48</v>
      </c>
      <c r="G19" s="20" t="s">
        <v>185</v>
      </c>
      <c r="H19" s="20" t="s">
        <v>6144</v>
      </c>
      <c r="I19" s="12">
        <v>7</v>
      </c>
      <c r="J19" s="11" t="str">
        <f>VLOOKUP(I19,$L$11:$M$36,2,FALSE)</f>
        <v>ESPORTS</v>
      </c>
      <c r="L19" s="16">
        <v>10</v>
      </c>
      <c r="M19" s="17" t="s">
        <v>3209</v>
      </c>
    </row>
    <row r="20" spans="1:13" x14ac:dyDescent="0.25">
      <c r="A20" s="1">
        <v>14</v>
      </c>
      <c r="B20" s="20" t="s">
        <v>6165</v>
      </c>
      <c r="C20" s="21">
        <v>43556</v>
      </c>
      <c r="D20" s="21">
        <v>43555</v>
      </c>
      <c r="E20" s="22">
        <v>28.81</v>
      </c>
      <c r="F20" s="20" t="s">
        <v>48</v>
      </c>
      <c r="G20" s="20" t="s">
        <v>52</v>
      </c>
      <c r="H20" s="20" t="s">
        <v>6166</v>
      </c>
      <c r="I20" s="12">
        <v>12</v>
      </c>
      <c r="J20" s="11" t="str">
        <f>VLOOKUP(I20,$L$11:$M$36,2,FALSE)</f>
        <v>POLICIA</v>
      </c>
      <c r="L20" s="16">
        <v>11</v>
      </c>
      <c r="M20" s="17" t="s">
        <v>3210</v>
      </c>
    </row>
    <row r="21" spans="1:13" x14ac:dyDescent="0.25">
      <c r="A21" s="1">
        <v>13</v>
      </c>
      <c r="B21" s="20" t="s">
        <v>6163</v>
      </c>
      <c r="C21" s="21">
        <v>43556</v>
      </c>
      <c r="D21" s="21">
        <v>43555</v>
      </c>
      <c r="E21" s="22">
        <v>113.47</v>
      </c>
      <c r="F21" s="20" t="s">
        <v>48</v>
      </c>
      <c r="G21" s="20" t="s">
        <v>52</v>
      </c>
      <c r="H21" s="20" t="s">
        <v>6164</v>
      </c>
      <c r="I21" s="12">
        <v>18</v>
      </c>
      <c r="J21" s="11" t="str">
        <f>VLOOKUP(I21,$L$11:$M$36,2,FALSE)</f>
        <v>SERVEIS - GESTIÓ RESIDUS</v>
      </c>
      <c r="L21" s="16">
        <v>12</v>
      </c>
      <c r="M21" s="17" t="s">
        <v>3211</v>
      </c>
    </row>
    <row r="22" spans="1:13" x14ac:dyDescent="0.25">
      <c r="A22" s="1">
        <v>11</v>
      </c>
      <c r="B22" s="20" t="s">
        <v>6159</v>
      </c>
      <c r="C22" s="21">
        <v>43556</v>
      </c>
      <c r="D22" s="21">
        <v>43555</v>
      </c>
      <c r="E22" s="22">
        <v>295.36</v>
      </c>
      <c r="F22" s="20" t="s">
        <v>48</v>
      </c>
      <c r="G22" s="20" t="s">
        <v>52</v>
      </c>
      <c r="H22" s="20" t="s">
        <v>6160</v>
      </c>
      <c r="I22" s="12">
        <v>18</v>
      </c>
      <c r="J22" s="11" t="str">
        <f>VLOOKUP(I22,$L$11:$M$36,2,FALSE)</f>
        <v>SERVEIS - GESTIÓ RESIDUS</v>
      </c>
      <c r="L22" s="16">
        <v>13</v>
      </c>
      <c r="M22" s="17" t="s">
        <v>3212</v>
      </c>
    </row>
    <row r="23" spans="1:13" x14ac:dyDescent="0.25">
      <c r="A23" s="1">
        <v>15</v>
      </c>
      <c r="B23" s="20" t="s">
        <v>6167</v>
      </c>
      <c r="C23" s="21">
        <v>43556</v>
      </c>
      <c r="D23" s="21">
        <v>43555</v>
      </c>
      <c r="E23" s="22">
        <v>53.81</v>
      </c>
      <c r="F23" s="20" t="s">
        <v>48</v>
      </c>
      <c r="G23" s="20" t="s">
        <v>52</v>
      </c>
      <c r="H23" s="20" t="s">
        <v>6168</v>
      </c>
      <c r="I23" s="12">
        <v>25</v>
      </c>
      <c r="J23" s="11" t="str">
        <f>VLOOKUP(I23,$L$11:$M$36,2,FALSE)</f>
        <v>BRIGADA</v>
      </c>
      <c r="L23" s="16">
        <v>14</v>
      </c>
      <c r="M23" s="17" t="s">
        <v>3213</v>
      </c>
    </row>
    <row r="24" spans="1:13" x14ac:dyDescent="0.25">
      <c r="A24" s="1">
        <v>12</v>
      </c>
      <c r="B24" s="20" t="s">
        <v>6161</v>
      </c>
      <c r="C24" s="21">
        <v>43556</v>
      </c>
      <c r="D24" s="21">
        <v>43555</v>
      </c>
      <c r="E24" s="22">
        <v>111.14</v>
      </c>
      <c r="F24" s="20" t="s">
        <v>48</v>
      </c>
      <c r="G24" s="20" t="s">
        <v>52</v>
      </c>
      <c r="H24" s="20" t="s">
        <v>6162</v>
      </c>
      <c r="I24" s="12">
        <v>18</v>
      </c>
      <c r="J24" s="11" t="str">
        <f>VLOOKUP(I24,$L$11:$M$36,2,FALSE)</f>
        <v>SERVEIS - GESTIÓ RESIDUS</v>
      </c>
      <c r="L24" s="16">
        <v>15</v>
      </c>
      <c r="M24" s="17" t="s">
        <v>3214</v>
      </c>
    </row>
    <row r="25" spans="1:13" x14ac:dyDescent="0.25">
      <c r="A25" s="1">
        <v>21</v>
      </c>
      <c r="B25" s="20" t="s">
        <v>6179</v>
      </c>
      <c r="C25" s="21">
        <v>43556</v>
      </c>
      <c r="D25" s="21">
        <v>43556</v>
      </c>
      <c r="E25" s="22">
        <v>164.56</v>
      </c>
      <c r="F25" s="20" t="s">
        <v>48</v>
      </c>
      <c r="G25" s="20" t="s">
        <v>453</v>
      </c>
      <c r="H25" s="20" t="s">
        <v>6180</v>
      </c>
      <c r="I25" s="12">
        <v>25</v>
      </c>
      <c r="J25" s="11" t="str">
        <f>VLOOKUP(I25,$L$11:$M$36,2,FALSE)</f>
        <v>BRIGADA</v>
      </c>
      <c r="L25" s="16">
        <v>16</v>
      </c>
      <c r="M25" s="17" t="s">
        <v>3215</v>
      </c>
    </row>
    <row r="26" spans="1:13" x14ac:dyDescent="0.25">
      <c r="A26" s="1">
        <v>25</v>
      </c>
      <c r="B26" s="20" t="s">
        <v>6187</v>
      </c>
      <c r="C26" s="21">
        <v>43556</v>
      </c>
      <c r="D26" s="21">
        <v>43554</v>
      </c>
      <c r="E26" s="22">
        <v>423.5</v>
      </c>
      <c r="F26" s="20" t="s">
        <v>48</v>
      </c>
      <c r="G26" s="20" t="s">
        <v>442</v>
      </c>
      <c r="H26" s="20" t="s">
        <v>6188</v>
      </c>
      <c r="I26" s="12">
        <v>8</v>
      </c>
      <c r="J26" s="11" t="str">
        <f>VLOOKUP(I26,$L$11:$M$36,2,FALSE)</f>
        <v>PROMOCIÓ ECONÒMICA</v>
      </c>
      <c r="L26" s="16">
        <v>17</v>
      </c>
      <c r="M26" s="17" t="s">
        <v>3216</v>
      </c>
    </row>
    <row r="27" spans="1:13" x14ac:dyDescent="0.25">
      <c r="A27" s="1">
        <v>16</v>
      </c>
      <c r="B27" s="20" t="s">
        <v>6169</v>
      </c>
      <c r="C27" s="21">
        <v>43556</v>
      </c>
      <c r="D27" s="21">
        <v>43555</v>
      </c>
      <c r="E27" s="22">
        <v>1219.7</v>
      </c>
      <c r="F27" s="20" t="s">
        <v>48</v>
      </c>
      <c r="G27" s="20" t="s">
        <v>387</v>
      </c>
      <c r="H27" s="20" t="s">
        <v>6170</v>
      </c>
      <c r="I27" s="12">
        <v>16</v>
      </c>
      <c r="J27" s="11" t="str">
        <f>VLOOKUP(I27,$L$11:$M$36,2,FALSE)</f>
        <v>DESPESES GENERALS</v>
      </c>
      <c r="L27" s="16">
        <v>18</v>
      </c>
      <c r="M27" s="17" t="s">
        <v>3217</v>
      </c>
    </row>
    <row r="28" spans="1:13" x14ac:dyDescent="0.25">
      <c r="A28" s="1">
        <v>17</v>
      </c>
      <c r="B28" s="20" t="s">
        <v>6171</v>
      </c>
      <c r="C28" s="21">
        <v>43556</v>
      </c>
      <c r="D28" s="21">
        <v>43553</v>
      </c>
      <c r="E28" s="22">
        <v>1393.74</v>
      </c>
      <c r="F28" s="20" t="s">
        <v>48</v>
      </c>
      <c r="G28" s="20" t="s">
        <v>27</v>
      </c>
      <c r="H28" s="20" t="s">
        <v>6172</v>
      </c>
      <c r="I28" s="12">
        <v>11</v>
      </c>
      <c r="J28" s="11" t="str">
        <f>VLOOKUP(I28,$L$11:$M$36,2,FALSE)</f>
        <v>TRANSPORT I MOBILITAT</v>
      </c>
      <c r="L28" s="16">
        <v>19</v>
      </c>
      <c r="M28" s="17" t="s">
        <v>3218</v>
      </c>
    </row>
    <row r="29" spans="1:13" x14ac:dyDescent="0.25">
      <c r="A29" s="1">
        <v>24</v>
      </c>
      <c r="B29" s="20" t="s">
        <v>6185</v>
      </c>
      <c r="C29" s="21">
        <v>43556</v>
      </c>
      <c r="D29" s="21">
        <v>43554</v>
      </c>
      <c r="E29" s="22">
        <v>128.26</v>
      </c>
      <c r="F29" s="20" t="s">
        <v>48</v>
      </c>
      <c r="G29" s="20" t="s">
        <v>2835</v>
      </c>
      <c r="H29" s="20" t="s">
        <v>6186</v>
      </c>
      <c r="I29" s="12">
        <v>18</v>
      </c>
      <c r="J29" s="11" t="str">
        <f>VLOOKUP(I29,$L$11:$M$36,2,FALSE)</f>
        <v>SERVEIS - GESTIÓ RESIDUS</v>
      </c>
      <c r="L29" s="16">
        <v>20</v>
      </c>
      <c r="M29" s="17" t="s">
        <v>3219</v>
      </c>
    </row>
    <row r="30" spans="1:13" x14ac:dyDescent="0.25">
      <c r="A30" s="1">
        <v>22</v>
      </c>
      <c r="B30" s="20" t="s">
        <v>6181</v>
      </c>
      <c r="C30" s="21">
        <v>43556</v>
      </c>
      <c r="D30" s="21">
        <v>43556</v>
      </c>
      <c r="E30" s="22">
        <v>487.15</v>
      </c>
      <c r="F30" s="20" t="s">
        <v>48</v>
      </c>
      <c r="G30" s="20" t="s">
        <v>786</v>
      </c>
      <c r="H30" s="20" t="s">
        <v>6182</v>
      </c>
      <c r="I30" s="12">
        <v>1</v>
      </c>
      <c r="J30" s="11" t="str">
        <f>VLOOKUP(I30,$L$11:$M$36,2,FALSE)</f>
        <v>CULTURA</v>
      </c>
      <c r="L30" s="16">
        <v>21</v>
      </c>
      <c r="M30" s="17" t="s">
        <v>3220</v>
      </c>
    </row>
    <row r="31" spans="1:13" x14ac:dyDescent="0.25">
      <c r="A31" s="1">
        <v>18</v>
      </c>
      <c r="B31" s="20" t="s">
        <v>6173</v>
      </c>
      <c r="C31" s="21">
        <v>43556</v>
      </c>
      <c r="D31" s="21">
        <v>43552</v>
      </c>
      <c r="E31" s="22">
        <v>4268.17</v>
      </c>
      <c r="F31" s="20" t="s">
        <v>48</v>
      </c>
      <c r="G31" s="20" t="s">
        <v>2460</v>
      </c>
      <c r="H31" s="20" t="s">
        <v>6174</v>
      </c>
      <c r="I31" s="12">
        <v>17</v>
      </c>
      <c r="J31" s="11" t="str">
        <f>VLOOKUP(I31,$L$11:$M$36,2,FALSE)</f>
        <v>OBRES</v>
      </c>
      <c r="L31" s="16">
        <v>22</v>
      </c>
      <c r="M31" s="17" t="s">
        <v>3221</v>
      </c>
    </row>
    <row r="32" spans="1:13" x14ac:dyDescent="0.25">
      <c r="A32" s="1">
        <v>19</v>
      </c>
      <c r="B32" s="20" t="s">
        <v>6175</v>
      </c>
      <c r="C32" s="21">
        <v>43556</v>
      </c>
      <c r="D32" s="21">
        <v>43552</v>
      </c>
      <c r="E32" s="22">
        <v>806.94</v>
      </c>
      <c r="F32" s="20" t="s">
        <v>48</v>
      </c>
      <c r="G32" s="20" t="s">
        <v>2460</v>
      </c>
      <c r="H32" s="20" t="s">
        <v>6176</v>
      </c>
      <c r="I32" s="12">
        <v>17</v>
      </c>
      <c r="J32" s="11" t="str">
        <f>VLOOKUP(I32,$L$11:$M$36,2,FALSE)</f>
        <v>OBRES</v>
      </c>
      <c r="L32" s="16">
        <v>23</v>
      </c>
      <c r="M32" s="17" t="s">
        <v>3222</v>
      </c>
    </row>
    <row r="33" spans="1:13" x14ac:dyDescent="0.25">
      <c r="A33" s="1">
        <v>20</v>
      </c>
      <c r="B33" s="20" t="s">
        <v>6177</v>
      </c>
      <c r="C33" s="21">
        <v>43556</v>
      </c>
      <c r="D33" s="21">
        <v>43552</v>
      </c>
      <c r="E33" s="22">
        <v>4533.95</v>
      </c>
      <c r="F33" s="20" t="s">
        <v>48</v>
      </c>
      <c r="G33" s="20" t="s">
        <v>2460</v>
      </c>
      <c r="H33" s="20" t="s">
        <v>6178</v>
      </c>
      <c r="I33" s="12">
        <v>17</v>
      </c>
      <c r="J33" s="11" t="str">
        <f>VLOOKUP(I33,$L$11:$M$36,2,FALSE)</f>
        <v>OBRES</v>
      </c>
      <c r="L33" s="16">
        <v>24</v>
      </c>
      <c r="M33" s="17" t="s">
        <v>3223</v>
      </c>
    </row>
    <row r="34" spans="1:13" x14ac:dyDescent="0.25">
      <c r="A34" s="1">
        <v>23</v>
      </c>
      <c r="B34" s="20" t="s">
        <v>6183</v>
      </c>
      <c r="C34" s="21">
        <v>43556</v>
      </c>
      <c r="D34" s="21">
        <v>43556</v>
      </c>
      <c r="E34" s="22">
        <v>122.78</v>
      </c>
      <c r="F34" s="20" t="s">
        <v>48</v>
      </c>
      <c r="G34" s="20" t="s">
        <v>1608</v>
      </c>
      <c r="H34" s="20" t="s">
        <v>6184</v>
      </c>
      <c r="I34" s="12">
        <v>16</v>
      </c>
      <c r="J34" s="11" t="str">
        <f>VLOOKUP(I34,$L$11:$M$36,2,FALSE)</f>
        <v>DESPESES GENERALS</v>
      </c>
      <c r="L34" s="16">
        <v>25</v>
      </c>
      <c r="M34" s="17" t="s">
        <v>3224</v>
      </c>
    </row>
    <row r="35" spans="1:13" x14ac:dyDescent="0.25">
      <c r="A35" s="1">
        <v>26</v>
      </c>
      <c r="B35" s="20" t="s">
        <v>6189</v>
      </c>
      <c r="C35" s="21">
        <v>43556</v>
      </c>
      <c r="D35" s="21">
        <v>43555</v>
      </c>
      <c r="E35" s="22">
        <v>75.599999999999994</v>
      </c>
      <c r="F35" s="20" t="s">
        <v>48</v>
      </c>
      <c r="G35" s="20" t="s">
        <v>57</v>
      </c>
      <c r="H35" s="20" t="s">
        <v>6190</v>
      </c>
      <c r="I35" s="12">
        <v>12</v>
      </c>
      <c r="J35" s="11" t="str">
        <f>VLOOKUP(I35,$L$11:$M$36,2,FALSE)</f>
        <v>POLICIA</v>
      </c>
      <c r="L35" s="16">
        <v>26</v>
      </c>
      <c r="M35" s="17" t="s">
        <v>3225</v>
      </c>
    </row>
    <row r="36" spans="1:13" ht="15.75" thickBot="1" x14ac:dyDescent="0.3">
      <c r="A36" s="1">
        <v>27</v>
      </c>
      <c r="B36" s="20" t="s">
        <v>5536</v>
      </c>
      <c r="C36" s="21">
        <v>43556</v>
      </c>
      <c r="D36" s="21">
        <v>43553</v>
      </c>
      <c r="E36" s="22">
        <v>149.5</v>
      </c>
      <c r="F36" s="20" t="s">
        <v>48</v>
      </c>
      <c r="G36" s="20" t="s">
        <v>617</v>
      </c>
      <c r="H36" s="20" t="s">
        <v>5537</v>
      </c>
      <c r="I36" s="12">
        <v>4</v>
      </c>
      <c r="J36" s="11" t="str">
        <f>VLOOKUP(I36,$L$11:$M$36,2,FALSE)</f>
        <v>SERVEIS SOCIALS</v>
      </c>
      <c r="L36" s="18">
        <v>27</v>
      </c>
      <c r="M36" s="19" t="s">
        <v>3226</v>
      </c>
    </row>
    <row r="37" spans="1:13" x14ac:dyDescent="0.25">
      <c r="A37" s="1">
        <v>34</v>
      </c>
      <c r="B37" s="20" t="s">
        <v>5551</v>
      </c>
      <c r="C37" s="21">
        <v>43556</v>
      </c>
      <c r="D37" s="21">
        <v>43553</v>
      </c>
      <c r="E37" s="22">
        <v>140.46</v>
      </c>
      <c r="F37" s="20" t="s">
        <v>48</v>
      </c>
      <c r="G37" s="20" t="s">
        <v>2160</v>
      </c>
      <c r="H37" s="20" t="s">
        <v>5552</v>
      </c>
      <c r="I37" s="12">
        <v>18</v>
      </c>
      <c r="J37" s="11" t="str">
        <f>VLOOKUP(I37,$L$11:$M$36,2,FALSE)</f>
        <v>SERVEIS - GESTIÓ RESIDUS</v>
      </c>
    </row>
    <row r="38" spans="1:13" x14ac:dyDescent="0.25">
      <c r="A38" s="1">
        <v>37</v>
      </c>
      <c r="B38" s="20" t="s">
        <v>5594</v>
      </c>
      <c r="C38" s="21">
        <v>43556</v>
      </c>
      <c r="D38" s="21">
        <v>43555</v>
      </c>
      <c r="E38" s="22">
        <v>353.43</v>
      </c>
      <c r="F38" s="20" t="s">
        <v>48</v>
      </c>
      <c r="G38" s="20" t="s">
        <v>1182</v>
      </c>
      <c r="H38" s="20" t="s">
        <v>668</v>
      </c>
      <c r="I38" s="12">
        <v>25</v>
      </c>
      <c r="J38" s="11" t="str">
        <f>VLOOKUP(I38,$L$11:$M$36,2,FALSE)</f>
        <v>BRIGADA</v>
      </c>
    </row>
    <row r="39" spans="1:13" x14ac:dyDescent="0.25">
      <c r="A39" s="1">
        <v>30</v>
      </c>
      <c r="B39" s="20" t="s">
        <v>5542</v>
      </c>
      <c r="C39" s="21">
        <v>43556</v>
      </c>
      <c r="D39" s="21">
        <v>43550</v>
      </c>
      <c r="E39" s="22">
        <v>3656.62</v>
      </c>
      <c r="F39" s="20" t="s">
        <v>48</v>
      </c>
      <c r="G39" s="20" t="s">
        <v>5543</v>
      </c>
      <c r="H39" s="20" t="s">
        <v>5544</v>
      </c>
      <c r="I39" s="12">
        <v>17</v>
      </c>
      <c r="J39" s="11" t="str">
        <f>VLOOKUP(I39,$L$11:$M$36,2,FALSE)</f>
        <v>OBRES</v>
      </c>
    </row>
    <row r="40" spans="1:13" x14ac:dyDescent="0.25">
      <c r="A40" s="1">
        <v>36</v>
      </c>
      <c r="B40" s="20" t="s">
        <v>5593</v>
      </c>
      <c r="C40" s="21">
        <v>43556</v>
      </c>
      <c r="D40" s="21">
        <v>43550</v>
      </c>
      <c r="E40" s="22">
        <v>235.62</v>
      </c>
      <c r="F40" s="20" t="s">
        <v>48</v>
      </c>
      <c r="G40" s="20" t="s">
        <v>282</v>
      </c>
      <c r="H40" s="20" t="s">
        <v>296</v>
      </c>
      <c r="I40" s="12">
        <v>4</v>
      </c>
      <c r="J40" s="11" t="str">
        <f>VLOOKUP(I40,$L$11:$M$36,2,FALSE)</f>
        <v>SERVEIS SOCIALS</v>
      </c>
    </row>
    <row r="41" spans="1:13" x14ac:dyDescent="0.25">
      <c r="A41" s="1">
        <v>32</v>
      </c>
      <c r="B41" s="20" t="s">
        <v>5547</v>
      </c>
      <c r="C41" s="21">
        <v>43556</v>
      </c>
      <c r="D41" s="21">
        <v>43553</v>
      </c>
      <c r="E41" s="22">
        <v>10.89</v>
      </c>
      <c r="F41" s="20" t="s">
        <v>48</v>
      </c>
      <c r="G41" s="20" t="s">
        <v>2160</v>
      </c>
      <c r="H41" s="20" t="s">
        <v>5548</v>
      </c>
      <c r="I41" s="12">
        <v>12</v>
      </c>
      <c r="J41" s="11" t="str">
        <f>VLOOKUP(I41,$L$11:$M$36,2,FALSE)</f>
        <v>POLICIA</v>
      </c>
    </row>
    <row r="42" spans="1:13" x14ac:dyDescent="0.25">
      <c r="A42" s="1">
        <v>33</v>
      </c>
      <c r="B42" s="20" t="s">
        <v>5549</v>
      </c>
      <c r="C42" s="21">
        <v>43556</v>
      </c>
      <c r="D42" s="21">
        <v>43553</v>
      </c>
      <c r="E42" s="22">
        <v>73.680000000000007</v>
      </c>
      <c r="F42" s="20" t="s">
        <v>48</v>
      </c>
      <c r="G42" s="20" t="s">
        <v>2160</v>
      </c>
      <c r="H42" s="20" t="s">
        <v>5550</v>
      </c>
      <c r="I42" s="12">
        <v>18</v>
      </c>
      <c r="J42" s="11" t="str">
        <f>VLOOKUP(I42,$L$11:$M$36,2,FALSE)</f>
        <v>SERVEIS - GESTIÓ RESIDUS</v>
      </c>
    </row>
    <row r="43" spans="1:13" x14ac:dyDescent="0.25">
      <c r="A43" s="1">
        <v>29</v>
      </c>
      <c r="B43" s="20" t="s">
        <v>5540</v>
      </c>
      <c r="C43" s="21">
        <v>43556</v>
      </c>
      <c r="D43" s="21">
        <v>43546</v>
      </c>
      <c r="E43" s="22">
        <v>447.46</v>
      </c>
      <c r="F43" s="20" t="s">
        <v>48</v>
      </c>
      <c r="G43" s="20" t="s">
        <v>919</v>
      </c>
      <c r="H43" s="20" t="s">
        <v>5541</v>
      </c>
      <c r="I43" s="12">
        <v>18</v>
      </c>
      <c r="J43" s="11" t="str">
        <f>VLOOKUP(I43,$L$11:$M$36,2,FALSE)</f>
        <v>SERVEIS - GESTIÓ RESIDUS</v>
      </c>
    </row>
    <row r="44" spans="1:13" x14ac:dyDescent="0.25">
      <c r="A44" s="1">
        <v>28</v>
      </c>
      <c r="B44" s="20" t="s">
        <v>5538</v>
      </c>
      <c r="C44" s="21">
        <v>43556</v>
      </c>
      <c r="D44" s="21">
        <v>43553</v>
      </c>
      <c r="E44" s="22">
        <v>2294.2199999999998</v>
      </c>
      <c r="F44" s="20" t="s">
        <v>48</v>
      </c>
      <c r="G44" s="20" t="s">
        <v>998</v>
      </c>
      <c r="H44" s="20" t="s">
        <v>5539</v>
      </c>
      <c r="I44" s="12">
        <v>4</v>
      </c>
      <c r="J44" s="11" t="str">
        <f>VLOOKUP(I44,$L$11:$M$36,2,FALSE)</f>
        <v>SERVEIS SOCIALS</v>
      </c>
    </row>
    <row r="45" spans="1:13" x14ac:dyDescent="0.25">
      <c r="A45" s="1">
        <v>35</v>
      </c>
      <c r="B45" s="20" t="s">
        <v>5584</v>
      </c>
      <c r="C45" s="21">
        <v>43556</v>
      </c>
      <c r="D45" s="21">
        <v>43550</v>
      </c>
      <c r="E45" s="22">
        <v>1650</v>
      </c>
      <c r="F45" s="20" t="s">
        <v>48</v>
      </c>
      <c r="G45" s="20" t="s">
        <v>5585</v>
      </c>
      <c r="H45" s="20" t="s">
        <v>5586</v>
      </c>
      <c r="I45" s="12">
        <v>26</v>
      </c>
      <c r="J45" s="11" t="str">
        <f>VLOOKUP(I45,$L$11:$M$36,2,FALSE)</f>
        <v>SANITAT PÚBLICA</v>
      </c>
    </row>
    <row r="46" spans="1:13" x14ac:dyDescent="0.25">
      <c r="A46" s="1">
        <v>31</v>
      </c>
      <c r="B46" s="20" t="s">
        <v>5545</v>
      </c>
      <c r="C46" s="21">
        <v>43556</v>
      </c>
      <c r="D46" s="21">
        <v>43553</v>
      </c>
      <c r="E46" s="22">
        <v>417.87</v>
      </c>
      <c r="F46" s="20" t="s">
        <v>48</v>
      </c>
      <c r="G46" s="20" t="s">
        <v>2160</v>
      </c>
      <c r="H46" s="20" t="s">
        <v>5546</v>
      </c>
      <c r="I46" s="12">
        <v>18</v>
      </c>
      <c r="J46" s="11" t="str">
        <f>VLOOKUP(I46,$L$11:$M$36,2,FALSE)</f>
        <v>SERVEIS - GESTIÓ RESIDUS</v>
      </c>
    </row>
    <row r="47" spans="1:13" x14ac:dyDescent="0.25">
      <c r="A47" s="1">
        <v>60</v>
      </c>
      <c r="B47" s="20" t="s">
        <v>5581</v>
      </c>
      <c r="C47" s="21">
        <v>43557</v>
      </c>
      <c r="D47" s="21">
        <v>43536</v>
      </c>
      <c r="E47" s="22">
        <v>106.08</v>
      </c>
      <c r="F47" s="20" t="s">
        <v>48</v>
      </c>
      <c r="G47" s="20" t="s">
        <v>5582</v>
      </c>
      <c r="H47" s="20" t="s">
        <v>5583</v>
      </c>
      <c r="I47" s="12">
        <v>4</v>
      </c>
      <c r="J47" s="11" t="str">
        <f>VLOOKUP(I47,$L$11:$M$36,2,FALSE)</f>
        <v>SERVEIS SOCIALS</v>
      </c>
    </row>
    <row r="48" spans="1:13" x14ac:dyDescent="0.25">
      <c r="A48" s="1">
        <v>38</v>
      </c>
      <c r="B48" s="20" t="s">
        <v>6191</v>
      </c>
      <c r="C48" s="21">
        <v>43557</v>
      </c>
      <c r="D48" s="21">
        <v>43556</v>
      </c>
      <c r="E48" s="22">
        <v>123.99</v>
      </c>
      <c r="F48" s="20" t="s">
        <v>48</v>
      </c>
      <c r="G48" s="20" t="s">
        <v>1037</v>
      </c>
      <c r="H48" s="20" t="s">
        <v>6192</v>
      </c>
      <c r="I48" s="12">
        <v>4</v>
      </c>
      <c r="J48" s="11" t="str">
        <f>VLOOKUP(I48,$L$11:$M$36,2,FALSE)</f>
        <v>SERVEIS SOCIALS</v>
      </c>
    </row>
    <row r="49" spans="1:10" x14ac:dyDescent="0.25">
      <c r="A49" s="1">
        <v>49</v>
      </c>
      <c r="B49" s="20" t="s">
        <v>6215</v>
      </c>
      <c r="C49" s="21">
        <v>43557</v>
      </c>
      <c r="D49" s="21">
        <v>43544</v>
      </c>
      <c r="E49" s="22">
        <v>2710.09</v>
      </c>
      <c r="F49" s="20" t="s">
        <v>48</v>
      </c>
      <c r="G49" s="20" t="s">
        <v>751</v>
      </c>
      <c r="H49" s="20" t="s">
        <v>6216</v>
      </c>
      <c r="I49" s="12">
        <v>15</v>
      </c>
      <c r="J49" s="11" t="str">
        <f>VLOOKUP(I49,$L$11:$M$36,2,FALSE)</f>
        <v>INSTALACIONS I CONSUMS</v>
      </c>
    </row>
    <row r="50" spans="1:10" x14ac:dyDescent="0.25">
      <c r="A50" s="1">
        <v>39</v>
      </c>
      <c r="B50" s="20" t="s">
        <v>6193</v>
      </c>
      <c r="C50" s="21">
        <v>43557</v>
      </c>
      <c r="D50" s="21">
        <v>43553</v>
      </c>
      <c r="E50" s="22">
        <v>286.27999999999997</v>
      </c>
      <c r="F50" s="20" t="s">
        <v>48</v>
      </c>
      <c r="G50" s="20" t="s">
        <v>831</v>
      </c>
      <c r="H50" s="20" t="s">
        <v>6194</v>
      </c>
      <c r="I50" s="12">
        <v>3</v>
      </c>
      <c r="J50" s="11" t="str">
        <f>VLOOKUP(I50,$L$11:$M$36,2,FALSE)</f>
        <v>ENSENYAMENT</v>
      </c>
    </row>
    <row r="51" spans="1:10" x14ac:dyDescent="0.25">
      <c r="A51" s="1">
        <v>50</v>
      </c>
      <c r="B51" s="20" t="s">
        <v>6217</v>
      </c>
      <c r="C51" s="21">
        <v>43557</v>
      </c>
      <c r="D51" s="21">
        <v>43544</v>
      </c>
      <c r="E51" s="22">
        <v>2888.02</v>
      </c>
      <c r="F51" s="20" t="s">
        <v>48</v>
      </c>
      <c r="G51" s="20" t="s">
        <v>751</v>
      </c>
      <c r="H51" s="20" t="s">
        <v>6218</v>
      </c>
      <c r="I51" s="12">
        <v>15</v>
      </c>
      <c r="J51" s="11" t="str">
        <f>VLOOKUP(I51,$L$11:$M$36,2,FALSE)</f>
        <v>INSTALACIONS I CONSUMS</v>
      </c>
    </row>
    <row r="52" spans="1:10" x14ac:dyDescent="0.25">
      <c r="A52" s="1">
        <v>51</v>
      </c>
      <c r="B52" s="20" t="s">
        <v>6219</v>
      </c>
      <c r="C52" s="21">
        <v>43557</v>
      </c>
      <c r="D52" s="21">
        <v>43544</v>
      </c>
      <c r="E52" s="22">
        <v>1603.19</v>
      </c>
      <c r="F52" s="20" t="s">
        <v>48</v>
      </c>
      <c r="G52" s="20" t="s">
        <v>751</v>
      </c>
      <c r="H52" s="20" t="s">
        <v>6220</v>
      </c>
      <c r="I52" s="12">
        <v>15</v>
      </c>
      <c r="J52" s="11" t="str">
        <f>VLOOKUP(I52,$L$11:$M$36,2,FALSE)</f>
        <v>INSTALACIONS I CONSUMS</v>
      </c>
    </row>
    <row r="53" spans="1:10" x14ac:dyDescent="0.25">
      <c r="A53" s="1">
        <v>55</v>
      </c>
      <c r="B53" s="20" t="s">
        <v>6227</v>
      </c>
      <c r="C53" s="21">
        <v>43557</v>
      </c>
      <c r="D53" s="21">
        <v>43555</v>
      </c>
      <c r="E53" s="22">
        <v>360.58</v>
      </c>
      <c r="F53" s="20" t="s">
        <v>48</v>
      </c>
      <c r="G53" s="20" t="s">
        <v>133</v>
      </c>
      <c r="H53" s="20" t="s">
        <v>6228</v>
      </c>
      <c r="I53" s="12">
        <v>12</v>
      </c>
      <c r="J53" s="11" t="str">
        <f>VLOOKUP(I53,$L$11:$M$36,2,FALSE)</f>
        <v>POLICIA</v>
      </c>
    </row>
    <row r="54" spans="1:10" x14ac:dyDescent="0.25">
      <c r="A54" s="1">
        <v>57</v>
      </c>
      <c r="B54" s="20" t="s">
        <v>6231</v>
      </c>
      <c r="C54" s="21">
        <v>43557</v>
      </c>
      <c r="D54" s="21">
        <v>43555</v>
      </c>
      <c r="E54" s="22">
        <v>2818.4</v>
      </c>
      <c r="F54" s="20" t="s">
        <v>48</v>
      </c>
      <c r="G54" s="20" t="s">
        <v>158</v>
      </c>
      <c r="H54" s="20" t="s">
        <v>6232</v>
      </c>
      <c r="I54" s="12">
        <v>21</v>
      </c>
      <c r="J54" s="11" t="str">
        <f>VLOOKUP(I54,$L$11:$M$36,2,FALSE)</f>
        <v>COMUNICACIÓ</v>
      </c>
    </row>
    <row r="55" spans="1:10" x14ac:dyDescent="0.25">
      <c r="A55" s="1">
        <v>42</v>
      </c>
      <c r="B55" s="20" t="s">
        <v>6200</v>
      </c>
      <c r="C55" s="21">
        <v>43557</v>
      </c>
      <c r="D55" s="21">
        <v>43554</v>
      </c>
      <c r="E55" s="22">
        <v>2260.7600000000002</v>
      </c>
      <c r="F55" s="20" t="s">
        <v>48</v>
      </c>
      <c r="G55" s="20" t="s">
        <v>97</v>
      </c>
      <c r="H55" s="20" t="s">
        <v>6201</v>
      </c>
      <c r="I55" s="12">
        <v>18</v>
      </c>
      <c r="J55" s="11" t="str">
        <f>VLOOKUP(I55,$L$11:$M$36,2,FALSE)</f>
        <v>SERVEIS - GESTIÓ RESIDUS</v>
      </c>
    </row>
    <row r="56" spans="1:10" x14ac:dyDescent="0.25">
      <c r="A56" s="1">
        <v>43</v>
      </c>
      <c r="B56" s="20" t="s">
        <v>6202</v>
      </c>
      <c r="C56" s="21">
        <v>43557</v>
      </c>
      <c r="D56" s="21">
        <v>43554</v>
      </c>
      <c r="E56" s="22">
        <v>513.87</v>
      </c>
      <c r="F56" s="20" t="s">
        <v>48</v>
      </c>
      <c r="G56" s="20" t="s">
        <v>97</v>
      </c>
      <c r="H56" s="20" t="s">
        <v>6203</v>
      </c>
      <c r="I56" s="12">
        <v>25</v>
      </c>
      <c r="J56" s="11" t="str">
        <f>VLOOKUP(I56,$L$11:$M$36,2,FALSE)</f>
        <v>BRIGADA</v>
      </c>
    </row>
    <row r="57" spans="1:10" x14ac:dyDescent="0.25">
      <c r="A57" s="1">
        <v>44</v>
      </c>
      <c r="B57" s="20" t="s">
        <v>6204</v>
      </c>
      <c r="C57" s="21">
        <v>43557</v>
      </c>
      <c r="D57" s="21">
        <v>43554</v>
      </c>
      <c r="E57" s="22">
        <v>254.74</v>
      </c>
      <c r="F57" s="20" t="s">
        <v>48</v>
      </c>
      <c r="G57" s="20" t="s">
        <v>97</v>
      </c>
      <c r="H57" s="20" t="s">
        <v>6205</v>
      </c>
      <c r="I57" s="12">
        <v>12</v>
      </c>
      <c r="J57" s="11" t="str">
        <f>VLOOKUP(I57,$L$11:$M$36,2,FALSE)</f>
        <v>POLICIA</v>
      </c>
    </row>
    <row r="58" spans="1:10" x14ac:dyDescent="0.25">
      <c r="A58" s="1">
        <v>45</v>
      </c>
      <c r="B58" s="20" t="s">
        <v>6206</v>
      </c>
      <c r="C58" s="21">
        <v>43557</v>
      </c>
      <c r="D58" s="21">
        <v>43554</v>
      </c>
      <c r="E58" s="22">
        <v>399.58</v>
      </c>
      <c r="F58" s="20" t="s">
        <v>48</v>
      </c>
      <c r="G58" s="20" t="s">
        <v>97</v>
      </c>
      <c r="H58" s="20" t="s">
        <v>6207</v>
      </c>
      <c r="I58" s="12">
        <v>25</v>
      </c>
      <c r="J58" s="11" t="str">
        <f>VLOOKUP(I58,$L$11:$M$36,2,FALSE)</f>
        <v>BRIGADA</v>
      </c>
    </row>
    <row r="59" spans="1:10" x14ac:dyDescent="0.25">
      <c r="A59" s="1">
        <v>46</v>
      </c>
      <c r="B59" s="20" t="s">
        <v>6208</v>
      </c>
      <c r="C59" s="21">
        <v>43557</v>
      </c>
      <c r="D59" s="21">
        <v>43554</v>
      </c>
      <c r="E59" s="22">
        <v>1474.88</v>
      </c>
      <c r="F59" s="20" t="s">
        <v>48</v>
      </c>
      <c r="G59" s="20" t="s">
        <v>97</v>
      </c>
      <c r="H59" s="20" t="s">
        <v>6209</v>
      </c>
      <c r="I59" s="12">
        <v>18</v>
      </c>
      <c r="J59" s="11" t="str">
        <f>VLOOKUP(I59,$L$11:$M$36,2,FALSE)</f>
        <v>SERVEIS - GESTIÓ RESIDUS</v>
      </c>
    </row>
    <row r="60" spans="1:10" x14ac:dyDescent="0.25">
      <c r="A60" s="1">
        <v>52</v>
      </c>
      <c r="B60" s="20" t="s">
        <v>6221</v>
      </c>
      <c r="C60" s="21">
        <v>43557</v>
      </c>
      <c r="D60" s="21">
        <v>43552</v>
      </c>
      <c r="E60" s="22">
        <v>1802.9</v>
      </c>
      <c r="F60" s="20" t="s">
        <v>48</v>
      </c>
      <c r="G60" s="20" t="s">
        <v>789</v>
      </c>
      <c r="H60" s="20" t="s">
        <v>6222</v>
      </c>
      <c r="I60" s="12">
        <v>6</v>
      </c>
      <c r="J60" s="11" t="str">
        <f>VLOOKUP(I60,$L$11:$M$36,2,FALSE)</f>
        <v>CASAL GENT GRAN</v>
      </c>
    </row>
    <row r="61" spans="1:10" x14ac:dyDescent="0.25">
      <c r="A61" s="1">
        <v>53</v>
      </c>
      <c r="B61" s="20" t="s">
        <v>6223</v>
      </c>
      <c r="C61" s="21">
        <v>43557</v>
      </c>
      <c r="D61" s="21">
        <v>43552</v>
      </c>
      <c r="E61" s="22">
        <v>27.25</v>
      </c>
      <c r="F61" s="20" t="s">
        <v>48</v>
      </c>
      <c r="G61" s="20" t="s">
        <v>789</v>
      </c>
      <c r="H61" s="20" t="s">
        <v>6224</v>
      </c>
      <c r="I61" s="12">
        <v>18</v>
      </c>
      <c r="J61" s="11" t="str">
        <f>VLOOKUP(I61,$L$11:$M$36,2,FALSE)</f>
        <v>SERVEIS - GESTIÓ RESIDUS</v>
      </c>
    </row>
    <row r="62" spans="1:10" x14ac:dyDescent="0.25">
      <c r="A62" s="1">
        <v>56</v>
      </c>
      <c r="B62" s="20" t="s">
        <v>6229</v>
      </c>
      <c r="C62" s="21">
        <v>43557</v>
      </c>
      <c r="D62" s="21">
        <v>43557</v>
      </c>
      <c r="E62" s="22">
        <v>304.92</v>
      </c>
      <c r="F62" s="20" t="s">
        <v>48</v>
      </c>
      <c r="G62" s="20" t="s">
        <v>361</v>
      </c>
      <c r="H62" s="20" t="s">
        <v>6230</v>
      </c>
      <c r="I62" s="12">
        <v>12</v>
      </c>
      <c r="J62" s="11" t="str">
        <f>VLOOKUP(I62,$L$11:$M$36,2,FALSE)</f>
        <v>POLICIA</v>
      </c>
    </row>
    <row r="63" spans="1:10" x14ac:dyDescent="0.25">
      <c r="A63" s="1">
        <v>40</v>
      </c>
      <c r="B63" s="20" t="s">
        <v>6195</v>
      </c>
      <c r="C63" s="21">
        <v>43557</v>
      </c>
      <c r="D63" s="21">
        <v>43555</v>
      </c>
      <c r="E63" s="22">
        <v>15540.94</v>
      </c>
      <c r="F63" s="20" t="s">
        <v>48</v>
      </c>
      <c r="G63" s="20" t="s">
        <v>6196</v>
      </c>
      <c r="H63" s="20" t="s">
        <v>6197</v>
      </c>
      <c r="I63" s="12">
        <v>17</v>
      </c>
      <c r="J63" s="11" t="str">
        <f>VLOOKUP(I63,$L$11:$M$36,2,FALSE)</f>
        <v>OBRES</v>
      </c>
    </row>
    <row r="64" spans="1:10" x14ac:dyDescent="0.25">
      <c r="A64" s="1">
        <v>48</v>
      </c>
      <c r="B64" s="20" t="s">
        <v>6213</v>
      </c>
      <c r="C64" s="21">
        <v>43557</v>
      </c>
      <c r="D64" s="21">
        <v>43556</v>
      </c>
      <c r="E64" s="22">
        <v>809.74</v>
      </c>
      <c r="F64" s="20" t="s">
        <v>48</v>
      </c>
      <c r="G64" s="20" t="s">
        <v>119</v>
      </c>
      <c r="H64" s="20" t="s">
        <v>6214</v>
      </c>
      <c r="I64" s="12">
        <v>15</v>
      </c>
      <c r="J64" s="11" t="str">
        <f>VLOOKUP(I64,$L$11:$M$36,2,FALSE)</f>
        <v>INSTALACIONS I CONSUMS</v>
      </c>
    </row>
    <row r="65" spans="1:10" x14ac:dyDescent="0.25">
      <c r="A65" s="1">
        <v>47</v>
      </c>
      <c r="B65" s="20" t="s">
        <v>6210</v>
      </c>
      <c r="C65" s="21">
        <v>43557</v>
      </c>
      <c r="D65" s="21">
        <v>43556</v>
      </c>
      <c r="E65" s="22">
        <v>4138.32</v>
      </c>
      <c r="F65" s="20" t="s">
        <v>48</v>
      </c>
      <c r="G65" s="20" t="s">
        <v>6211</v>
      </c>
      <c r="H65" s="20" t="s">
        <v>6212</v>
      </c>
      <c r="I65" s="12">
        <v>15</v>
      </c>
      <c r="J65" s="11" t="str">
        <f>VLOOKUP(I65,$L$11:$M$36,2,FALSE)</f>
        <v>INSTALACIONS I CONSUMS</v>
      </c>
    </row>
    <row r="66" spans="1:10" x14ac:dyDescent="0.25">
      <c r="A66" s="1">
        <v>54</v>
      </c>
      <c r="B66" s="20" t="s">
        <v>6225</v>
      </c>
      <c r="C66" s="21">
        <v>43557</v>
      </c>
      <c r="D66" s="21">
        <v>43557</v>
      </c>
      <c r="E66" s="22">
        <v>155.38</v>
      </c>
      <c r="F66" s="20" t="s">
        <v>48</v>
      </c>
      <c r="G66" s="20" t="s">
        <v>899</v>
      </c>
      <c r="H66" s="20" t="s">
        <v>6226</v>
      </c>
      <c r="I66" s="12">
        <v>16</v>
      </c>
      <c r="J66" s="11" t="str">
        <f>VLOOKUP(I66,$L$11:$M$36,2,FALSE)</f>
        <v>DESPESES GENERALS</v>
      </c>
    </row>
    <row r="67" spans="1:10" x14ac:dyDescent="0.25">
      <c r="A67" s="1">
        <v>41</v>
      </c>
      <c r="B67" s="20" t="s">
        <v>6198</v>
      </c>
      <c r="C67" s="21">
        <v>43557</v>
      </c>
      <c r="D67" s="21">
        <v>43556</v>
      </c>
      <c r="E67" s="22">
        <v>1512.5</v>
      </c>
      <c r="F67" s="20" t="s">
        <v>48</v>
      </c>
      <c r="G67" s="20" t="s">
        <v>150</v>
      </c>
      <c r="H67" s="20" t="s">
        <v>6199</v>
      </c>
      <c r="I67" s="12">
        <v>16</v>
      </c>
      <c r="J67" s="11" t="str">
        <f>VLOOKUP(I67,$L$11:$M$36,2,FALSE)</f>
        <v>DESPESES GENERALS</v>
      </c>
    </row>
    <row r="68" spans="1:10" x14ac:dyDescent="0.25">
      <c r="A68" s="1">
        <v>59</v>
      </c>
      <c r="B68" s="20" t="s">
        <v>5579</v>
      </c>
      <c r="C68" s="21">
        <v>43557</v>
      </c>
      <c r="D68" s="21">
        <v>43524</v>
      </c>
      <c r="E68" s="22">
        <v>6.99</v>
      </c>
      <c r="F68" s="20" t="s">
        <v>48</v>
      </c>
      <c r="G68" s="20" t="s">
        <v>634</v>
      </c>
      <c r="H68" s="20" t="s">
        <v>5580</v>
      </c>
      <c r="I68" s="12">
        <v>15</v>
      </c>
      <c r="J68" s="11" t="str">
        <f>VLOOKUP(I68,$L$11:$M$36,2,FALSE)</f>
        <v>INSTALACIONS I CONSUMS</v>
      </c>
    </row>
    <row r="69" spans="1:10" x14ac:dyDescent="0.25">
      <c r="A69" s="1">
        <v>58</v>
      </c>
      <c r="B69" s="20" t="s">
        <v>5553</v>
      </c>
      <c r="C69" s="21">
        <v>43557</v>
      </c>
      <c r="D69" s="21">
        <v>43555</v>
      </c>
      <c r="E69" s="22">
        <v>2586.73</v>
      </c>
      <c r="F69" s="20" t="s">
        <v>48</v>
      </c>
      <c r="G69" s="20" t="s">
        <v>634</v>
      </c>
      <c r="H69" s="20" t="s">
        <v>1054</v>
      </c>
      <c r="I69" s="12">
        <v>15</v>
      </c>
      <c r="J69" s="11" t="str">
        <f>VLOOKUP(I69,$L$11:$M$36,2,FALSE)</f>
        <v>INSTALACIONS I CONSUMS</v>
      </c>
    </row>
    <row r="70" spans="1:10" x14ac:dyDescent="0.25">
      <c r="A70" s="1">
        <v>63</v>
      </c>
      <c r="B70" s="20" t="s">
        <v>5674</v>
      </c>
      <c r="C70" s="21">
        <v>43557</v>
      </c>
      <c r="D70" s="21">
        <v>43555</v>
      </c>
      <c r="E70" s="22">
        <v>62.73</v>
      </c>
      <c r="F70" s="20" t="s">
        <v>48</v>
      </c>
      <c r="G70" s="20" t="s">
        <v>665</v>
      </c>
      <c r="H70" s="20" t="s">
        <v>5675</v>
      </c>
      <c r="I70" s="12">
        <v>12</v>
      </c>
      <c r="J70" s="11" t="str">
        <f>VLOOKUP(I70,$L$11:$M$36,2,FALSE)</f>
        <v>POLICIA</v>
      </c>
    </row>
    <row r="71" spans="1:10" x14ac:dyDescent="0.25">
      <c r="A71" s="1">
        <v>64</v>
      </c>
      <c r="B71" s="20" t="s">
        <v>5676</v>
      </c>
      <c r="C71" s="21">
        <v>43557</v>
      </c>
      <c r="D71" s="21">
        <v>43555</v>
      </c>
      <c r="E71" s="22">
        <v>125.45</v>
      </c>
      <c r="F71" s="20" t="s">
        <v>48</v>
      </c>
      <c r="G71" s="20" t="s">
        <v>665</v>
      </c>
      <c r="H71" s="20" t="s">
        <v>5675</v>
      </c>
      <c r="I71" s="12">
        <v>12</v>
      </c>
      <c r="J71" s="11" t="str">
        <f>VLOOKUP(I71,$L$11:$M$36,2,FALSE)</f>
        <v>POLICIA</v>
      </c>
    </row>
    <row r="72" spans="1:10" x14ac:dyDescent="0.25">
      <c r="A72" s="1">
        <v>61</v>
      </c>
      <c r="B72" s="20" t="s">
        <v>5670</v>
      </c>
      <c r="C72" s="21">
        <v>43557</v>
      </c>
      <c r="D72" s="21">
        <v>43555</v>
      </c>
      <c r="E72" s="22">
        <v>90.75</v>
      </c>
      <c r="F72" s="20" t="s">
        <v>48</v>
      </c>
      <c r="G72" s="20" t="s">
        <v>665</v>
      </c>
      <c r="H72" s="20" t="s">
        <v>5671</v>
      </c>
      <c r="I72" s="12">
        <v>18</v>
      </c>
      <c r="J72" s="11" t="str">
        <f>VLOOKUP(I72,$L$11:$M$36,2,FALSE)</f>
        <v>SERVEIS - GESTIÓ RESIDUS</v>
      </c>
    </row>
    <row r="73" spans="1:10" x14ac:dyDescent="0.25">
      <c r="A73" s="1">
        <v>62</v>
      </c>
      <c r="B73" s="20" t="s">
        <v>5672</v>
      </c>
      <c r="C73" s="21">
        <v>43557</v>
      </c>
      <c r="D73" s="21">
        <v>43555</v>
      </c>
      <c r="E73" s="22">
        <v>7.26</v>
      </c>
      <c r="F73" s="20" t="s">
        <v>48</v>
      </c>
      <c r="G73" s="20" t="s">
        <v>665</v>
      </c>
      <c r="H73" s="20" t="s">
        <v>5673</v>
      </c>
      <c r="I73" s="12">
        <v>18</v>
      </c>
      <c r="J73" s="11" t="str">
        <f>VLOOKUP(I73,$L$11:$M$36,2,FALSE)</f>
        <v>SERVEIS - GESTIÓ RESIDUS</v>
      </c>
    </row>
    <row r="74" spans="1:10" x14ac:dyDescent="0.25">
      <c r="A74" s="1">
        <v>91</v>
      </c>
      <c r="B74" s="20" t="s">
        <v>5610</v>
      </c>
      <c r="C74" s="21">
        <v>43558</v>
      </c>
      <c r="D74" s="21">
        <v>43555</v>
      </c>
      <c r="E74" s="22">
        <v>19</v>
      </c>
      <c r="F74" s="20" t="s">
        <v>48</v>
      </c>
      <c r="G74" s="20" t="s">
        <v>5611</v>
      </c>
      <c r="H74" s="20" t="s">
        <v>2187</v>
      </c>
      <c r="I74" s="12">
        <v>16</v>
      </c>
      <c r="J74" s="11" t="str">
        <f>VLOOKUP(I74,$L$11:$M$36,2,FALSE)</f>
        <v>DESPESES GENERALS</v>
      </c>
    </row>
    <row r="75" spans="1:10" x14ac:dyDescent="0.25">
      <c r="A75" s="1">
        <v>65</v>
      </c>
      <c r="B75" s="20" t="s">
        <v>6233</v>
      </c>
      <c r="C75" s="21">
        <v>43558</v>
      </c>
      <c r="D75" s="21">
        <v>43553</v>
      </c>
      <c r="E75" s="22">
        <v>684.85</v>
      </c>
      <c r="F75" s="20" t="s">
        <v>48</v>
      </c>
      <c r="G75" s="20" t="s">
        <v>6234</v>
      </c>
      <c r="H75" s="20" t="s">
        <v>6235</v>
      </c>
      <c r="I75" s="12">
        <v>7</v>
      </c>
      <c r="J75" s="11" t="str">
        <f>VLOOKUP(I75,$L$11:$M$36,2,FALSE)</f>
        <v>ESPORTS</v>
      </c>
    </row>
    <row r="76" spans="1:10" x14ac:dyDescent="0.25">
      <c r="A76" s="1">
        <v>66</v>
      </c>
      <c r="B76" s="20" t="s">
        <v>6236</v>
      </c>
      <c r="C76" s="21">
        <v>43558</v>
      </c>
      <c r="D76" s="21">
        <v>43553</v>
      </c>
      <c r="E76" s="22">
        <v>2820.27</v>
      </c>
      <c r="F76" s="20" t="s">
        <v>48</v>
      </c>
      <c r="G76" s="20" t="s">
        <v>6234</v>
      </c>
      <c r="H76" s="20" t="s">
        <v>6237</v>
      </c>
      <c r="I76" s="12">
        <v>7</v>
      </c>
      <c r="J76" s="11" t="str">
        <f>VLOOKUP(I76,$L$11:$M$36,2,FALSE)</f>
        <v>ESPORTS</v>
      </c>
    </row>
    <row r="77" spans="1:10" x14ac:dyDescent="0.25">
      <c r="A77" s="1">
        <v>68</v>
      </c>
      <c r="B77" s="20" t="s">
        <v>6240</v>
      </c>
      <c r="C77" s="21">
        <v>43558</v>
      </c>
      <c r="D77" s="21">
        <v>43556</v>
      </c>
      <c r="E77" s="22">
        <v>360</v>
      </c>
      <c r="F77" s="20" t="s">
        <v>48</v>
      </c>
      <c r="G77" s="20" t="s">
        <v>1656</v>
      </c>
      <c r="H77" s="20" t="s">
        <v>6241</v>
      </c>
      <c r="I77" s="12">
        <v>24</v>
      </c>
      <c r="J77" s="11" t="str">
        <f>VLOOKUP(I77,$L$11:$M$36,2,FALSE)</f>
        <v>CENTRES CÍVICS</v>
      </c>
    </row>
    <row r="78" spans="1:10" x14ac:dyDescent="0.25">
      <c r="A78" s="1">
        <v>67</v>
      </c>
      <c r="B78" s="20" t="s">
        <v>6238</v>
      </c>
      <c r="C78" s="21">
        <v>43558</v>
      </c>
      <c r="D78" s="21">
        <v>43555</v>
      </c>
      <c r="E78" s="22">
        <v>1466.87</v>
      </c>
      <c r="F78" s="20" t="s">
        <v>48</v>
      </c>
      <c r="G78" s="20" t="s">
        <v>125</v>
      </c>
      <c r="H78" s="20" t="s">
        <v>6239</v>
      </c>
      <c r="I78" s="12">
        <v>18</v>
      </c>
      <c r="J78" s="11" t="str">
        <f>VLOOKUP(I78,$L$11:$M$36,2,FALSE)</f>
        <v>SERVEIS - GESTIÓ RESIDUS</v>
      </c>
    </row>
    <row r="79" spans="1:10" x14ac:dyDescent="0.25">
      <c r="A79" s="1">
        <v>76</v>
      </c>
      <c r="B79" s="20" t="s">
        <v>6257</v>
      </c>
      <c r="C79" s="21">
        <v>43558</v>
      </c>
      <c r="D79" s="21">
        <v>43555</v>
      </c>
      <c r="E79" s="22">
        <v>266.04000000000002</v>
      </c>
      <c r="F79" s="20" t="s">
        <v>48</v>
      </c>
      <c r="G79" s="20" t="s">
        <v>653</v>
      </c>
      <c r="H79" s="20" t="s">
        <v>6258</v>
      </c>
      <c r="I79" s="12">
        <v>9</v>
      </c>
      <c r="J79" s="11" t="str">
        <f>VLOOKUP(I79,$L$11:$M$36,2,FALSE)</f>
        <v>ESCOLA BRESSOL</v>
      </c>
    </row>
    <row r="80" spans="1:10" x14ac:dyDescent="0.25">
      <c r="A80" s="1">
        <v>77</v>
      </c>
      <c r="B80" s="20" t="s">
        <v>6259</v>
      </c>
      <c r="C80" s="21">
        <v>43558</v>
      </c>
      <c r="D80" s="21">
        <v>43555</v>
      </c>
      <c r="E80" s="22">
        <v>827.31</v>
      </c>
      <c r="F80" s="20" t="s">
        <v>48</v>
      </c>
      <c r="G80" s="20" t="s">
        <v>831</v>
      </c>
      <c r="H80" s="20" t="s">
        <v>6260</v>
      </c>
      <c r="I80" s="12">
        <v>1</v>
      </c>
      <c r="J80" s="11" t="str">
        <f>VLOOKUP(I80,$L$11:$M$36,2,FALSE)</f>
        <v>CULTURA</v>
      </c>
    </row>
    <row r="81" spans="1:10" x14ac:dyDescent="0.25">
      <c r="A81" s="1">
        <v>70</v>
      </c>
      <c r="B81" s="20" t="s">
        <v>6245</v>
      </c>
      <c r="C81" s="21">
        <v>43558</v>
      </c>
      <c r="D81" s="21">
        <v>43555</v>
      </c>
      <c r="E81" s="22">
        <v>53.94</v>
      </c>
      <c r="F81" s="20" t="s">
        <v>48</v>
      </c>
      <c r="G81" s="20" t="s">
        <v>161</v>
      </c>
      <c r="H81" s="20" t="s">
        <v>6246</v>
      </c>
      <c r="I81" s="12">
        <v>16</v>
      </c>
      <c r="J81" s="11" t="str">
        <f>VLOOKUP(I81,$L$11:$M$36,2,FALSE)</f>
        <v>DESPESES GENERALS</v>
      </c>
    </row>
    <row r="82" spans="1:10" x14ac:dyDescent="0.25">
      <c r="A82" s="1">
        <v>71</v>
      </c>
      <c r="B82" s="20" t="s">
        <v>6247</v>
      </c>
      <c r="C82" s="21">
        <v>43558</v>
      </c>
      <c r="D82" s="21">
        <v>43555</v>
      </c>
      <c r="E82" s="22">
        <v>9903.68</v>
      </c>
      <c r="F82" s="20" t="s">
        <v>48</v>
      </c>
      <c r="G82" s="20" t="s">
        <v>161</v>
      </c>
      <c r="H82" s="20" t="s">
        <v>6248</v>
      </c>
      <c r="I82" s="12">
        <v>18</v>
      </c>
      <c r="J82" s="11" t="str">
        <f>VLOOKUP(I82,$L$11:$M$36,2,FALSE)</f>
        <v>SERVEIS - GESTIÓ RESIDUS</v>
      </c>
    </row>
    <row r="83" spans="1:10" x14ac:dyDescent="0.25">
      <c r="A83" s="1">
        <v>72</v>
      </c>
      <c r="B83" s="20" t="s">
        <v>6249</v>
      </c>
      <c r="C83" s="21">
        <v>43558</v>
      </c>
      <c r="D83" s="21">
        <v>43555</v>
      </c>
      <c r="E83" s="22">
        <v>593.39</v>
      </c>
      <c r="F83" s="20" t="s">
        <v>48</v>
      </c>
      <c r="G83" s="20" t="s">
        <v>161</v>
      </c>
      <c r="H83" s="20" t="s">
        <v>6250</v>
      </c>
      <c r="I83" s="12">
        <v>18</v>
      </c>
      <c r="J83" s="11" t="str">
        <f>VLOOKUP(I83,$L$11:$M$36,2,FALSE)</f>
        <v>SERVEIS - GESTIÓ RESIDUS</v>
      </c>
    </row>
    <row r="84" spans="1:10" x14ac:dyDescent="0.25">
      <c r="A84" s="1">
        <v>73</v>
      </c>
      <c r="B84" s="20" t="s">
        <v>6251</v>
      </c>
      <c r="C84" s="21">
        <v>43558</v>
      </c>
      <c r="D84" s="21">
        <v>43555</v>
      </c>
      <c r="E84" s="22">
        <v>217.77</v>
      </c>
      <c r="F84" s="20" t="s">
        <v>48</v>
      </c>
      <c r="G84" s="20" t="s">
        <v>161</v>
      </c>
      <c r="H84" s="20" t="s">
        <v>6252</v>
      </c>
      <c r="I84" s="12">
        <v>16</v>
      </c>
      <c r="J84" s="11" t="str">
        <f>VLOOKUP(I84,$L$11:$M$36,2,FALSE)</f>
        <v>DESPESES GENERALS</v>
      </c>
    </row>
    <row r="85" spans="1:10" x14ac:dyDescent="0.25">
      <c r="A85" s="1">
        <v>74</v>
      </c>
      <c r="B85" s="20" t="s">
        <v>6253</v>
      </c>
      <c r="C85" s="21">
        <v>43558</v>
      </c>
      <c r="D85" s="21">
        <v>43555</v>
      </c>
      <c r="E85" s="22">
        <v>1574.14</v>
      </c>
      <c r="F85" s="20" t="s">
        <v>48</v>
      </c>
      <c r="G85" s="20" t="s">
        <v>161</v>
      </c>
      <c r="H85" s="20" t="s">
        <v>6254</v>
      </c>
      <c r="I85" s="12">
        <v>12</v>
      </c>
      <c r="J85" s="11" t="str">
        <f>VLOOKUP(I85,$L$11:$M$36,2,FALSE)</f>
        <v>POLICIA</v>
      </c>
    </row>
    <row r="86" spans="1:10" x14ac:dyDescent="0.25">
      <c r="A86" s="1">
        <v>75</v>
      </c>
      <c r="B86" s="20" t="s">
        <v>6255</v>
      </c>
      <c r="C86" s="21">
        <v>43558</v>
      </c>
      <c r="D86" s="21">
        <v>43555</v>
      </c>
      <c r="E86" s="22">
        <v>2586.36</v>
      </c>
      <c r="F86" s="20" t="s">
        <v>48</v>
      </c>
      <c r="G86" s="20" t="s">
        <v>161</v>
      </c>
      <c r="H86" s="20" t="s">
        <v>6256</v>
      </c>
      <c r="I86" s="12">
        <v>16</v>
      </c>
      <c r="J86" s="11" t="str">
        <f>VLOOKUP(I86,$L$11:$M$36,2,FALSE)</f>
        <v>DESPESES GENERALS</v>
      </c>
    </row>
    <row r="87" spans="1:10" x14ac:dyDescent="0.25">
      <c r="A87" s="1">
        <v>81</v>
      </c>
      <c r="B87" s="20" t="s">
        <v>6267</v>
      </c>
      <c r="C87" s="21">
        <v>43558</v>
      </c>
      <c r="D87" s="21">
        <v>43558</v>
      </c>
      <c r="E87" s="22">
        <v>2420</v>
      </c>
      <c r="F87" s="20" t="s">
        <v>48</v>
      </c>
      <c r="G87" s="20" t="s">
        <v>39</v>
      </c>
      <c r="H87" s="20" t="s">
        <v>6268</v>
      </c>
      <c r="I87" s="12">
        <v>11</v>
      </c>
      <c r="J87" s="11" t="str">
        <f>VLOOKUP(I87,$L$11:$M$36,2,FALSE)</f>
        <v>TRANSPORT I MOBILITAT</v>
      </c>
    </row>
    <row r="88" spans="1:10" x14ac:dyDescent="0.25">
      <c r="A88" s="1">
        <v>78</v>
      </c>
      <c r="B88" s="20" t="s">
        <v>6261</v>
      </c>
      <c r="C88" s="21">
        <v>43558</v>
      </c>
      <c r="D88" s="21">
        <v>43556</v>
      </c>
      <c r="E88" s="22">
        <v>10898.5</v>
      </c>
      <c r="F88" s="20" t="s">
        <v>48</v>
      </c>
      <c r="G88" s="20" t="s">
        <v>1334</v>
      </c>
      <c r="H88" s="20" t="s">
        <v>6262</v>
      </c>
      <c r="I88" s="12">
        <v>25</v>
      </c>
      <c r="J88" s="11" t="str">
        <f>VLOOKUP(I88,$L$11:$M$36,2,FALSE)</f>
        <v>BRIGADA</v>
      </c>
    </row>
    <row r="89" spans="1:10" x14ac:dyDescent="0.25">
      <c r="A89" s="1">
        <v>79</v>
      </c>
      <c r="B89" s="20" t="s">
        <v>6263</v>
      </c>
      <c r="C89" s="21">
        <v>43558</v>
      </c>
      <c r="D89" s="21">
        <v>43556</v>
      </c>
      <c r="E89" s="22">
        <v>6805.77</v>
      </c>
      <c r="F89" s="20" t="s">
        <v>48</v>
      </c>
      <c r="G89" s="20" t="s">
        <v>1334</v>
      </c>
      <c r="H89" s="20" t="s">
        <v>6264</v>
      </c>
      <c r="I89" s="12">
        <v>25</v>
      </c>
      <c r="J89" s="11" t="str">
        <f>VLOOKUP(I89,$L$11:$M$36,2,FALSE)</f>
        <v>BRIGADA</v>
      </c>
    </row>
    <row r="90" spans="1:10" x14ac:dyDescent="0.25">
      <c r="A90" s="1">
        <v>80</v>
      </c>
      <c r="B90" s="20" t="s">
        <v>6265</v>
      </c>
      <c r="C90" s="21">
        <v>43558</v>
      </c>
      <c r="D90" s="21">
        <v>43556</v>
      </c>
      <c r="E90" s="22">
        <v>350</v>
      </c>
      <c r="F90" s="20" t="s">
        <v>48</v>
      </c>
      <c r="G90" s="20" t="s">
        <v>1334</v>
      </c>
      <c r="H90" s="20" t="s">
        <v>6266</v>
      </c>
      <c r="I90" s="12">
        <v>4</v>
      </c>
      <c r="J90" s="11" t="str">
        <f>VLOOKUP(I90,$L$11:$M$36,2,FALSE)</f>
        <v>SERVEIS SOCIALS</v>
      </c>
    </row>
    <row r="91" spans="1:10" x14ac:dyDescent="0.25">
      <c r="A91" s="1">
        <v>69</v>
      </c>
      <c r="B91" s="20" t="s">
        <v>6242</v>
      </c>
      <c r="C91" s="21">
        <v>43558</v>
      </c>
      <c r="D91" s="21">
        <v>43557</v>
      </c>
      <c r="E91" s="22">
        <v>174.24</v>
      </c>
      <c r="F91" s="20" t="s">
        <v>48</v>
      </c>
      <c r="G91" s="20" t="s">
        <v>6243</v>
      </c>
      <c r="H91" s="20" t="s">
        <v>6244</v>
      </c>
      <c r="I91" s="12">
        <v>25</v>
      </c>
      <c r="J91" s="11" t="str">
        <f>VLOOKUP(I91,$L$11:$M$36,2,FALSE)</f>
        <v>BRIGADA</v>
      </c>
    </row>
    <row r="92" spans="1:10" x14ac:dyDescent="0.25">
      <c r="A92" s="1">
        <v>85</v>
      </c>
      <c r="B92" s="20" t="s">
        <v>5600</v>
      </c>
      <c r="C92" s="21">
        <v>43558</v>
      </c>
      <c r="D92" s="21">
        <v>43555</v>
      </c>
      <c r="E92" s="22">
        <v>1316.48</v>
      </c>
      <c r="F92" s="20" t="s">
        <v>48</v>
      </c>
      <c r="G92" s="20" t="s">
        <v>1197</v>
      </c>
      <c r="H92" s="20" t="s">
        <v>1198</v>
      </c>
      <c r="I92" s="12">
        <v>24</v>
      </c>
      <c r="J92" s="11" t="str">
        <f>VLOOKUP(I92,$L$11:$M$36,2,FALSE)</f>
        <v>CENTRES CÍVICS</v>
      </c>
    </row>
    <row r="93" spans="1:10" x14ac:dyDescent="0.25">
      <c r="A93" s="1">
        <v>92</v>
      </c>
      <c r="B93" s="20" t="s">
        <v>5612</v>
      </c>
      <c r="C93" s="21">
        <v>43558</v>
      </c>
      <c r="D93" s="21">
        <v>43555</v>
      </c>
      <c r="E93" s="22">
        <v>300</v>
      </c>
      <c r="F93" s="20" t="s">
        <v>48</v>
      </c>
      <c r="G93" s="20" t="s">
        <v>5611</v>
      </c>
      <c r="H93" s="20" t="s">
        <v>5613</v>
      </c>
      <c r="I93" s="12">
        <v>6</v>
      </c>
      <c r="J93" s="11" t="str">
        <f>VLOOKUP(I93,$L$11:$M$36,2,FALSE)</f>
        <v>CASAL GENT GRAN</v>
      </c>
    </row>
    <row r="94" spans="1:10" x14ac:dyDescent="0.25">
      <c r="A94" s="1">
        <v>95</v>
      </c>
      <c r="B94" s="20" t="s">
        <v>5618</v>
      </c>
      <c r="C94" s="21">
        <v>43558</v>
      </c>
      <c r="D94" s="21">
        <v>43558</v>
      </c>
      <c r="E94" s="22">
        <v>136.13</v>
      </c>
      <c r="F94" s="20" t="s">
        <v>48</v>
      </c>
      <c r="G94" s="20" t="s">
        <v>987</v>
      </c>
      <c r="H94" s="20" t="s">
        <v>5619</v>
      </c>
      <c r="I94" s="12">
        <v>24</v>
      </c>
      <c r="J94" s="11" t="str">
        <f>VLOOKUP(I94,$L$11:$M$36,2,FALSE)</f>
        <v>CENTRES CÍVICS</v>
      </c>
    </row>
    <row r="95" spans="1:10" x14ac:dyDescent="0.25">
      <c r="A95" s="1">
        <v>96</v>
      </c>
      <c r="B95" s="20" t="s">
        <v>5620</v>
      </c>
      <c r="C95" s="21">
        <v>43558</v>
      </c>
      <c r="D95" s="21">
        <v>43558</v>
      </c>
      <c r="E95" s="22">
        <v>163.35</v>
      </c>
      <c r="F95" s="20" t="s">
        <v>48</v>
      </c>
      <c r="G95" s="20" t="s">
        <v>987</v>
      </c>
      <c r="H95" s="20" t="s">
        <v>5621</v>
      </c>
      <c r="I95" s="12">
        <v>6</v>
      </c>
      <c r="J95" s="11" t="str">
        <f>VLOOKUP(I95,$L$11:$M$36,2,FALSE)</f>
        <v>CASAL GENT GRAN</v>
      </c>
    </row>
    <row r="96" spans="1:10" x14ac:dyDescent="0.25">
      <c r="A96" s="1">
        <v>86</v>
      </c>
      <c r="B96" s="20" t="s">
        <v>5601</v>
      </c>
      <c r="C96" s="21">
        <v>43558</v>
      </c>
      <c r="D96" s="21">
        <v>43556</v>
      </c>
      <c r="E96" s="22">
        <v>1129.6300000000001</v>
      </c>
      <c r="F96" s="20" t="s">
        <v>48</v>
      </c>
      <c r="G96" s="20" t="s">
        <v>293</v>
      </c>
      <c r="H96" s="20" t="s">
        <v>5602</v>
      </c>
      <c r="I96" s="12">
        <v>25</v>
      </c>
      <c r="J96" s="11" t="str">
        <f>VLOOKUP(I96,$L$11:$M$36,2,FALSE)</f>
        <v>BRIGADA</v>
      </c>
    </row>
    <row r="97" spans="1:10" x14ac:dyDescent="0.25">
      <c r="A97" s="1">
        <v>87</v>
      </c>
      <c r="B97" s="20" t="s">
        <v>5603</v>
      </c>
      <c r="C97" s="21">
        <v>43558</v>
      </c>
      <c r="D97" s="21">
        <v>43557</v>
      </c>
      <c r="E97" s="22">
        <v>260.45</v>
      </c>
      <c r="F97" s="20" t="s">
        <v>48</v>
      </c>
      <c r="G97" s="20" t="s">
        <v>2160</v>
      </c>
      <c r="H97" s="20" t="s">
        <v>5604</v>
      </c>
      <c r="I97" s="12">
        <v>18</v>
      </c>
      <c r="J97" s="11" t="str">
        <f>VLOOKUP(I97,$L$11:$M$36,2,FALSE)</f>
        <v>SERVEIS - GESTIÓ RESIDUS</v>
      </c>
    </row>
    <row r="98" spans="1:10" x14ac:dyDescent="0.25">
      <c r="A98" s="1">
        <v>90</v>
      </c>
      <c r="B98" s="20" t="s">
        <v>5608</v>
      </c>
      <c r="C98" s="21">
        <v>43558</v>
      </c>
      <c r="D98" s="21">
        <v>43549</v>
      </c>
      <c r="E98" s="22">
        <v>1611.87</v>
      </c>
      <c r="F98" s="20" t="s">
        <v>48</v>
      </c>
      <c r="G98" s="20" t="s">
        <v>5609</v>
      </c>
      <c r="H98" s="20" t="s">
        <v>1020</v>
      </c>
      <c r="I98" s="12">
        <v>16</v>
      </c>
      <c r="J98" s="11" t="str">
        <f>VLOOKUP(I98,$L$11:$M$36,2,FALSE)</f>
        <v>DESPESES GENERALS</v>
      </c>
    </row>
    <row r="99" spans="1:10" x14ac:dyDescent="0.25">
      <c r="A99" s="1">
        <v>82</v>
      </c>
      <c r="B99" s="20" t="s">
        <v>5595</v>
      </c>
      <c r="C99" s="21">
        <v>43558</v>
      </c>
      <c r="D99" s="21">
        <v>43555</v>
      </c>
      <c r="E99" s="22">
        <v>2072.14</v>
      </c>
      <c r="F99" s="20" t="s">
        <v>48</v>
      </c>
      <c r="G99" s="20" t="s">
        <v>1101</v>
      </c>
      <c r="H99" s="20" t="s">
        <v>2243</v>
      </c>
      <c r="I99" s="12">
        <v>4</v>
      </c>
      <c r="J99" s="11" t="str">
        <f>VLOOKUP(I99,$L$11:$M$36,2,FALSE)</f>
        <v>SERVEIS SOCIALS</v>
      </c>
    </row>
    <row r="100" spans="1:10" x14ac:dyDescent="0.25">
      <c r="A100" s="1">
        <v>83</v>
      </c>
      <c r="B100" s="20" t="s">
        <v>5596</v>
      </c>
      <c r="C100" s="21">
        <v>43558</v>
      </c>
      <c r="D100" s="21">
        <v>43555</v>
      </c>
      <c r="E100" s="22">
        <v>248.16</v>
      </c>
      <c r="F100" s="20" t="s">
        <v>48</v>
      </c>
      <c r="G100" s="20" t="s">
        <v>1101</v>
      </c>
      <c r="H100" s="20" t="s">
        <v>5597</v>
      </c>
      <c r="I100" s="12">
        <v>4</v>
      </c>
      <c r="J100" s="11" t="str">
        <f>VLOOKUP(I100,$L$11:$M$36,2,FALSE)</f>
        <v>SERVEIS SOCIALS</v>
      </c>
    </row>
    <row r="101" spans="1:10" x14ac:dyDescent="0.25">
      <c r="A101" s="1">
        <v>84</v>
      </c>
      <c r="B101" s="20" t="s">
        <v>5598</v>
      </c>
      <c r="C101" s="21">
        <v>43558</v>
      </c>
      <c r="D101" s="21">
        <v>43553</v>
      </c>
      <c r="E101" s="22">
        <v>308</v>
      </c>
      <c r="F101" s="20" t="s">
        <v>48</v>
      </c>
      <c r="G101" s="20" t="s">
        <v>1194</v>
      </c>
      <c r="H101" s="20" t="s">
        <v>5599</v>
      </c>
      <c r="I101" s="12">
        <v>6</v>
      </c>
      <c r="J101" s="11" t="str">
        <f>VLOOKUP(I101,$L$11:$M$36,2,FALSE)</f>
        <v>CASAL GENT GRAN</v>
      </c>
    </row>
    <row r="102" spans="1:10" x14ac:dyDescent="0.25">
      <c r="A102" s="1">
        <v>88</v>
      </c>
      <c r="B102" s="20" t="s">
        <v>5605</v>
      </c>
      <c r="C102" s="21">
        <v>43558</v>
      </c>
      <c r="D102" s="21">
        <v>43555</v>
      </c>
      <c r="E102" s="22">
        <v>450.85</v>
      </c>
      <c r="F102" s="20" t="s">
        <v>48</v>
      </c>
      <c r="G102" s="20" t="s">
        <v>1049</v>
      </c>
      <c r="H102" s="20" t="s">
        <v>1052</v>
      </c>
      <c r="I102" s="12">
        <v>18</v>
      </c>
      <c r="J102" s="11" t="str">
        <f>VLOOKUP(I102,$L$11:$M$36,2,FALSE)</f>
        <v>SERVEIS - GESTIÓ RESIDUS</v>
      </c>
    </row>
    <row r="103" spans="1:10" x14ac:dyDescent="0.25">
      <c r="A103" s="1">
        <v>89</v>
      </c>
      <c r="B103" s="20" t="s">
        <v>5606</v>
      </c>
      <c r="C103" s="21">
        <v>43558</v>
      </c>
      <c r="D103" s="21">
        <v>43555</v>
      </c>
      <c r="E103" s="22">
        <v>63.6</v>
      </c>
      <c r="F103" s="20" t="s">
        <v>48</v>
      </c>
      <c r="G103" s="20" t="s">
        <v>1049</v>
      </c>
      <c r="H103" s="20" t="s">
        <v>5607</v>
      </c>
      <c r="I103" s="12">
        <v>13</v>
      </c>
      <c r="J103" s="11" t="str">
        <f>VLOOKUP(I103,$L$11:$M$36,2,FALSE)</f>
        <v>MEDI AMBIENT</v>
      </c>
    </row>
    <row r="104" spans="1:10" x14ac:dyDescent="0.25">
      <c r="A104" s="1">
        <v>94</v>
      </c>
      <c r="B104" s="20" t="s">
        <v>5616</v>
      </c>
      <c r="C104" s="21">
        <v>43558</v>
      </c>
      <c r="D104" s="21">
        <v>43555</v>
      </c>
      <c r="E104" s="22">
        <v>204.78</v>
      </c>
      <c r="F104" s="20" t="s">
        <v>48</v>
      </c>
      <c r="G104" s="20" t="s">
        <v>1112</v>
      </c>
      <c r="H104" s="20" t="s">
        <v>5617</v>
      </c>
      <c r="I104" s="12">
        <v>9</v>
      </c>
      <c r="J104" s="11" t="str">
        <f>VLOOKUP(I104,$L$11:$M$36,2,FALSE)</f>
        <v>ESCOLA BRESSOL</v>
      </c>
    </row>
    <row r="105" spans="1:10" x14ac:dyDescent="0.25">
      <c r="A105" s="1">
        <v>93</v>
      </c>
      <c r="B105" s="20" t="s">
        <v>5614</v>
      </c>
      <c r="C105" s="21">
        <v>43558</v>
      </c>
      <c r="D105" s="21">
        <v>43555</v>
      </c>
      <c r="E105" s="22">
        <v>127.09</v>
      </c>
      <c r="F105" s="20" t="s">
        <v>48</v>
      </c>
      <c r="G105" s="20" t="s">
        <v>1112</v>
      </c>
      <c r="H105" s="20" t="s">
        <v>5615</v>
      </c>
      <c r="I105" s="12">
        <v>9</v>
      </c>
      <c r="J105" s="11" t="str">
        <f>VLOOKUP(I105,$L$11:$M$36,2,FALSE)</f>
        <v>ESCOLA BRESSOL</v>
      </c>
    </row>
    <row r="106" spans="1:10" x14ac:dyDescent="0.25">
      <c r="A106" s="1">
        <v>118</v>
      </c>
      <c r="B106" s="20" t="s">
        <v>5629</v>
      </c>
      <c r="C106" s="21">
        <v>43559</v>
      </c>
      <c r="D106" s="21">
        <v>43550</v>
      </c>
      <c r="E106" s="22">
        <v>456</v>
      </c>
      <c r="F106" s="20" t="s">
        <v>48</v>
      </c>
      <c r="G106" s="20" t="s">
        <v>5630</v>
      </c>
      <c r="H106" s="20" t="s">
        <v>5631</v>
      </c>
      <c r="I106" s="12">
        <v>12</v>
      </c>
      <c r="J106" s="11" t="str">
        <f>VLOOKUP(I106,$L$11:$M$36,2,FALSE)</f>
        <v>POLICIA</v>
      </c>
    </row>
    <row r="107" spans="1:10" x14ac:dyDescent="0.25">
      <c r="A107" s="1">
        <v>114</v>
      </c>
      <c r="B107" s="20" t="s">
        <v>5622</v>
      </c>
      <c r="C107" s="21">
        <v>43559</v>
      </c>
      <c r="D107" s="21">
        <v>43555</v>
      </c>
      <c r="E107" s="22">
        <v>100</v>
      </c>
      <c r="F107" s="20" t="s">
        <v>48</v>
      </c>
      <c r="G107" s="20" t="s">
        <v>5623</v>
      </c>
      <c r="H107" s="20" t="s">
        <v>5624</v>
      </c>
      <c r="I107" s="12">
        <v>4</v>
      </c>
      <c r="J107" s="11" t="str">
        <f>VLOOKUP(I107,$L$11:$M$36,2,FALSE)</f>
        <v>SERVEIS SOCIALS</v>
      </c>
    </row>
    <row r="108" spans="1:10" x14ac:dyDescent="0.25">
      <c r="A108" s="1">
        <v>115</v>
      </c>
      <c r="B108" s="20" t="s">
        <v>5625</v>
      </c>
      <c r="C108" s="21">
        <v>43559</v>
      </c>
      <c r="D108" s="21">
        <v>43557</v>
      </c>
      <c r="E108" s="22">
        <v>120</v>
      </c>
      <c r="F108" s="20" t="s">
        <v>48</v>
      </c>
      <c r="G108" s="20" t="s">
        <v>5623</v>
      </c>
      <c r="H108" s="34" t="s">
        <v>9602</v>
      </c>
      <c r="I108" s="12">
        <v>4</v>
      </c>
      <c r="J108" s="11" t="str">
        <f>VLOOKUP(I108,$L$11:$M$36,2,FALSE)</f>
        <v>SERVEIS SOCIALS</v>
      </c>
    </row>
    <row r="109" spans="1:10" x14ac:dyDescent="0.25">
      <c r="A109" s="1">
        <v>106</v>
      </c>
      <c r="B109" s="20" t="s">
        <v>6287</v>
      </c>
      <c r="C109" s="21">
        <v>43559</v>
      </c>
      <c r="D109" s="21">
        <v>43536</v>
      </c>
      <c r="E109" s="22">
        <v>54708.35</v>
      </c>
      <c r="F109" s="20" t="s">
        <v>48</v>
      </c>
      <c r="G109" s="20" t="s">
        <v>6288</v>
      </c>
      <c r="H109" s="20" t="s">
        <v>6289</v>
      </c>
      <c r="I109" s="12">
        <v>17</v>
      </c>
      <c r="J109" s="11" t="str">
        <f>VLOOKUP(I109,$L$11:$M$36,2,FALSE)</f>
        <v>OBRES</v>
      </c>
    </row>
    <row r="110" spans="1:10" x14ac:dyDescent="0.25">
      <c r="A110" s="1">
        <v>107</v>
      </c>
      <c r="B110" s="20" t="s">
        <v>6290</v>
      </c>
      <c r="C110" s="21">
        <v>43559</v>
      </c>
      <c r="D110" s="21">
        <v>43536</v>
      </c>
      <c r="E110" s="22">
        <v>37880.660000000003</v>
      </c>
      <c r="F110" s="20" t="s">
        <v>48</v>
      </c>
      <c r="G110" s="20" t="s">
        <v>6288</v>
      </c>
      <c r="H110" s="20" t="s">
        <v>6291</v>
      </c>
      <c r="I110" s="12">
        <v>17</v>
      </c>
      <c r="J110" s="11" t="str">
        <f>VLOOKUP(I110,$L$11:$M$36,2,FALSE)</f>
        <v>OBRES</v>
      </c>
    </row>
    <row r="111" spans="1:10" x14ac:dyDescent="0.25">
      <c r="A111" s="1">
        <v>97</v>
      </c>
      <c r="B111" s="20" t="s">
        <v>6269</v>
      </c>
      <c r="C111" s="21">
        <v>43559</v>
      </c>
      <c r="D111" s="21">
        <v>43557</v>
      </c>
      <c r="E111" s="22">
        <v>455.57</v>
      </c>
      <c r="F111" s="20" t="s">
        <v>48</v>
      </c>
      <c r="G111" s="20" t="s">
        <v>6211</v>
      </c>
      <c r="H111" s="20" t="s">
        <v>6270</v>
      </c>
      <c r="I111" s="12">
        <v>15</v>
      </c>
      <c r="J111" s="11" t="str">
        <f>VLOOKUP(I111,$L$11:$M$36,2,FALSE)</f>
        <v>INSTALACIONS I CONSUMS</v>
      </c>
    </row>
    <row r="112" spans="1:10" x14ac:dyDescent="0.25">
      <c r="A112" s="1">
        <v>108</v>
      </c>
      <c r="B112" s="20" t="s">
        <v>6292</v>
      </c>
      <c r="C112" s="21">
        <v>43559</v>
      </c>
      <c r="D112" s="21">
        <v>43536</v>
      </c>
      <c r="E112" s="22">
        <v>10229.700000000001</v>
      </c>
      <c r="F112" s="20" t="s">
        <v>48</v>
      </c>
      <c r="G112" s="20" t="s">
        <v>6288</v>
      </c>
      <c r="H112" s="20" t="s">
        <v>6293</v>
      </c>
      <c r="I112" s="12">
        <v>17</v>
      </c>
      <c r="J112" s="11" t="str">
        <f>VLOOKUP(I112,$L$11:$M$36,2,FALSE)</f>
        <v>OBRES</v>
      </c>
    </row>
    <row r="113" spans="1:10" x14ac:dyDescent="0.25">
      <c r="A113" s="1">
        <v>109</v>
      </c>
      <c r="B113" s="20" t="s">
        <v>6294</v>
      </c>
      <c r="C113" s="21">
        <v>43559</v>
      </c>
      <c r="D113" s="21">
        <v>43549</v>
      </c>
      <c r="E113" s="22">
        <v>14932.92</v>
      </c>
      <c r="F113" s="20" t="s">
        <v>48</v>
      </c>
      <c r="G113" s="20" t="s">
        <v>6288</v>
      </c>
      <c r="H113" s="20" t="s">
        <v>6295</v>
      </c>
      <c r="I113" s="12">
        <v>17</v>
      </c>
      <c r="J113" s="11" t="str">
        <f>VLOOKUP(I113,$L$11:$M$36,2,FALSE)</f>
        <v>OBRES</v>
      </c>
    </row>
    <row r="114" spans="1:10" x14ac:dyDescent="0.25">
      <c r="A114" s="1">
        <v>110</v>
      </c>
      <c r="B114" s="20" t="s">
        <v>6296</v>
      </c>
      <c r="C114" s="21">
        <v>43559</v>
      </c>
      <c r="D114" s="21">
        <v>43549</v>
      </c>
      <c r="E114" s="22">
        <v>21512.81</v>
      </c>
      <c r="F114" s="20" t="s">
        <v>48</v>
      </c>
      <c r="G114" s="20" t="s">
        <v>6288</v>
      </c>
      <c r="H114" s="20" t="s">
        <v>6297</v>
      </c>
      <c r="I114" s="12">
        <v>17</v>
      </c>
      <c r="J114" s="11" t="str">
        <f>VLOOKUP(I114,$L$11:$M$36,2,FALSE)</f>
        <v>OBRES</v>
      </c>
    </row>
    <row r="115" spans="1:10" x14ac:dyDescent="0.25">
      <c r="A115" s="1">
        <v>111</v>
      </c>
      <c r="B115" s="20" t="s">
        <v>6298</v>
      </c>
      <c r="C115" s="21">
        <v>43559</v>
      </c>
      <c r="D115" s="21">
        <v>43554</v>
      </c>
      <c r="E115" s="22">
        <v>12244.97</v>
      </c>
      <c r="F115" s="20" t="s">
        <v>48</v>
      </c>
      <c r="G115" s="20" t="s">
        <v>6288</v>
      </c>
      <c r="H115" s="20" t="s">
        <v>6299</v>
      </c>
      <c r="I115" s="12">
        <v>17</v>
      </c>
      <c r="J115" s="11" t="str">
        <f>VLOOKUP(I115,$L$11:$M$36,2,FALSE)</f>
        <v>OBRES</v>
      </c>
    </row>
    <row r="116" spans="1:10" x14ac:dyDescent="0.25">
      <c r="A116" s="1">
        <v>98</v>
      </c>
      <c r="B116" s="20" t="s">
        <v>6271</v>
      </c>
      <c r="C116" s="21">
        <v>43559</v>
      </c>
      <c r="D116" s="21">
        <v>43557</v>
      </c>
      <c r="E116" s="22">
        <v>43</v>
      </c>
      <c r="F116" s="20" t="s">
        <v>48</v>
      </c>
      <c r="G116" s="20" t="s">
        <v>803</v>
      </c>
      <c r="H116" s="20" t="s">
        <v>6272</v>
      </c>
      <c r="I116" s="12">
        <v>15</v>
      </c>
      <c r="J116" s="11" t="str">
        <f>VLOOKUP(I116,$L$11:$M$36,2,FALSE)</f>
        <v>INSTALACIONS I CONSUMS</v>
      </c>
    </row>
    <row r="117" spans="1:10" x14ac:dyDescent="0.25">
      <c r="A117" s="1">
        <v>99</v>
      </c>
      <c r="B117" s="20" t="s">
        <v>6273</v>
      </c>
      <c r="C117" s="21">
        <v>43559</v>
      </c>
      <c r="D117" s="21">
        <v>43557</v>
      </c>
      <c r="E117" s="22">
        <v>700.6</v>
      </c>
      <c r="F117" s="20" t="s">
        <v>48</v>
      </c>
      <c r="G117" s="20" t="s">
        <v>803</v>
      </c>
      <c r="H117" s="20" t="s">
        <v>6274</v>
      </c>
      <c r="I117" s="12">
        <v>15</v>
      </c>
      <c r="J117" s="11" t="str">
        <f>VLOOKUP(I117,$L$11:$M$36,2,FALSE)</f>
        <v>INSTALACIONS I CONSUMS</v>
      </c>
    </row>
    <row r="118" spans="1:10" x14ac:dyDescent="0.25">
      <c r="A118" s="1">
        <v>102</v>
      </c>
      <c r="B118" s="20" t="s">
        <v>6279</v>
      </c>
      <c r="C118" s="21">
        <v>43559</v>
      </c>
      <c r="D118" s="21">
        <v>43559</v>
      </c>
      <c r="E118" s="22">
        <v>38973.870000000003</v>
      </c>
      <c r="F118" s="20" t="s">
        <v>48</v>
      </c>
      <c r="G118" s="20" t="s">
        <v>319</v>
      </c>
      <c r="H118" s="20" t="s">
        <v>6280</v>
      </c>
      <c r="I118" s="12">
        <v>17</v>
      </c>
      <c r="J118" s="11" t="str">
        <f>VLOOKUP(I118,$L$11:$M$36,2,FALSE)</f>
        <v>OBRES</v>
      </c>
    </row>
    <row r="119" spans="1:10" x14ac:dyDescent="0.25">
      <c r="A119" s="1">
        <v>103</v>
      </c>
      <c r="B119" s="20" t="s">
        <v>6281</v>
      </c>
      <c r="C119" s="21">
        <v>43559</v>
      </c>
      <c r="D119" s="21">
        <v>43559</v>
      </c>
      <c r="E119" s="22">
        <v>3070.18</v>
      </c>
      <c r="F119" s="20" t="s">
        <v>48</v>
      </c>
      <c r="G119" s="20" t="s">
        <v>319</v>
      </c>
      <c r="H119" s="20" t="s">
        <v>6282</v>
      </c>
      <c r="I119" s="12">
        <v>17</v>
      </c>
      <c r="J119" s="11" t="str">
        <f>VLOOKUP(I119,$L$11:$M$36,2,FALSE)</f>
        <v>OBRES</v>
      </c>
    </row>
    <row r="120" spans="1:10" x14ac:dyDescent="0.25">
      <c r="A120" s="1">
        <v>104</v>
      </c>
      <c r="B120" s="20" t="s">
        <v>6283</v>
      </c>
      <c r="C120" s="21">
        <v>43559</v>
      </c>
      <c r="D120" s="21">
        <v>43559</v>
      </c>
      <c r="E120" s="22">
        <v>2012.63</v>
      </c>
      <c r="F120" s="20" t="s">
        <v>48</v>
      </c>
      <c r="G120" s="20" t="s">
        <v>319</v>
      </c>
      <c r="H120" s="20" t="s">
        <v>6284</v>
      </c>
      <c r="I120" s="12">
        <v>17</v>
      </c>
      <c r="J120" s="11" t="str">
        <f>VLOOKUP(I120,$L$11:$M$36,2,FALSE)</f>
        <v>OBRES</v>
      </c>
    </row>
    <row r="121" spans="1:10" x14ac:dyDescent="0.25">
      <c r="A121" s="1">
        <v>100</v>
      </c>
      <c r="B121" s="20" t="s">
        <v>6275</v>
      </c>
      <c r="C121" s="21">
        <v>43559</v>
      </c>
      <c r="D121" s="21">
        <v>43557</v>
      </c>
      <c r="E121" s="22">
        <v>414.38</v>
      </c>
      <c r="F121" s="20" t="s">
        <v>48</v>
      </c>
      <c r="G121" s="20" t="s">
        <v>831</v>
      </c>
      <c r="H121" s="20" t="s">
        <v>6276</v>
      </c>
      <c r="I121" s="12">
        <v>7</v>
      </c>
      <c r="J121" s="11" t="str">
        <f>VLOOKUP(I121,$L$11:$M$36,2,FALSE)</f>
        <v>ESPORTS</v>
      </c>
    </row>
    <row r="122" spans="1:10" x14ac:dyDescent="0.25">
      <c r="A122" s="1">
        <v>101</v>
      </c>
      <c r="B122" s="20" t="s">
        <v>6277</v>
      </c>
      <c r="C122" s="21">
        <v>43559</v>
      </c>
      <c r="D122" s="21">
        <v>43559</v>
      </c>
      <c r="E122" s="22">
        <v>1211.28</v>
      </c>
      <c r="F122" s="20" t="s">
        <v>48</v>
      </c>
      <c r="G122" s="20" t="s">
        <v>69</v>
      </c>
      <c r="H122" s="20" t="s">
        <v>6278</v>
      </c>
      <c r="I122" s="12">
        <v>25</v>
      </c>
      <c r="J122" s="11" t="str">
        <f>VLOOKUP(I122,$L$11:$M$36,2,FALSE)</f>
        <v>BRIGADA</v>
      </c>
    </row>
    <row r="123" spans="1:10" x14ac:dyDescent="0.25">
      <c r="A123" s="1">
        <v>105</v>
      </c>
      <c r="B123" s="20" t="s">
        <v>6285</v>
      </c>
      <c r="C123" s="21">
        <v>43559</v>
      </c>
      <c r="D123" s="21">
        <v>43559</v>
      </c>
      <c r="E123" s="22">
        <v>3351.94</v>
      </c>
      <c r="F123" s="20" t="s">
        <v>48</v>
      </c>
      <c r="G123" s="20" t="s">
        <v>705</v>
      </c>
      <c r="H123" s="20" t="s">
        <v>6286</v>
      </c>
      <c r="I123" s="12">
        <v>3</v>
      </c>
      <c r="J123" s="11" t="str">
        <f>VLOOKUP(I123,$L$11:$M$36,2,FALSE)</f>
        <v>ENSENYAMENT</v>
      </c>
    </row>
    <row r="124" spans="1:10" x14ac:dyDescent="0.25">
      <c r="A124" s="1">
        <v>112</v>
      </c>
      <c r="B124" s="20" t="s">
        <v>6300</v>
      </c>
      <c r="C124" s="21">
        <v>43559</v>
      </c>
      <c r="D124" s="21">
        <v>43558</v>
      </c>
      <c r="E124" s="22">
        <v>206.58</v>
      </c>
      <c r="F124" s="20" t="s">
        <v>48</v>
      </c>
      <c r="G124" s="20" t="s">
        <v>6301</v>
      </c>
      <c r="H124" s="20" t="s">
        <v>6302</v>
      </c>
      <c r="I124" s="12">
        <v>15</v>
      </c>
      <c r="J124" s="11" t="str">
        <f>VLOOKUP(I124,$L$11:$M$36,2,FALSE)</f>
        <v>INSTALACIONS I CONSUMS</v>
      </c>
    </row>
    <row r="125" spans="1:10" x14ac:dyDescent="0.25">
      <c r="A125" s="1">
        <v>113</v>
      </c>
      <c r="B125" s="20" t="s">
        <v>6303</v>
      </c>
      <c r="C125" s="21">
        <v>43559</v>
      </c>
      <c r="D125" s="21">
        <v>43559</v>
      </c>
      <c r="E125" s="22">
        <v>1539.83</v>
      </c>
      <c r="F125" s="20" t="s">
        <v>48</v>
      </c>
      <c r="G125" s="20" t="s">
        <v>1240</v>
      </c>
      <c r="H125" s="20" t="s">
        <v>6304</v>
      </c>
      <c r="I125" s="12">
        <v>16</v>
      </c>
      <c r="J125" s="11" t="str">
        <f>VLOOKUP(I125,$L$11:$M$36,2,FALSE)</f>
        <v>DESPESES GENERALS</v>
      </c>
    </row>
    <row r="126" spans="1:10" x14ac:dyDescent="0.25">
      <c r="A126" s="1">
        <v>117</v>
      </c>
      <c r="B126" s="20" t="s">
        <v>5628</v>
      </c>
      <c r="C126" s="21">
        <v>43559</v>
      </c>
      <c r="D126" s="21">
        <v>43554</v>
      </c>
      <c r="E126" s="22">
        <v>1298.33</v>
      </c>
      <c r="F126" s="20" t="s">
        <v>48</v>
      </c>
      <c r="G126" s="20" t="s">
        <v>1213</v>
      </c>
      <c r="H126" s="20" t="s">
        <v>1214</v>
      </c>
      <c r="I126" s="12">
        <v>13</v>
      </c>
      <c r="J126" s="11" t="str">
        <f>VLOOKUP(I126,$L$11:$M$36,2,FALSE)</f>
        <v>MEDI AMBIENT</v>
      </c>
    </row>
    <row r="127" spans="1:10" x14ac:dyDescent="0.25">
      <c r="A127" s="1">
        <v>116</v>
      </c>
      <c r="B127" s="20" t="s">
        <v>5626</v>
      </c>
      <c r="C127" s="21">
        <v>43559</v>
      </c>
      <c r="D127" s="21">
        <v>43554</v>
      </c>
      <c r="E127" s="22">
        <v>1159.07</v>
      </c>
      <c r="F127" s="20" t="s">
        <v>48</v>
      </c>
      <c r="G127" s="20" t="s">
        <v>1213</v>
      </c>
      <c r="H127" s="20" t="s">
        <v>5627</v>
      </c>
      <c r="I127" s="12">
        <v>18</v>
      </c>
      <c r="J127" s="11" t="str">
        <f>VLOOKUP(I127,$L$11:$M$36,2,FALSE)</f>
        <v>SERVEIS - GESTIÓ RESIDUS</v>
      </c>
    </row>
    <row r="128" spans="1:10" x14ac:dyDescent="0.25">
      <c r="A128" s="1">
        <v>140</v>
      </c>
      <c r="B128" s="20" t="s">
        <v>5656</v>
      </c>
      <c r="C128" s="21">
        <v>43560</v>
      </c>
      <c r="D128" s="21">
        <v>43555</v>
      </c>
      <c r="E128" s="22">
        <v>2695.17</v>
      </c>
      <c r="F128" s="20" t="s">
        <v>48</v>
      </c>
      <c r="G128" s="20" t="s">
        <v>1001</v>
      </c>
      <c r="H128" s="20" t="s">
        <v>1006</v>
      </c>
      <c r="I128" s="12">
        <v>9</v>
      </c>
      <c r="J128" s="11" t="str">
        <f>VLOOKUP(I128,$L$11:$M$36,2,FALSE)</f>
        <v>ESCOLA BRESSOL</v>
      </c>
    </row>
    <row r="129" spans="1:10" x14ac:dyDescent="0.25">
      <c r="A129" s="1">
        <v>135</v>
      </c>
      <c r="B129" s="20" t="s">
        <v>5649</v>
      </c>
      <c r="C129" s="21">
        <v>43560</v>
      </c>
      <c r="D129" s="21">
        <v>43555</v>
      </c>
      <c r="E129" s="22">
        <v>1709.91</v>
      </c>
      <c r="F129" s="20" t="s">
        <v>48</v>
      </c>
      <c r="G129" s="20" t="s">
        <v>1001</v>
      </c>
      <c r="H129" s="20" t="s">
        <v>1004</v>
      </c>
      <c r="I129" s="12">
        <v>9</v>
      </c>
      <c r="J129" s="11" t="str">
        <f>VLOOKUP(I129,$L$11:$M$36,2,FALSE)</f>
        <v>ESCOLA BRESSOL</v>
      </c>
    </row>
    <row r="130" spans="1:10" x14ac:dyDescent="0.25">
      <c r="A130" s="1">
        <v>139</v>
      </c>
      <c r="B130" s="20" t="s">
        <v>5654</v>
      </c>
      <c r="C130" s="21">
        <v>43560</v>
      </c>
      <c r="D130" s="21">
        <v>43555</v>
      </c>
      <c r="E130" s="22">
        <v>466.91</v>
      </c>
      <c r="F130" s="20" t="s">
        <v>48</v>
      </c>
      <c r="G130" s="20" t="s">
        <v>1001</v>
      </c>
      <c r="H130" s="20" t="s">
        <v>5655</v>
      </c>
      <c r="I130" s="12">
        <v>4</v>
      </c>
      <c r="J130" s="11" t="str">
        <f>VLOOKUP(I130,$L$11:$M$36,2,FALSE)</f>
        <v>SERVEIS SOCIALS</v>
      </c>
    </row>
    <row r="131" spans="1:10" x14ac:dyDescent="0.25">
      <c r="A131" s="1">
        <v>126</v>
      </c>
      <c r="B131" s="20" t="s">
        <v>6320</v>
      </c>
      <c r="C131" s="21">
        <v>43560</v>
      </c>
      <c r="D131" s="21">
        <v>43558</v>
      </c>
      <c r="E131" s="22">
        <v>6726.39</v>
      </c>
      <c r="F131" s="20" t="s">
        <v>48</v>
      </c>
      <c r="G131" s="20" t="s">
        <v>6321</v>
      </c>
      <c r="H131" s="20" t="s">
        <v>6322</v>
      </c>
      <c r="I131" s="12">
        <v>11</v>
      </c>
      <c r="J131" s="11" t="str">
        <f>VLOOKUP(I131,$L$11:$M$36,2,FALSE)</f>
        <v>TRANSPORT I MOBILITAT</v>
      </c>
    </row>
    <row r="132" spans="1:10" x14ac:dyDescent="0.25">
      <c r="A132" s="1">
        <v>119</v>
      </c>
      <c r="B132" s="20" t="s">
        <v>6305</v>
      </c>
      <c r="C132" s="21">
        <v>43560</v>
      </c>
      <c r="D132" s="21">
        <v>43550</v>
      </c>
      <c r="E132" s="22">
        <v>426.65</v>
      </c>
      <c r="F132" s="20" t="s">
        <v>48</v>
      </c>
      <c r="G132" s="20" t="s">
        <v>6306</v>
      </c>
      <c r="H132" s="20" t="s">
        <v>6307</v>
      </c>
      <c r="I132" s="12">
        <v>11</v>
      </c>
      <c r="J132" s="11" t="str">
        <f>VLOOKUP(I132,$L$11:$M$36,2,FALSE)</f>
        <v>TRANSPORT I MOBILITAT</v>
      </c>
    </row>
    <row r="133" spans="1:10" x14ac:dyDescent="0.25">
      <c r="A133" s="1">
        <v>121</v>
      </c>
      <c r="B133" s="20" t="s">
        <v>6310</v>
      </c>
      <c r="C133" s="21">
        <v>43560</v>
      </c>
      <c r="D133" s="21">
        <v>43555</v>
      </c>
      <c r="E133" s="22">
        <v>174.24</v>
      </c>
      <c r="F133" s="20" t="s">
        <v>48</v>
      </c>
      <c r="G133" s="20" t="s">
        <v>89</v>
      </c>
      <c r="H133" s="20" t="s">
        <v>6311</v>
      </c>
      <c r="I133" s="12">
        <v>18</v>
      </c>
      <c r="J133" s="11" t="str">
        <f>VLOOKUP(I133,$L$11:$M$36,2,FALSE)</f>
        <v>SERVEIS - GESTIÓ RESIDUS</v>
      </c>
    </row>
    <row r="134" spans="1:10" x14ac:dyDescent="0.25">
      <c r="A134" s="1">
        <v>120</v>
      </c>
      <c r="B134" s="20" t="s">
        <v>6308</v>
      </c>
      <c r="C134" s="21">
        <v>43560</v>
      </c>
      <c r="D134" s="21">
        <v>43553</v>
      </c>
      <c r="E134" s="22">
        <v>95.77</v>
      </c>
      <c r="F134" s="20" t="s">
        <v>48</v>
      </c>
      <c r="G134" s="20" t="s">
        <v>27</v>
      </c>
      <c r="H134" s="20" t="s">
        <v>6309</v>
      </c>
      <c r="I134" s="12">
        <v>11</v>
      </c>
      <c r="J134" s="11" t="str">
        <f>VLOOKUP(I134,$L$11:$M$36,2,FALSE)</f>
        <v>TRANSPORT I MOBILITAT</v>
      </c>
    </row>
    <row r="135" spans="1:10" x14ac:dyDescent="0.25">
      <c r="A135" s="1">
        <v>122</v>
      </c>
      <c r="B135" s="20" t="s">
        <v>6312</v>
      </c>
      <c r="C135" s="21">
        <v>43560</v>
      </c>
      <c r="D135" s="21">
        <v>43555</v>
      </c>
      <c r="E135" s="22">
        <v>1425.12</v>
      </c>
      <c r="F135" s="20" t="s">
        <v>48</v>
      </c>
      <c r="G135" s="20" t="s">
        <v>89</v>
      </c>
      <c r="H135" s="20" t="s">
        <v>6313</v>
      </c>
      <c r="I135" s="12">
        <v>18</v>
      </c>
      <c r="J135" s="11" t="str">
        <f>VLOOKUP(I135,$L$11:$M$36,2,FALSE)</f>
        <v>SERVEIS - GESTIÓ RESIDUS</v>
      </c>
    </row>
    <row r="136" spans="1:10" x14ac:dyDescent="0.25">
      <c r="A136" s="1">
        <v>125</v>
      </c>
      <c r="B136" s="20" t="s">
        <v>6318</v>
      </c>
      <c r="C136" s="21">
        <v>43560</v>
      </c>
      <c r="D136" s="21">
        <v>43560</v>
      </c>
      <c r="E136" s="22">
        <v>895.4</v>
      </c>
      <c r="F136" s="20" t="s">
        <v>48</v>
      </c>
      <c r="G136" s="20" t="s">
        <v>316</v>
      </c>
      <c r="H136" s="20" t="s">
        <v>6319</v>
      </c>
      <c r="I136" s="12">
        <v>21</v>
      </c>
      <c r="J136" s="11" t="str">
        <f>VLOOKUP(I136,$L$11:$M$36,2,FALSE)</f>
        <v>COMUNICACIÓ</v>
      </c>
    </row>
    <row r="137" spans="1:10" x14ac:dyDescent="0.25">
      <c r="A137" s="1">
        <v>124</v>
      </c>
      <c r="B137" s="20" t="s">
        <v>6316</v>
      </c>
      <c r="C137" s="21">
        <v>43560</v>
      </c>
      <c r="D137" s="21">
        <v>43560</v>
      </c>
      <c r="E137" s="22">
        <v>2594.2399999999998</v>
      </c>
      <c r="F137" s="20" t="s">
        <v>48</v>
      </c>
      <c r="G137" s="20" t="s">
        <v>2336</v>
      </c>
      <c r="H137" s="20" t="s">
        <v>6317</v>
      </c>
      <c r="I137" s="12">
        <v>25</v>
      </c>
      <c r="J137" s="11" t="str">
        <f>VLOOKUP(I137,$L$11:$M$36,2,FALSE)</f>
        <v>BRIGADA</v>
      </c>
    </row>
    <row r="138" spans="1:10" x14ac:dyDescent="0.25">
      <c r="A138" s="1">
        <v>128</v>
      </c>
      <c r="B138" s="20" t="s">
        <v>6326</v>
      </c>
      <c r="C138" s="21">
        <v>43560</v>
      </c>
      <c r="D138" s="21">
        <v>43555</v>
      </c>
      <c r="E138" s="22">
        <v>320.14</v>
      </c>
      <c r="F138" s="20" t="s">
        <v>48</v>
      </c>
      <c r="G138" s="20" t="s">
        <v>2429</v>
      </c>
      <c r="H138" s="20" t="s">
        <v>6327</v>
      </c>
      <c r="I138" s="12">
        <v>16</v>
      </c>
      <c r="J138" s="11" t="str">
        <f>VLOOKUP(I138,$L$11:$M$36,2,FALSE)</f>
        <v>DESPESES GENERALS</v>
      </c>
    </row>
    <row r="139" spans="1:10" x14ac:dyDescent="0.25">
      <c r="A139" s="1">
        <v>123</v>
      </c>
      <c r="B139" s="20" t="s">
        <v>6314</v>
      </c>
      <c r="C139" s="21">
        <v>43560</v>
      </c>
      <c r="D139" s="21">
        <v>43555</v>
      </c>
      <c r="E139" s="22">
        <v>28.8</v>
      </c>
      <c r="F139" s="20" t="s">
        <v>48</v>
      </c>
      <c r="G139" s="20" t="s">
        <v>6234</v>
      </c>
      <c r="H139" s="20" t="s">
        <v>6315</v>
      </c>
      <c r="I139" s="12">
        <v>7</v>
      </c>
      <c r="J139" s="11" t="str">
        <f>VLOOKUP(I139,$L$11:$M$36,2,FALSE)</f>
        <v>ESPORTS</v>
      </c>
    </row>
    <row r="140" spans="1:10" x14ac:dyDescent="0.25">
      <c r="A140" s="1">
        <v>127</v>
      </c>
      <c r="B140" s="20" t="s">
        <v>6323</v>
      </c>
      <c r="C140" s="21">
        <v>43560</v>
      </c>
      <c r="D140" s="21">
        <v>43560</v>
      </c>
      <c r="E140" s="22">
        <v>4207.8999999999996</v>
      </c>
      <c r="F140" s="20" t="s">
        <v>48</v>
      </c>
      <c r="G140" s="20" t="s">
        <v>6324</v>
      </c>
      <c r="H140" s="20" t="s">
        <v>6325</v>
      </c>
      <c r="I140" s="12">
        <v>16</v>
      </c>
      <c r="J140" s="11" t="str">
        <f>VLOOKUP(I140,$L$11:$M$36,2,FALSE)</f>
        <v>DESPESES GENERALS</v>
      </c>
    </row>
    <row r="141" spans="1:10" x14ac:dyDescent="0.25">
      <c r="A141" s="1">
        <v>130</v>
      </c>
      <c r="B141" s="20" t="s">
        <v>6330</v>
      </c>
      <c r="C141" s="21">
        <v>43560</v>
      </c>
      <c r="D141" s="21">
        <v>43555</v>
      </c>
      <c r="E141" s="22">
        <v>37.03</v>
      </c>
      <c r="F141" s="20" t="s">
        <v>48</v>
      </c>
      <c r="G141" s="20" t="s">
        <v>2429</v>
      </c>
      <c r="H141" s="20" t="s">
        <v>6331</v>
      </c>
      <c r="I141" s="12">
        <v>16</v>
      </c>
      <c r="J141" s="11" t="str">
        <f>VLOOKUP(I141,$L$11:$M$36,2,FALSE)</f>
        <v>DESPESES GENERALS</v>
      </c>
    </row>
    <row r="142" spans="1:10" x14ac:dyDescent="0.25">
      <c r="A142" s="1">
        <v>131</v>
      </c>
      <c r="B142" s="20" t="s">
        <v>6332</v>
      </c>
      <c r="C142" s="21">
        <v>43560</v>
      </c>
      <c r="D142" s="21">
        <v>43555</v>
      </c>
      <c r="E142" s="22">
        <v>34.21</v>
      </c>
      <c r="F142" s="20" t="s">
        <v>48</v>
      </c>
      <c r="G142" s="20" t="s">
        <v>2429</v>
      </c>
      <c r="H142" s="20" t="s">
        <v>6333</v>
      </c>
      <c r="I142" s="12">
        <v>16</v>
      </c>
      <c r="J142" s="11" t="str">
        <f>VLOOKUP(I142,$L$11:$M$36,2,FALSE)</f>
        <v>DESPESES GENERALS</v>
      </c>
    </row>
    <row r="143" spans="1:10" x14ac:dyDescent="0.25">
      <c r="A143" s="1">
        <v>129</v>
      </c>
      <c r="B143" s="20" t="s">
        <v>6328</v>
      </c>
      <c r="C143" s="21">
        <v>43560</v>
      </c>
      <c r="D143" s="21">
        <v>43555</v>
      </c>
      <c r="E143" s="22">
        <v>66.790000000000006</v>
      </c>
      <c r="F143" s="20" t="s">
        <v>48</v>
      </c>
      <c r="G143" s="20" t="s">
        <v>2429</v>
      </c>
      <c r="H143" s="20" t="s">
        <v>6329</v>
      </c>
      <c r="I143" s="12">
        <v>25</v>
      </c>
      <c r="J143" s="11" t="str">
        <f>VLOOKUP(I143,$L$11:$M$36,2,FALSE)</f>
        <v>BRIGADA</v>
      </c>
    </row>
    <row r="144" spans="1:10" x14ac:dyDescent="0.25">
      <c r="A144" s="1">
        <v>132</v>
      </c>
      <c r="B144" s="20" t="s">
        <v>6334</v>
      </c>
      <c r="C144" s="21">
        <v>43560</v>
      </c>
      <c r="D144" s="21">
        <v>43560</v>
      </c>
      <c r="E144" s="22">
        <v>326.7</v>
      </c>
      <c r="F144" s="20" t="s">
        <v>48</v>
      </c>
      <c r="G144" s="20" t="s">
        <v>957</v>
      </c>
      <c r="H144" s="20" t="s">
        <v>6335</v>
      </c>
      <c r="I144" s="12">
        <v>25</v>
      </c>
      <c r="J144" s="11" t="str">
        <f>VLOOKUP(I144,$L$11:$M$36,2,FALSE)</f>
        <v>BRIGADA</v>
      </c>
    </row>
    <row r="145" spans="1:10" x14ac:dyDescent="0.25">
      <c r="A145" s="1">
        <v>134</v>
      </c>
      <c r="B145" s="20" t="s">
        <v>5634</v>
      </c>
      <c r="C145" s="21">
        <v>43560</v>
      </c>
      <c r="D145" s="21">
        <v>43553</v>
      </c>
      <c r="E145" s="22">
        <v>347.2</v>
      </c>
      <c r="F145" s="20" t="s">
        <v>48</v>
      </c>
      <c r="G145" s="20" t="s">
        <v>5635</v>
      </c>
      <c r="H145" s="34" t="s">
        <v>9607</v>
      </c>
      <c r="I145" s="12">
        <v>4</v>
      </c>
      <c r="J145" s="11" t="str">
        <f>VLOOKUP(I145,$L$11:$M$36,2,FALSE)</f>
        <v>SERVEIS SOCIALS</v>
      </c>
    </row>
    <row r="146" spans="1:10" x14ac:dyDescent="0.25">
      <c r="A146" s="1">
        <v>137</v>
      </c>
      <c r="B146" s="20" t="s">
        <v>5652</v>
      </c>
      <c r="C146" s="21">
        <v>43560</v>
      </c>
      <c r="D146" s="21">
        <v>43557</v>
      </c>
      <c r="E146" s="22">
        <v>97.02</v>
      </c>
      <c r="F146" s="20" t="s">
        <v>48</v>
      </c>
      <c r="G146" s="20" t="s">
        <v>282</v>
      </c>
      <c r="H146" s="20" t="s">
        <v>296</v>
      </c>
      <c r="I146" s="12">
        <v>4</v>
      </c>
      <c r="J146" s="11" t="str">
        <f>VLOOKUP(I146,$L$11:$M$36,2,FALSE)</f>
        <v>SERVEIS SOCIALS</v>
      </c>
    </row>
    <row r="147" spans="1:10" x14ac:dyDescent="0.25">
      <c r="A147" s="1">
        <v>138</v>
      </c>
      <c r="B147" s="20" t="s">
        <v>5653</v>
      </c>
      <c r="C147" s="21">
        <v>43560</v>
      </c>
      <c r="D147" s="21">
        <v>43557</v>
      </c>
      <c r="E147" s="22">
        <v>138.6</v>
      </c>
      <c r="F147" s="20" t="s">
        <v>48</v>
      </c>
      <c r="G147" s="20" t="s">
        <v>282</v>
      </c>
      <c r="H147" s="20" t="s">
        <v>296</v>
      </c>
      <c r="I147" s="12">
        <v>4</v>
      </c>
      <c r="J147" s="11" t="str">
        <f>VLOOKUP(I147,$L$11:$M$36,2,FALSE)</f>
        <v>SERVEIS SOCIALS</v>
      </c>
    </row>
    <row r="148" spans="1:10" x14ac:dyDescent="0.25">
      <c r="A148" s="1">
        <v>141</v>
      </c>
      <c r="B148" s="20" t="s">
        <v>5663</v>
      </c>
      <c r="C148" s="21">
        <v>43560</v>
      </c>
      <c r="D148" s="21">
        <v>43560</v>
      </c>
      <c r="E148" s="22">
        <v>119.1</v>
      </c>
      <c r="F148" s="20" t="s">
        <v>48</v>
      </c>
      <c r="G148" s="20" t="s">
        <v>628</v>
      </c>
      <c r="H148" s="20" t="s">
        <v>5664</v>
      </c>
      <c r="I148" s="12">
        <v>16</v>
      </c>
      <c r="J148" s="11" t="str">
        <f>VLOOKUP(I148,$L$11:$M$36,2,FALSE)</f>
        <v>DESPESES GENERALS</v>
      </c>
    </row>
    <row r="149" spans="1:10" x14ac:dyDescent="0.25">
      <c r="A149" s="1">
        <v>136</v>
      </c>
      <c r="B149" s="20" t="s">
        <v>5650</v>
      </c>
      <c r="C149" s="21">
        <v>43560</v>
      </c>
      <c r="D149" s="21">
        <v>43555</v>
      </c>
      <c r="E149" s="22">
        <v>630</v>
      </c>
      <c r="F149" s="20" t="s">
        <v>48</v>
      </c>
      <c r="G149" s="20" t="s">
        <v>1001</v>
      </c>
      <c r="H149" s="20" t="s">
        <v>5651</v>
      </c>
      <c r="I149" s="12">
        <v>4</v>
      </c>
      <c r="J149" s="11" t="str">
        <f>VLOOKUP(I149,$L$11:$M$36,2,FALSE)</f>
        <v>SERVEIS SOCIALS</v>
      </c>
    </row>
    <row r="150" spans="1:10" x14ac:dyDescent="0.25">
      <c r="A150" s="1">
        <v>133</v>
      </c>
      <c r="B150" s="20" t="s">
        <v>5632</v>
      </c>
      <c r="C150" s="21">
        <v>43560</v>
      </c>
      <c r="D150" s="21">
        <v>43555</v>
      </c>
      <c r="E150" s="22">
        <v>38.01</v>
      </c>
      <c r="F150" s="20" t="s">
        <v>48</v>
      </c>
      <c r="G150" s="20" t="s">
        <v>1648</v>
      </c>
      <c r="H150" s="20" t="s">
        <v>5633</v>
      </c>
      <c r="I150" s="12">
        <v>4</v>
      </c>
      <c r="J150" s="11" t="str">
        <f>VLOOKUP(I150,$L$11:$M$36,2,FALSE)</f>
        <v>SERVEIS SOCIALS</v>
      </c>
    </row>
    <row r="151" spans="1:10" x14ac:dyDescent="0.25">
      <c r="A151" s="1">
        <v>152</v>
      </c>
      <c r="B151" s="20" t="s">
        <v>6356</v>
      </c>
      <c r="C151" s="21">
        <v>43563</v>
      </c>
      <c r="D151" s="21">
        <v>43563</v>
      </c>
      <c r="E151" s="22">
        <v>363</v>
      </c>
      <c r="F151" s="20" t="s">
        <v>48</v>
      </c>
      <c r="G151" s="20" t="s">
        <v>109</v>
      </c>
      <c r="H151" s="20" t="s">
        <v>6357</v>
      </c>
      <c r="I151" s="12">
        <v>7</v>
      </c>
      <c r="J151" s="11" t="str">
        <f>VLOOKUP(I151,$L$11:$M$36,2,FALSE)</f>
        <v>ESPORTS</v>
      </c>
    </row>
    <row r="152" spans="1:10" x14ac:dyDescent="0.25">
      <c r="A152" s="1">
        <v>153</v>
      </c>
      <c r="B152" s="20" t="s">
        <v>6358</v>
      </c>
      <c r="C152" s="21">
        <v>43563</v>
      </c>
      <c r="D152" s="21">
        <v>43563</v>
      </c>
      <c r="E152" s="22">
        <v>100</v>
      </c>
      <c r="F152" s="20" t="s">
        <v>48</v>
      </c>
      <c r="G152" s="20" t="s">
        <v>270</v>
      </c>
      <c r="H152" s="20" t="s">
        <v>6359</v>
      </c>
      <c r="I152" s="12">
        <v>3</v>
      </c>
      <c r="J152" s="11" t="str">
        <f>VLOOKUP(I152,$L$11:$M$36,2,FALSE)</f>
        <v>ENSENYAMENT</v>
      </c>
    </row>
    <row r="153" spans="1:10" x14ac:dyDescent="0.25">
      <c r="A153" s="1">
        <v>144</v>
      </c>
      <c r="B153" s="20" t="s">
        <v>6340</v>
      </c>
      <c r="C153" s="21">
        <v>43563</v>
      </c>
      <c r="D153" s="21">
        <v>43524</v>
      </c>
      <c r="E153" s="22">
        <v>30.95</v>
      </c>
      <c r="F153" s="20" t="s">
        <v>48</v>
      </c>
      <c r="G153" s="20" t="s">
        <v>698</v>
      </c>
      <c r="H153" s="20" t="s">
        <v>6341</v>
      </c>
      <c r="I153" s="12">
        <v>9</v>
      </c>
      <c r="J153" s="11" t="str">
        <f>VLOOKUP(I153,$L$11:$M$36,2,FALSE)</f>
        <v>ESCOLA BRESSOL</v>
      </c>
    </row>
    <row r="154" spans="1:10" x14ac:dyDescent="0.25">
      <c r="A154" s="1">
        <v>146</v>
      </c>
      <c r="B154" s="20" t="s">
        <v>6344</v>
      </c>
      <c r="C154" s="21">
        <v>43563</v>
      </c>
      <c r="D154" s="21">
        <v>43511</v>
      </c>
      <c r="E154" s="22">
        <v>122.52</v>
      </c>
      <c r="F154" s="20" t="s">
        <v>48</v>
      </c>
      <c r="G154" s="20" t="s">
        <v>698</v>
      </c>
      <c r="H154" s="20" t="s">
        <v>6345</v>
      </c>
      <c r="I154" s="12">
        <v>9</v>
      </c>
      <c r="J154" s="11" t="str">
        <f>VLOOKUP(I154,$L$11:$M$36,2,FALSE)</f>
        <v>ESCOLA BRESSOL</v>
      </c>
    </row>
    <row r="155" spans="1:10" x14ac:dyDescent="0.25">
      <c r="A155" s="1">
        <v>145</v>
      </c>
      <c r="B155" s="20" t="s">
        <v>6342</v>
      </c>
      <c r="C155" s="21">
        <v>43563</v>
      </c>
      <c r="D155" s="21">
        <v>43496</v>
      </c>
      <c r="E155" s="22">
        <v>41.62</v>
      </c>
      <c r="F155" s="20" t="s">
        <v>48</v>
      </c>
      <c r="G155" s="20" t="s">
        <v>698</v>
      </c>
      <c r="H155" s="20" t="s">
        <v>6343</v>
      </c>
      <c r="I155" s="12">
        <v>9</v>
      </c>
      <c r="J155" s="11" t="str">
        <f>VLOOKUP(I155,$L$11:$M$36,2,FALSE)</f>
        <v>ESCOLA BRESSOL</v>
      </c>
    </row>
    <row r="156" spans="1:10" x14ac:dyDescent="0.25">
      <c r="A156" s="1">
        <v>143</v>
      </c>
      <c r="B156" s="20" t="s">
        <v>6338</v>
      </c>
      <c r="C156" s="21">
        <v>43563</v>
      </c>
      <c r="D156" s="21">
        <v>43524</v>
      </c>
      <c r="E156" s="22">
        <v>178.9</v>
      </c>
      <c r="F156" s="20" t="s">
        <v>48</v>
      </c>
      <c r="G156" s="20" t="s">
        <v>698</v>
      </c>
      <c r="H156" s="20" t="s">
        <v>6339</v>
      </c>
      <c r="I156" s="12">
        <v>9</v>
      </c>
      <c r="J156" s="11" t="str">
        <f>VLOOKUP(I156,$L$11:$M$36,2,FALSE)</f>
        <v>ESCOLA BRESSOL</v>
      </c>
    </row>
    <row r="157" spans="1:10" x14ac:dyDescent="0.25">
      <c r="A157" s="1">
        <v>148</v>
      </c>
      <c r="B157" s="20" t="s">
        <v>6348</v>
      </c>
      <c r="C157" s="21">
        <v>43563</v>
      </c>
      <c r="D157" s="21">
        <v>43539</v>
      </c>
      <c r="E157" s="22">
        <v>1.52</v>
      </c>
      <c r="F157" s="20" t="s">
        <v>48</v>
      </c>
      <c r="G157" s="20" t="s">
        <v>698</v>
      </c>
      <c r="H157" s="20" t="s">
        <v>6349</v>
      </c>
      <c r="I157" s="12">
        <v>9</v>
      </c>
      <c r="J157" s="11" t="str">
        <f>VLOOKUP(I157,$L$11:$M$36,2,FALSE)</f>
        <v>ESCOLA BRESSOL</v>
      </c>
    </row>
    <row r="158" spans="1:10" x14ac:dyDescent="0.25">
      <c r="A158" s="1">
        <v>150</v>
      </c>
      <c r="B158" s="20" t="s">
        <v>6352</v>
      </c>
      <c r="C158" s="21">
        <v>43563</v>
      </c>
      <c r="D158" s="21">
        <v>43555</v>
      </c>
      <c r="E158" s="22">
        <v>77.13</v>
      </c>
      <c r="F158" s="20" t="s">
        <v>48</v>
      </c>
      <c r="G158" s="20" t="s">
        <v>698</v>
      </c>
      <c r="H158" s="20" t="s">
        <v>6353</v>
      </c>
      <c r="I158" s="12">
        <v>9</v>
      </c>
      <c r="J158" s="11" t="str">
        <f>VLOOKUP(I158,$L$11:$M$36,2,FALSE)</f>
        <v>ESCOLA BRESSOL</v>
      </c>
    </row>
    <row r="159" spans="1:10" x14ac:dyDescent="0.25">
      <c r="A159" s="1">
        <v>147</v>
      </c>
      <c r="B159" s="20" t="s">
        <v>6346</v>
      </c>
      <c r="C159" s="21">
        <v>43563</v>
      </c>
      <c r="D159" s="21">
        <v>43555</v>
      </c>
      <c r="E159" s="22">
        <v>517.94000000000005</v>
      </c>
      <c r="F159" s="20" t="s">
        <v>48</v>
      </c>
      <c r="G159" s="20" t="s">
        <v>698</v>
      </c>
      <c r="H159" s="20" t="s">
        <v>6347</v>
      </c>
      <c r="I159" s="12">
        <v>16</v>
      </c>
      <c r="J159" s="11" t="str">
        <f>VLOOKUP(I159,$L$11:$M$36,2,FALSE)</f>
        <v>DESPESES GENERALS</v>
      </c>
    </row>
    <row r="160" spans="1:10" x14ac:dyDescent="0.25">
      <c r="A160" s="1">
        <v>149</v>
      </c>
      <c r="B160" s="20" t="s">
        <v>6350</v>
      </c>
      <c r="C160" s="21">
        <v>43563</v>
      </c>
      <c r="D160" s="21">
        <v>43496</v>
      </c>
      <c r="E160" s="22">
        <v>1112.01</v>
      </c>
      <c r="F160" s="20" t="s">
        <v>48</v>
      </c>
      <c r="G160" s="20" t="s">
        <v>698</v>
      </c>
      <c r="H160" s="20" t="s">
        <v>6351</v>
      </c>
      <c r="I160" s="12">
        <v>16</v>
      </c>
      <c r="J160" s="11" t="str">
        <f>VLOOKUP(I160,$L$11:$M$36,2,FALSE)</f>
        <v>DESPESES GENERALS</v>
      </c>
    </row>
    <row r="161" spans="1:10" x14ac:dyDescent="0.25">
      <c r="A161" s="1">
        <v>154</v>
      </c>
      <c r="B161" s="20" t="s">
        <v>6360</v>
      </c>
      <c r="C161" s="21">
        <v>43563</v>
      </c>
      <c r="D161" s="21">
        <v>43550</v>
      </c>
      <c r="E161" s="22">
        <v>542.08000000000004</v>
      </c>
      <c r="F161" s="20" t="s">
        <v>48</v>
      </c>
      <c r="G161" s="20" t="s">
        <v>275</v>
      </c>
      <c r="H161" s="20" t="s">
        <v>6361</v>
      </c>
      <c r="I161" s="12">
        <v>8</v>
      </c>
      <c r="J161" s="11" t="str">
        <f>VLOOKUP(I161,$L$11:$M$36,2,FALSE)</f>
        <v>PROMOCIÓ ECONÒMICA</v>
      </c>
    </row>
    <row r="162" spans="1:10" x14ac:dyDescent="0.25">
      <c r="A162" s="1">
        <v>151</v>
      </c>
      <c r="B162" s="20" t="s">
        <v>6354</v>
      </c>
      <c r="C162" s="21">
        <v>43563</v>
      </c>
      <c r="D162" s="21">
        <v>43539</v>
      </c>
      <c r="E162" s="22">
        <v>3781.88</v>
      </c>
      <c r="F162" s="20" t="s">
        <v>48</v>
      </c>
      <c r="G162" s="20" t="s">
        <v>698</v>
      </c>
      <c r="H162" s="20" t="s">
        <v>6355</v>
      </c>
      <c r="I162" s="12">
        <v>16</v>
      </c>
      <c r="J162" s="11" t="str">
        <f>VLOOKUP(I162,$L$11:$M$36,2,FALSE)</f>
        <v>DESPESES GENERALS</v>
      </c>
    </row>
    <row r="163" spans="1:10" x14ac:dyDescent="0.25">
      <c r="A163" s="1">
        <v>155</v>
      </c>
      <c r="B163" s="20" t="s">
        <v>6362</v>
      </c>
      <c r="C163" s="21">
        <v>43563</v>
      </c>
      <c r="D163" s="21">
        <v>43560</v>
      </c>
      <c r="E163" s="22">
        <v>1907.63</v>
      </c>
      <c r="F163" s="20" t="s">
        <v>48</v>
      </c>
      <c r="G163" s="20" t="s">
        <v>144</v>
      </c>
      <c r="H163" s="20" t="s">
        <v>6363</v>
      </c>
      <c r="I163" s="12">
        <v>1</v>
      </c>
      <c r="J163" s="11" t="str">
        <f>VLOOKUP(I163,$L$11:$M$36,2,FALSE)</f>
        <v>CULTURA</v>
      </c>
    </row>
    <row r="164" spans="1:10" x14ac:dyDescent="0.25">
      <c r="A164" s="1">
        <v>142</v>
      </c>
      <c r="B164" s="20" t="s">
        <v>6336</v>
      </c>
      <c r="C164" s="21">
        <v>43563</v>
      </c>
      <c r="D164" s="21">
        <v>43563</v>
      </c>
      <c r="E164" s="22">
        <v>165.43</v>
      </c>
      <c r="F164" s="20" t="s">
        <v>48</v>
      </c>
      <c r="G164" s="20" t="s">
        <v>24</v>
      </c>
      <c r="H164" s="20" t="s">
        <v>6337</v>
      </c>
      <c r="I164" s="12">
        <v>16</v>
      </c>
      <c r="J164" s="11" t="str">
        <f>VLOOKUP(I164,$L$11:$M$36,2,FALSE)</f>
        <v>DESPESES GENERALS</v>
      </c>
    </row>
    <row r="165" spans="1:10" x14ac:dyDescent="0.25">
      <c r="A165" s="1">
        <v>156</v>
      </c>
      <c r="B165" s="20" t="s">
        <v>6364</v>
      </c>
      <c r="C165" s="21">
        <v>43563</v>
      </c>
      <c r="D165" s="21">
        <v>43560</v>
      </c>
      <c r="E165" s="22">
        <v>29.89</v>
      </c>
      <c r="F165" s="20" t="s">
        <v>48</v>
      </c>
      <c r="G165" s="20" t="s">
        <v>195</v>
      </c>
      <c r="H165" s="20" t="s">
        <v>6365</v>
      </c>
      <c r="I165" s="12">
        <v>15</v>
      </c>
      <c r="J165" s="11" t="str">
        <f>VLOOKUP(I165,$L$11:$M$36,2,FALSE)</f>
        <v>INSTALACIONS I CONSUMS</v>
      </c>
    </row>
    <row r="166" spans="1:10" x14ac:dyDescent="0.25">
      <c r="A166" s="1">
        <v>164</v>
      </c>
      <c r="B166" s="20" t="s">
        <v>5682</v>
      </c>
      <c r="C166" s="21">
        <v>43563</v>
      </c>
      <c r="D166" s="21">
        <v>43555</v>
      </c>
      <c r="E166" s="22">
        <v>248.24</v>
      </c>
      <c r="F166" s="20" t="s">
        <v>48</v>
      </c>
      <c r="G166" s="20" t="s">
        <v>1221</v>
      </c>
      <c r="H166" s="20" t="s">
        <v>5683</v>
      </c>
      <c r="I166" s="12">
        <v>15</v>
      </c>
      <c r="J166" s="11" t="str">
        <f>VLOOKUP(I166,$L$11:$M$36,2,FALSE)</f>
        <v>INSTALACIONS I CONSUMS</v>
      </c>
    </row>
    <row r="167" spans="1:10" x14ac:dyDescent="0.25">
      <c r="A167" s="1">
        <v>171</v>
      </c>
      <c r="B167" s="20" t="s">
        <v>5732</v>
      </c>
      <c r="C167" s="21">
        <v>43563</v>
      </c>
      <c r="D167" s="21">
        <v>43555</v>
      </c>
      <c r="E167" s="22">
        <v>3120</v>
      </c>
      <c r="F167" s="20" t="s">
        <v>48</v>
      </c>
      <c r="G167" s="20" t="s">
        <v>1838</v>
      </c>
      <c r="H167" s="20" t="s">
        <v>1839</v>
      </c>
      <c r="I167" s="12">
        <v>6</v>
      </c>
      <c r="J167" s="11" t="str">
        <f>VLOOKUP(I167,$L$11:$M$36,2,FALSE)</f>
        <v>CASAL GENT GRAN</v>
      </c>
    </row>
    <row r="168" spans="1:10" x14ac:dyDescent="0.25">
      <c r="A168" s="1">
        <v>167</v>
      </c>
      <c r="B168" s="20" t="s">
        <v>5723</v>
      </c>
      <c r="C168" s="21">
        <v>43563</v>
      </c>
      <c r="D168" s="21">
        <v>43545</v>
      </c>
      <c r="E168" s="22">
        <v>1542.75</v>
      </c>
      <c r="F168" s="20" t="s">
        <v>48</v>
      </c>
      <c r="G168" s="20" t="s">
        <v>843</v>
      </c>
      <c r="H168" s="20" t="s">
        <v>5724</v>
      </c>
      <c r="I168" s="12">
        <v>15</v>
      </c>
      <c r="J168" s="11" t="str">
        <f>VLOOKUP(I168,$L$11:$M$36,2,FALSE)</f>
        <v>INSTALACIONS I CONSUMS</v>
      </c>
    </row>
    <row r="169" spans="1:10" x14ac:dyDescent="0.25">
      <c r="A169" s="1">
        <v>158</v>
      </c>
      <c r="B169" s="20" t="s">
        <v>5660</v>
      </c>
      <c r="C169" s="21">
        <v>43563</v>
      </c>
      <c r="D169" s="21">
        <v>43553</v>
      </c>
      <c r="E169" s="22">
        <v>333.96</v>
      </c>
      <c r="F169" s="20" t="s">
        <v>48</v>
      </c>
      <c r="G169" s="20" t="s">
        <v>5661</v>
      </c>
      <c r="H169" s="20" t="s">
        <v>5662</v>
      </c>
      <c r="I169" s="12">
        <v>26</v>
      </c>
      <c r="J169" s="11" t="str">
        <f>VLOOKUP(I169,$L$11:$M$36,2,FALSE)</f>
        <v>SANITAT PÚBLICA</v>
      </c>
    </row>
    <row r="170" spans="1:10" x14ac:dyDescent="0.25">
      <c r="A170" s="1">
        <v>157</v>
      </c>
      <c r="B170" s="20" t="s">
        <v>5657</v>
      </c>
      <c r="C170" s="21">
        <v>43563</v>
      </c>
      <c r="D170" s="21">
        <v>43559</v>
      </c>
      <c r="E170" s="22">
        <v>181.5</v>
      </c>
      <c r="F170" s="20" t="s">
        <v>48</v>
      </c>
      <c r="G170" s="20" t="s">
        <v>5658</v>
      </c>
      <c r="H170" s="20" t="s">
        <v>5659</v>
      </c>
      <c r="I170" s="12">
        <v>1</v>
      </c>
      <c r="J170" s="11" t="str">
        <f>VLOOKUP(I170,$L$11:$M$36,2,FALSE)</f>
        <v>CULTURA</v>
      </c>
    </row>
    <row r="171" spans="1:10" x14ac:dyDescent="0.25">
      <c r="A171" s="1">
        <v>161</v>
      </c>
      <c r="B171" s="20" t="s">
        <v>5677</v>
      </c>
      <c r="C171" s="21">
        <v>43563</v>
      </c>
      <c r="D171" s="21">
        <v>43555</v>
      </c>
      <c r="E171" s="22">
        <v>62</v>
      </c>
      <c r="F171" s="20" t="s">
        <v>48</v>
      </c>
      <c r="G171" s="20" t="s">
        <v>1344</v>
      </c>
      <c r="H171" s="20" t="s">
        <v>5678</v>
      </c>
      <c r="I171" s="12">
        <v>4</v>
      </c>
      <c r="J171" s="11" t="str">
        <f>VLOOKUP(I171,$L$11:$M$36,2,FALSE)</f>
        <v>SERVEIS SOCIALS</v>
      </c>
    </row>
    <row r="172" spans="1:10" x14ac:dyDescent="0.25">
      <c r="A172" s="1">
        <v>162</v>
      </c>
      <c r="B172" s="20" t="s">
        <v>5679</v>
      </c>
      <c r="C172" s="21">
        <v>43563</v>
      </c>
      <c r="D172" s="21">
        <v>43524</v>
      </c>
      <c r="E172" s="22">
        <v>58.9</v>
      </c>
      <c r="F172" s="20" t="s">
        <v>48</v>
      </c>
      <c r="G172" s="20" t="s">
        <v>1344</v>
      </c>
      <c r="H172" s="20" t="s">
        <v>5678</v>
      </c>
      <c r="I172" s="12">
        <v>4</v>
      </c>
      <c r="J172" s="11" t="str">
        <f>VLOOKUP(I172,$L$11:$M$36,2,FALSE)</f>
        <v>SERVEIS SOCIALS</v>
      </c>
    </row>
    <row r="173" spans="1:10" x14ac:dyDescent="0.25">
      <c r="A173" s="1">
        <v>170</v>
      </c>
      <c r="B173" s="20" t="s">
        <v>5729</v>
      </c>
      <c r="C173" s="21">
        <v>43563</v>
      </c>
      <c r="D173" s="21">
        <v>43553</v>
      </c>
      <c r="E173" s="22">
        <v>90.75</v>
      </c>
      <c r="F173" s="20" t="s">
        <v>48</v>
      </c>
      <c r="G173" s="20" t="s">
        <v>5730</v>
      </c>
      <c r="H173" s="20" t="s">
        <v>5731</v>
      </c>
      <c r="I173" s="12">
        <v>24</v>
      </c>
      <c r="J173" s="11" t="str">
        <f>VLOOKUP(I173,$L$11:$M$36,2,FALSE)</f>
        <v>CENTRES CÍVICS</v>
      </c>
    </row>
    <row r="174" spans="1:10" x14ac:dyDescent="0.25">
      <c r="A174" s="1">
        <v>166</v>
      </c>
      <c r="B174" s="20" t="s">
        <v>5722</v>
      </c>
      <c r="C174" s="21">
        <v>43563</v>
      </c>
      <c r="D174" s="21">
        <v>43555</v>
      </c>
      <c r="E174" s="22">
        <v>982.17</v>
      </c>
      <c r="F174" s="20" t="s">
        <v>48</v>
      </c>
      <c r="G174" s="20" t="s">
        <v>1354</v>
      </c>
      <c r="H174" s="20" t="s">
        <v>668</v>
      </c>
      <c r="I174" s="12">
        <v>11</v>
      </c>
      <c r="J174" s="11" t="str">
        <f>VLOOKUP(I174,$L$11:$M$36,2,FALSE)</f>
        <v>TRANSPORT I MOBILITAT</v>
      </c>
    </row>
    <row r="175" spans="1:10" x14ac:dyDescent="0.25">
      <c r="A175" s="1">
        <v>160</v>
      </c>
      <c r="B175" s="20" t="s">
        <v>5667</v>
      </c>
      <c r="C175" s="21">
        <v>43563</v>
      </c>
      <c r="D175" s="21">
        <v>43554</v>
      </c>
      <c r="E175" s="22">
        <v>75.19</v>
      </c>
      <c r="F175" s="20" t="s">
        <v>48</v>
      </c>
      <c r="G175" s="20" t="s">
        <v>5668</v>
      </c>
      <c r="H175" s="20" t="s">
        <v>5669</v>
      </c>
      <c r="I175" s="12">
        <v>18</v>
      </c>
      <c r="J175" s="11" t="str">
        <f>VLOOKUP(I175,$L$11:$M$36,2,FALSE)</f>
        <v>SERVEIS - GESTIÓ RESIDUS</v>
      </c>
    </row>
    <row r="176" spans="1:10" x14ac:dyDescent="0.25">
      <c r="A176" s="1">
        <v>159</v>
      </c>
      <c r="B176" s="20" t="s">
        <v>5665</v>
      </c>
      <c r="C176" s="21">
        <v>43563</v>
      </c>
      <c r="D176" s="21">
        <v>43557</v>
      </c>
      <c r="E176" s="22">
        <v>455.57</v>
      </c>
      <c r="F176" s="20" t="s">
        <v>48</v>
      </c>
      <c r="G176" s="20" t="s">
        <v>6211</v>
      </c>
      <c r="H176" s="20" t="s">
        <v>5666</v>
      </c>
      <c r="I176" s="12">
        <v>16</v>
      </c>
      <c r="J176" s="11" t="str">
        <f>VLOOKUP(I176,$L$11:$M$36,2,FALSE)</f>
        <v>DESPESES GENERALS</v>
      </c>
    </row>
    <row r="177" spans="1:10" x14ac:dyDescent="0.25">
      <c r="A177" s="1">
        <v>168</v>
      </c>
      <c r="B177" s="20" t="s">
        <v>5725</v>
      </c>
      <c r="C177" s="21">
        <v>43563</v>
      </c>
      <c r="D177" s="21">
        <v>43555</v>
      </c>
      <c r="E177" s="22">
        <v>1180.8</v>
      </c>
      <c r="F177" s="20" t="s">
        <v>48</v>
      </c>
      <c r="G177" s="20" t="s">
        <v>1218</v>
      </c>
      <c r="H177" s="20" t="s">
        <v>2282</v>
      </c>
      <c r="I177" s="12">
        <v>16</v>
      </c>
      <c r="J177" s="11" t="str">
        <f>VLOOKUP(I177,$L$11:$M$36,2,FALSE)</f>
        <v>DESPESES GENERALS</v>
      </c>
    </row>
    <row r="178" spans="1:10" x14ac:dyDescent="0.25">
      <c r="A178" s="1">
        <v>163</v>
      </c>
      <c r="B178" s="20" t="s">
        <v>5680</v>
      </c>
      <c r="C178" s="21">
        <v>43563</v>
      </c>
      <c r="D178" s="21">
        <v>43555</v>
      </c>
      <c r="E178" s="22">
        <v>3252.33</v>
      </c>
      <c r="F178" s="20" t="s">
        <v>48</v>
      </c>
      <c r="G178" s="20" t="s">
        <v>1221</v>
      </c>
      <c r="H178" s="20" t="s">
        <v>5681</v>
      </c>
      <c r="I178" s="12">
        <v>15</v>
      </c>
      <c r="J178" s="11" t="str">
        <f>VLOOKUP(I178,$L$11:$M$36,2,FALSE)</f>
        <v>INSTALACIONS I CONSUMS</v>
      </c>
    </row>
    <row r="179" spans="1:10" x14ac:dyDescent="0.25">
      <c r="A179" s="1">
        <v>165</v>
      </c>
      <c r="B179" s="20" t="s">
        <v>5684</v>
      </c>
      <c r="C179" s="21">
        <v>43563</v>
      </c>
      <c r="D179" s="21">
        <v>43554</v>
      </c>
      <c r="E179" s="22">
        <v>1089</v>
      </c>
      <c r="F179" s="20" t="s">
        <v>48</v>
      </c>
      <c r="G179" s="20" t="s">
        <v>1679</v>
      </c>
      <c r="H179" s="20" t="s">
        <v>5685</v>
      </c>
      <c r="I179" s="12">
        <v>21</v>
      </c>
      <c r="J179" s="11" t="str">
        <f>VLOOKUP(I179,$L$11:$M$36,2,FALSE)</f>
        <v>COMUNICACIÓ</v>
      </c>
    </row>
    <row r="180" spans="1:10" x14ac:dyDescent="0.25">
      <c r="A180" s="1">
        <v>169</v>
      </c>
      <c r="B180" s="20" t="s">
        <v>5726</v>
      </c>
      <c r="C180" s="21">
        <v>43563</v>
      </c>
      <c r="D180" s="21">
        <v>43556</v>
      </c>
      <c r="E180" s="22">
        <v>307.16000000000003</v>
      </c>
      <c r="F180" s="20" t="s">
        <v>48</v>
      </c>
      <c r="G180" s="20" t="s">
        <v>5727</v>
      </c>
      <c r="H180" s="20" t="s">
        <v>5728</v>
      </c>
      <c r="I180" s="12">
        <v>1</v>
      </c>
      <c r="J180" s="11" t="str">
        <f>VLOOKUP(I180,$L$11:$M$36,2,FALSE)</f>
        <v>CULTURA</v>
      </c>
    </row>
    <row r="181" spans="1:10" x14ac:dyDescent="0.25">
      <c r="A181" s="1">
        <v>172</v>
      </c>
      <c r="B181" s="20" t="s">
        <v>6366</v>
      </c>
      <c r="C181" s="21">
        <v>43564</v>
      </c>
      <c r="D181" s="21">
        <v>43563</v>
      </c>
      <c r="E181" s="22">
        <v>2117.5</v>
      </c>
      <c r="F181" s="20" t="s">
        <v>48</v>
      </c>
      <c r="G181" s="20" t="s">
        <v>2336</v>
      </c>
      <c r="H181" s="20" t="s">
        <v>6367</v>
      </c>
      <c r="I181" s="12">
        <v>25</v>
      </c>
      <c r="J181" s="11" t="str">
        <f>VLOOKUP(I181,$L$11:$M$36,2,FALSE)</f>
        <v>BRIGADA</v>
      </c>
    </row>
    <row r="182" spans="1:10" x14ac:dyDescent="0.25">
      <c r="A182" s="1">
        <v>173</v>
      </c>
      <c r="B182" s="20" t="s">
        <v>6368</v>
      </c>
      <c r="C182" s="21">
        <v>43564</v>
      </c>
      <c r="D182" s="21">
        <v>43560</v>
      </c>
      <c r="E182" s="22">
        <v>383.68</v>
      </c>
      <c r="F182" s="20" t="s">
        <v>48</v>
      </c>
      <c r="G182" s="20" t="s">
        <v>6369</v>
      </c>
      <c r="H182" s="20" t="s">
        <v>6370</v>
      </c>
      <c r="I182" s="12">
        <v>15</v>
      </c>
      <c r="J182" s="11" t="str">
        <f>VLOOKUP(I182,$L$11:$M$36,2,FALSE)</f>
        <v>INSTALACIONS I CONSUMS</v>
      </c>
    </row>
    <row r="183" spans="1:10" x14ac:dyDescent="0.25">
      <c r="A183" s="1">
        <v>174</v>
      </c>
      <c r="B183" s="20" t="s">
        <v>6371</v>
      </c>
      <c r="C183" s="21">
        <v>43564</v>
      </c>
      <c r="D183" s="21">
        <v>43560</v>
      </c>
      <c r="E183" s="22">
        <v>53.72</v>
      </c>
      <c r="F183" s="20" t="s">
        <v>48</v>
      </c>
      <c r="G183" s="20" t="s">
        <v>6369</v>
      </c>
      <c r="H183" s="20" t="s">
        <v>6372</v>
      </c>
      <c r="I183" s="12">
        <v>15</v>
      </c>
      <c r="J183" s="11" t="str">
        <f>VLOOKUP(I183,$L$11:$M$36,2,FALSE)</f>
        <v>INSTALACIONS I CONSUMS</v>
      </c>
    </row>
    <row r="184" spans="1:10" x14ac:dyDescent="0.25">
      <c r="A184" s="1">
        <v>175</v>
      </c>
      <c r="B184" s="20" t="s">
        <v>6373</v>
      </c>
      <c r="C184" s="21">
        <v>43564</v>
      </c>
      <c r="D184" s="21">
        <v>43560</v>
      </c>
      <c r="E184" s="22">
        <v>17.02</v>
      </c>
      <c r="F184" s="20" t="s">
        <v>48</v>
      </c>
      <c r="G184" s="20" t="s">
        <v>6369</v>
      </c>
      <c r="H184" s="20" t="s">
        <v>6374</v>
      </c>
      <c r="I184" s="12">
        <v>15</v>
      </c>
      <c r="J184" s="11" t="str">
        <f>VLOOKUP(I184,$L$11:$M$36,2,FALSE)</f>
        <v>INSTALACIONS I CONSUMS</v>
      </c>
    </row>
    <row r="185" spans="1:10" x14ac:dyDescent="0.25">
      <c r="A185" s="1">
        <v>176</v>
      </c>
      <c r="B185" s="20" t="s">
        <v>6375</v>
      </c>
      <c r="C185" s="21">
        <v>43564</v>
      </c>
      <c r="D185" s="21">
        <v>43560</v>
      </c>
      <c r="E185" s="22">
        <v>87.69</v>
      </c>
      <c r="F185" s="20" t="s">
        <v>48</v>
      </c>
      <c r="G185" s="20" t="s">
        <v>6369</v>
      </c>
      <c r="H185" s="20" t="s">
        <v>6376</v>
      </c>
      <c r="I185" s="12">
        <v>15</v>
      </c>
      <c r="J185" s="11" t="str">
        <f>VLOOKUP(I185,$L$11:$M$36,2,FALSE)</f>
        <v>INSTALACIONS I CONSUMS</v>
      </c>
    </row>
    <row r="186" spans="1:10" x14ac:dyDescent="0.25">
      <c r="A186" s="1">
        <v>177</v>
      </c>
      <c r="B186" s="20" t="s">
        <v>6377</v>
      </c>
      <c r="C186" s="21">
        <v>43564</v>
      </c>
      <c r="D186" s="21">
        <v>43560</v>
      </c>
      <c r="E186" s="22">
        <v>14.55</v>
      </c>
      <c r="F186" s="20" t="s">
        <v>48</v>
      </c>
      <c r="G186" s="20" t="s">
        <v>6369</v>
      </c>
      <c r="H186" s="20" t="s">
        <v>6378</v>
      </c>
      <c r="I186" s="12">
        <v>15</v>
      </c>
      <c r="J186" s="11" t="str">
        <f>VLOOKUP(I186,$L$11:$M$36,2,FALSE)</f>
        <v>INSTALACIONS I CONSUMS</v>
      </c>
    </row>
    <row r="187" spans="1:10" x14ac:dyDescent="0.25">
      <c r="A187" s="1">
        <v>179</v>
      </c>
      <c r="B187" s="20" t="s">
        <v>6381</v>
      </c>
      <c r="C187" s="21">
        <v>43564</v>
      </c>
      <c r="D187" s="21">
        <v>43560</v>
      </c>
      <c r="E187" s="22">
        <v>64.8</v>
      </c>
      <c r="F187" s="20" t="s">
        <v>48</v>
      </c>
      <c r="G187" s="20" t="s">
        <v>6369</v>
      </c>
      <c r="H187" s="20" t="s">
        <v>6382</v>
      </c>
      <c r="I187" s="12">
        <v>15</v>
      </c>
      <c r="J187" s="11" t="str">
        <f>VLOOKUP(I187,$L$11:$M$36,2,FALSE)</f>
        <v>INSTALACIONS I CONSUMS</v>
      </c>
    </row>
    <row r="188" spans="1:10" x14ac:dyDescent="0.25">
      <c r="A188" s="1">
        <v>181</v>
      </c>
      <c r="B188" s="20" t="s">
        <v>6385</v>
      </c>
      <c r="C188" s="21">
        <v>43564</v>
      </c>
      <c r="D188" s="21">
        <v>43560</v>
      </c>
      <c r="E188" s="22">
        <v>77.75</v>
      </c>
      <c r="F188" s="20" t="s">
        <v>48</v>
      </c>
      <c r="G188" s="20" t="s">
        <v>6369</v>
      </c>
      <c r="H188" s="20" t="s">
        <v>6386</v>
      </c>
      <c r="I188" s="12">
        <v>15</v>
      </c>
      <c r="J188" s="11" t="str">
        <f>VLOOKUP(I188,$L$11:$M$36,2,FALSE)</f>
        <v>INSTALACIONS I CONSUMS</v>
      </c>
    </row>
    <row r="189" spans="1:10" x14ac:dyDescent="0.25">
      <c r="A189" s="1">
        <v>184</v>
      </c>
      <c r="B189" s="20" t="s">
        <v>6391</v>
      </c>
      <c r="C189" s="21">
        <v>43564</v>
      </c>
      <c r="D189" s="21">
        <v>43560</v>
      </c>
      <c r="E189" s="22">
        <v>118.69</v>
      </c>
      <c r="F189" s="20" t="s">
        <v>48</v>
      </c>
      <c r="G189" s="20" t="s">
        <v>6369</v>
      </c>
      <c r="H189" s="20" t="s">
        <v>6392</v>
      </c>
      <c r="I189" s="12">
        <v>15</v>
      </c>
      <c r="J189" s="11" t="str">
        <f>VLOOKUP(I189,$L$11:$M$36,2,FALSE)</f>
        <v>INSTALACIONS I CONSUMS</v>
      </c>
    </row>
    <row r="190" spans="1:10" x14ac:dyDescent="0.25">
      <c r="A190" s="1">
        <v>180</v>
      </c>
      <c r="B190" s="20" t="s">
        <v>6383</v>
      </c>
      <c r="C190" s="21">
        <v>43564</v>
      </c>
      <c r="D190" s="21">
        <v>43560</v>
      </c>
      <c r="E190" s="22">
        <v>53.72</v>
      </c>
      <c r="F190" s="20" t="s">
        <v>48</v>
      </c>
      <c r="G190" s="20" t="s">
        <v>6369</v>
      </c>
      <c r="H190" s="20" t="s">
        <v>6384</v>
      </c>
      <c r="I190" s="12">
        <v>15</v>
      </c>
      <c r="J190" s="11" t="str">
        <f>VLOOKUP(I190,$L$11:$M$36,2,FALSE)</f>
        <v>INSTALACIONS I CONSUMS</v>
      </c>
    </row>
    <row r="191" spans="1:10" x14ac:dyDescent="0.25">
      <c r="A191" s="1">
        <v>182</v>
      </c>
      <c r="B191" s="20" t="s">
        <v>6387</v>
      </c>
      <c r="C191" s="21">
        <v>43564</v>
      </c>
      <c r="D191" s="21">
        <v>43560</v>
      </c>
      <c r="E191" s="22">
        <v>395.13</v>
      </c>
      <c r="F191" s="20" t="s">
        <v>48</v>
      </c>
      <c r="G191" s="20" t="s">
        <v>6369</v>
      </c>
      <c r="H191" s="20" t="s">
        <v>6388</v>
      </c>
      <c r="I191" s="12">
        <v>15</v>
      </c>
      <c r="J191" s="11" t="str">
        <f>VLOOKUP(I191,$L$11:$M$36,2,FALSE)</f>
        <v>INSTALACIONS I CONSUMS</v>
      </c>
    </row>
    <row r="192" spans="1:10" x14ac:dyDescent="0.25">
      <c r="A192" s="1">
        <v>178</v>
      </c>
      <c r="B192" s="20" t="s">
        <v>6379</v>
      </c>
      <c r="C192" s="21">
        <v>43564</v>
      </c>
      <c r="D192" s="21">
        <v>43560</v>
      </c>
      <c r="E192" s="22">
        <v>342.78</v>
      </c>
      <c r="F192" s="20" t="s">
        <v>48</v>
      </c>
      <c r="G192" s="20" t="s">
        <v>6369</v>
      </c>
      <c r="H192" s="20" t="s">
        <v>6380</v>
      </c>
      <c r="I192" s="12">
        <v>15</v>
      </c>
      <c r="J192" s="11" t="str">
        <f>VLOOKUP(I192,$L$11:$M$36,2,FALSE)</f>
        <v>INSTALACIONS I CONSUMS</v>
      </c>
    </row>
    <row r="193" spans="1:10" x14ac:dyDescent="0.25">
      <c r="A193" s="1">
        <v>183</v>
      </c>
      <c r="B193" s="20" t="s">
        <v>6389</v>
      </c>
      <c r="C193" s="21">
        <v>43564</v>
      </c>
      <c r="D193" s="21">
        <v>43560</v>
      </c>
      <c r="E193" s="22">
        <v>21.58</v>
      </c>
      <c r="F193" s="20" t="s">
        <v>48</v>
      </c>
      <c r="G193" s="20" t="s">
        <v>6369</v>
      </c>
      <c r="H193" s="20" t="s">
        <v>6390</v>
      </c>
      <c r="I193" s="12">
        <v>15</v>
      </c>
      <c r="J193" s="11" t="str">
        <f>VLOOKUP(I193,$L$11:$M$36,2,FALSE)</f>
        <v>INSTALACIONS I CONSUMS</v>
      </c>
    </row>
    <row r="194" spans="1:10" x14ac:dyDescent="0.25">
      <c r="A194" s="1">
        <v>186</v>
      </c>
      <c r="B194" s="20" t="s">
        <v>6395</v>
      </c>
      <c r="C194" s="21">
        <v>43564</v>
      </c>
      <c r="D194" s="21">
        <v>43560</v>
      </c>
      <c r="E194" s="22">
        <v>18.489999999999998</v>
      </c>
      <c r="F194" s="20" t="s">
        <v>48</v>
      </c>
      <c r="G194" s="20" t="s">
        <v>6369</v>
      </c>
      <c r="H194" s="20" t="s">
        <v>6396</v>
      </c>
      <c r="I194" s="12">
        <v>15</v>
      </c>
      <c r="J194" s="11" t="str">
        <f>VLOOKUP(I194,$L$11:$M$36,2,FALSE)</f>
        <v>INSTALACIONS I CONSUMS</v>
      </c>
    </row>
    <row r="195" spans="1:10" x14ac:dyDescent="0.25">
      <c r="A195" s="1">
        <v>185</v>
      </c>
      <c r="B195" s="20" t="s">
        <v>6393</v>
      </c>
      <c r="C195" s="21">
        <v>43564</v>
      </c>
      <c r="D195" s="21">
        <v>43560</v>
      </c>
      <c r="E195" s="22">
        <v>64.709999999999994</v>
      </c>
      <c r="F195" s="20" t="s">
        <v>48</v>
      </c>
      <c r="G195" s="20" t="s">
        <v>6369</v>
      </c>
      <c r="H195" s="20" t="s">
        <v>6394</v>
      </c>
      <c r="I195" s="12">
        <v>15</v>
      </c>
      <c r="J195" s="11" t="str">
        <f>VLOOKUP(I195,$L$11:$M$36,2,FALSE)</f>
        <v>INSTALACIONS I CONSUMS</v>
      </c>
    </row>
    <row r="196" spans="1:10" x14ac:dyDescent="0.25">
      <c r="A196" s="1">
        <v>187</v>
      </c>
      <c r="B196" s="20" t="s">
        <v>6397</v>
      </c>
      <c r="C196" s="21">
        <v>43564</v>
      </c>
      <c r="D196" s="21">
        <v>43560</v>
      </c>
      <c r="E196" s="22">
        <v>14.55</v>
      </c>
      <c r="F196" s="20" t="s">
        <v>48</v>
      </c>
      <c r="G196" s="20" t="s">
        <v>6369</v>
      </c>
      <c r="H196" s="20" t="s">
        <v>6398</v>
      </c>
      <c r="I196" s="12">
        <v>15</v>
      </c>
      <c r="J196" s="11" t="str">
        <f>VLOOKUP(I196,$L$11:$M$36,2,FALSE)</f>
        <v>INSTALACIONS I CONSUMS</v>
      </c>
    </row>
    <row r="197" spans="1:10" x14ac:dyDescent="0.25">
      <c r="A197" s="1">
        <v>188</v>
      </c>
      <c r="B197" s="20" t="s">
        <v>6399</v>
      </c>
      <c r="C197" s="21">
        <v>43564</v>
      </c>
      <c r="D197" s="21">
        <v>43560</v>
      </c>
      <c r="E197" s="22">
        <v>224.07</v>
      </c>
      <c r="F197" s="20" t="s">
        <v>48</v>
      </c>
      <c r="G197" s="20" t="s">
        <v>6369</v>
      </c>
      <c r="H197" s="20" t="s">
        <v>6400</v>
      </c>
      <c r="I197" s="12">
        <v>15</v>
      </c>
      <c r="J197" s="11" t="str">
        <f>VLOOKUP(I197,$L$11:$M$36,2,FALSE)</f>
        <v>INSTALACIONS I CONSUMS</v>
      </c>
    </row>
    <row r="198" spans="1:10" x14ac:dyDescent="0.25">
      <c r="A198" s="1">
        <v>190</v>
      </c>
      <c r="B198" s="20" t="s">
        <v>6403</v>
      </c>
      <c r="C198" s="21">
        <v>43564</v>
      </c>
      <c r="D198" s="21">
        <v>43560</v>
      </c>
      <c r="E198" s="22">
        <v>396.76</v>
      </c>
      <c r="F198" s="20" t="s">
        <v>48</v>
      </c>
      <c r="G198" s="20" t="s">
        <v>6369</v>
      </c>
      <c r="H198" s="20" t="s">
        <v>6404</v>
      </c>
      <c r="I198" s="12">
        <v>15</v>
      </c>
      <c r="J198" s="11" t="str">
        <f>VLOOKUP(I198,$L$11:$M$36,2,FALSE)</f>
        <v>INSTALACIONS I CONSUMS</v>
      </c>
    </row>
    <row r="199" spans="1:10" x14ac:dyDescent="0.25">
      <c r="A199" s="1">
        <v>189</v>
      </c>
      <c r="B199" s="20" t="s">
        <v>6401</v>
      </c>
      <c r="C199" s="21">
        <v>43564</v>
      </c>
      <c r="D199" s="21">
        <v>43560</v>
      </c>
      <c r="E199" s="22">
        <v>138.33000000000001</v>
      </c>
      <c r="F199" s="20" t="s">
        <v>48</v>
      </c>
      <c r="G199" s="20" t="s">
        <v>6369</v>
      </c>
      <c r="H199" s="20" t="s">
        <v>6402</v>
      </c>
      <c r="I199" s="12">
        <v>15</v>
      </c>
      <c r="J199" s="11" t="str">
        <f>VLOOKUP(I199,$L$11:$M$36,2,FALSE)</f>
        <v>INSTALACIONS I CONSUMS</v>
      </c>
    </row>
    <row r="200" spans="1:10" x14ac:dyDescent="0.25">
      <c r="A200" s="1">
        <v>191</v>
      </c>
      <c r="B200" s="20" t="s">
        <v>6405</v>
      </c>
      <c r="C200" s="21">
        <v>43564</v>
      </c>
      <c r="D200" s="21">
        <v>43560</v>
      </c>
      <c r="E200" s="22">
        <v>23.02</v>
      </c>
      <c r="F200" s="20" t="s">
        <v>48</v>
      </c>
      <c r="G200" s="20" t="s">
        <v>6369</v>
      </c>
      <c r="H200" s="20" t="s">
        <v>6406</v>
      </c>
      <c r="I200" s="12">
        <v>15</v>
      </c>
      <c r="J200" s="11" t="str">
        <f>VLOOKUP(I200,$L$11:$M$36,2,FALSE)</f>
        <v>INSTALACIONS I CONSUMS</v>
      </c>
    </row>
    <row r="201" spans="1:10" x14ac:dyDescent="0.25">
      <c r="A201" s="1">
        <v>192</v>
      </c>
      <c r="B201" s="20" t="s">
        <v>6407</v>
      </c>
      <c r="C201" s="21">
        <v>43564</v>
      </c>
      <c r="D201" s="21">
        <v>43560</v>
      </c>
      <c r="E201" s="22">
        <v>282.26</v>
      </c>
      <c r="F201" s="20" t="s">
        <v>48</v>
      </c>
      <c r="G201" s="20" t="s">
        <v>6369</v>
      </c>
      <c r="H201" s="20" t="s">
        <v>6408</v>
      </c>
      <c r="I201" s="12">
        <v>15</v>
      </c>
      <c r="J201" s="11" t="str">
        <f>VLOOKUP(I201,$L$11:$M$36,2,FALSE)</f>
        <v>INSTALACIONS I CONSUMS</v>
      </c>
    </row>
    <row r="202" spans="1:10" x14ac:dyDescent="0.25">
      <c r="A202" s="1">
        <v>198</v>
      </c>
      <c r="B202" s="20" t="s">
        <v>6420</v>
      </c>
      <c r="C202" s="21">
        <v>43564</v>
      </c>
      <c r="D202" s="21">
        <v>43564</v>
      </c>
      <c r="E202" s="22">
        <v>450</v>
      </c>
      <c r="F202" s="20" t="s">
        <v>48</v>
      </c>
      <c r="G202" s="20" t="s">
        <v>902</v>
      </c>
      <c r="H202" s="34" t="s">
        <v>9604</v>
      </c>
      <c r="I202" s="12">
        <v>4</v>
      </c>
      <c r="J202" s="11" t="str">
        <f>VLOOKUP(I202,$L$11:$M$36,2,FALSE)</f>
        <v>SERVEIS SOCIALS</v>
      </c>
    </row>
    <row r="203" spans="1:10" x14ac:dyDescent="0.25">
      <c r="A203" s="1">
        <v>197</v>
      </c>
      <c r="B203" s="20" t="s">
        <v>6419</v>
      </c>
      <c r="C203" s="21">
        <v>43564</v>
      </c>
      <c r="D203" s="21">
        <v>43563</v>
      </c>
      <c r="E203" s="22">
        <v>90.67</v>
      </c>
      <c r="F203" s="20" t="s">
        <v>48</v>
      </c>
      <c r="G203" s="20" t="s">
        <v>1374</v>
      </c>
      <c r="H203" s="34" t="s">
        <v>9605</v>
      </c>
      <c r="I203" s="12">
        <v>4</v>
      </c>
      <c r="J203" s="11" t="str">
        <f>VLOOKUP(I203,$L$11:$M$36,2,FALSE)</f>
        <v>SERVEIS SOCIALS</v>
      </c>
    </row>
    <row r="204" spans="1:10" x14ac:dyDescent="0.25">
      <c r="A204" s="1">
        <v>196</v>
      </c>
      <c r="B204" s="20" t="s">
        <v>6416</v>
      </c>
      <c r="C204" s="21">
        <v>43564</v>
      </c>
      <c r="D204" s="21">
        <v>43564</v>
      </c>
      <c r="E204" s="22">
        <v>111.32</v>
      </c>
      <c r="F204" s="20" t="s">
        <v>48</v>
      </c>
      <c r="G204" s="20" t="s">
        <v>6417</v>
      </c>
      <c r="H204" s="20" t="s">
        <v>6418</v>
      </c>
      <c r="I204" s="12">
        <v>1</v>
      </c>
      <c r="J204" s="11" t="str">
        <f>VLOOKUP(I204,$L$11:$M$36,2,FALSE)</f>
        <v>CULTURA</v>
      </c>
    </row>
    <row r="205" spans="1:10" x14ac:dyDescent="0.25">
      <c r="A205" s="1">
        <v>199</v>
      </c>
      <c r="B205" s="20" t="s">
        <v>6421</v>
      </c>
      <c r="C205" s="21">
        <v>43564</v>
      </c>
      <c r="D205" s="21">
        <v>43564</v>
      </c>
      <c r="E205" s="22">
        <v>304.58</v>
      </c>
      <c r="F205" s="20" t="s">
        <v>48</v>
      </c>
      <c r="G205" s="20" t="s">
        <v>106</v>
      </c>
      <c r="H205" s="20" t="s">
        <v>6422</v>
      </c>
      <c r="I205" s="12">
        <v>16</v>
      </c>
      <c r="J205" s="11" t="str">
        <f>VLOOKUP(I205,$L$11:$M$36,2,FALSE)</f>
        <v>DESPESES GENERALS</v>
      </c>
    </row>
    <row r="206" spans="1:10" x14ac:dyDescent="0.25">
      <c r="A206" s="1">
        <v>194</v>
      </c>
      <c r="B206" s="20" t="s">
        <v>6412</v>
      </c>
      <c r="C206" s="21">
        <v>43564</v>
      </c>
      <c r="D206" s="21">
        <v>43564</v>
      </c>
      <c r="E206" s="22">
        <v>8756.61</v>
      </c>
      <c r="F206" s="20" t="s">
        <v>48</v>
      </c>
      <c r="G206" s="20" t="s">
        <v>1641</v>
      </c>
      <c r="H206" s="20" t="s">
        <v>6413</v>
      </c>
      <c r="I206" s="12">
        <v>15</v>
      </c>
      <c r="J206" s="11" t="str">
        <f>VLOOKUP(I206,$L$11:$M$36,2,FALSE)</f>
        <v>INSTALACIONS I CONSUMS</v>
      </c>
    </row>
    <row r="207" spans="1:10" x14ac:dyDescent="0.25">
      <c r="A207" s="1">
        <v>195</v>
      </c>
      <c r="B207" s="20" t="s">
        <v>6414</v>
      </c>
      <c r="C207" s="21">
        <v>43564</v>
      </c>
      <c r="D207" s="21">
        <v>43564</v>
      </c>
      <c r="E207" s="22">
        <v>7562.5</v>
      </c>
      <c r="F207" s="20" t="s">
        <v>48</v>
      </c>
      <c r="G207" s="20" t="s">
        <v>1641</v>
      </c>
      <c r="H207" s="20" t="s">
        <v>6415</v>
      </c>
      <c r="I207" s="12">
        <v>17</v>
      </c>
      <c r="J207" s="11" t="str">
        <f>VLOOKUP(I207,$L$11:$M$36,2,FALSE)</f>
        <v>OBRES</v>
      </c>
    </row>
    <row r="208" spans="1:10" x14ac:dyDescent="0.25">
      <c r="A208" s="1">
        <v>193</v>
      </c>
      <c r="B208" s="20" t="s">
        <v>6409</v>
      </c>
      <c r="C208" s="21">
        <v>43564</v>
      </c>
      <c r="D208" s="21">
        <v>43560</v>
      </c>
      <c r="E208" s="22">
        <v>300.99</v>
      </c>
      <c r="F208" s="20" t="s">
        <v>48</v>
      </c>
      <c r="G208" s="20" t="s">
        <v>6410</v>
      </c>
      <c r="H208" s="20" t="s">
        <v>6411</v>
      </c>
      <c r="I208" s="12">
        <v>4</v>
      </c>
      <c r="J208" s="11" t="str">
        <f>VLOOKUP(I208,$L$11:$M$36,2,FALSE)</f>
        <v>SERVEIS SOCIALS</v>
      </c>
    </row>
    <row r="209" spans="1:10" x14ac:dyDescent="0.25">
      <c r="A209" s="1">
        <v>200</v>
      </c>
      <c r="B209" s="20" t="s">
        <v>6423</v>
      </c>
      <c r="C209" s="21">
        <v>43564</v>
      </c>
      <c r="D209" s="21">
        <v>43564</v>
      </c>
      <c r="E209" s="22">
        <v>1648.63</v>
      </c>
      <c r="F209" s="20" t="s">
        <v>48</v>
      </c>
      <c r="G209" s="20" t="s">
        <v>2336</v>
      </c>
      <c r="H209" s="20" t="s">
        <v>6424</v>
      </c>
      <c r="I209" s="12">
        <v>25</v>
      </c>
      <c r="J209" s="11" t="str">
        <f>VLOOKUP(I209,$L$11:$M$36,2,FALSE)</f>
        <v>BRIGADA</v>
      </c>
    </row>
    <row r="210" spans="1:10" x14ac:dyDescent="0.25">
      <c r="A210" s="1">
        <v>210</v>
      </c>
      <c r="B210" s="20" t="s">
        <v>5748</v>
      </c>
      <c r="C210" s="21">
        <v>43564</v>
      </c>
      <c r="D210" s="21">
        <v>43561</v>
      </c>
      <c r="E210" s="22">
        <v>1172.6500000000001</v>
      </c>
      <c r="F210" s="20" t="s">
        <v>48</v>
      </c>
      <c r="G210" s="20" t="s">
        <v>5749</v>
      </c>
      <c r="H210" s="20" t="s">
        <v>5750</v>
      </c>
      <c r="I210" s="12">
        <v>1</v>
      </c>
      <c r="J210" s="11" t="str">
        <f>VLOOKUP(I210,$L$11:$M$36,2,FALSE)</f>
        <v>CULTURA</v>
      </c>
    </row>
    <row r="211" spans="1:10" x14ac:dyDescent="0.25">
      <c r="A211" s="1">
        <v>204</v>
      </c>
      <c r="B211" s="20" t="s">
        <v>5737</v>
      </c>
      <c r="C211" s="21">
        <v>43564</v>
      </c>
      <c r="D211" s="21">
        <v>43555</v>
      </c>
      <c r="E211" s="22">
        <v>8.17</v>
      </c>
      <c r="F211" s="20" t="s">
        <v>48</v>
      </c>
      <c r="G211" s="20" t="s">
        <v>5735</v>
      </c>
      <c r="H211" s="20" t="s">
        <v>5738</v>
      </c>
      <c r="I211" s="12">
        <v>16</v>
      </c>
      <c r="J211" s="11" t="str">
        <f>VLOOKUP(I211,$L$11:$M$36,2,FALSE)</f>
        <v>DESPESES GENERALS</v>
      </c>
    </row>
    <row r="212" spans="1:10" x14ac:dyDescent="0.25">
      <c r="A212" s="1">
        <v>203</v>
      </c>
      <c r="B212" s="20" t="s">
        <v>5734</v>
      </c>
      <c r="C212" s="21">
        <v>43564</v>
      </c>
      <c r="D212" s="21">
        <v>43555</v>
      </c>
      <c r="E212" s="22">
        <v>78.650000000000006</v>
      </c>
      <c r="F212" s="20" t="s">
        <v>48</v>
      </c>
      <c r="G212" s="20" t="s">
        <v>5735</v>
      </c>
      <c r="H212" s="20" t="s">
        <v>5736</v>
      </c>
      <c r="I212" s="12">
        <v>16</v>
      </c>
      <c r="J212" s="11" t="str">
        <f>VLOOKUP(I212,$L$11:$M$36,2,FALSE)</f>
        <v>DESPESES GENERALS</v>
      </c>
    </row>
    <row r="213" spans="1:10" x14ac:dyDescent="0.25">
      <c r="A213" s="1">
        <v>216</v>
      </c>
      <c r="B213" s="20" t="s">
        <v>5758</v>
      </c>
      <c r="C213" s="21">
        <v>43564</v>
      </c>
      <c r="D213" s="21">
        <v>43549</v>
      </c>
      <c r="E213" s="22">
        <v>26.8</v>
      </c>
      <c r="F213" s="20" t="s">
        <v>48</v>
      </c>
      <c r="G213" s="20" t="s">
        <v>2195</v>
      </c>
      <c r="H213" s="20" t="s">
        <v>5759</v>
      </c>
      <c r="I213" s="12">
        <v>4</v>
      </c>
      <c r="J213" s="11" t="str">
        <f>VLOOKUP(I213,$L$11:$M$36,2,FALSE)</f>
        <v>SERVEIS SOCIALS</v>
      </c>
    </row>
    <row r="214" spans="1:10" x14ac:dyDescent="0.25">
      <c r="A214" s="1">
        <v>212</v>
      </c>
      <c r="B214" s="20" t="s">
        <v>5753</v>
      </c>
      <c r="C214" s="21">
        <v>43564</v>
      </c>
      <c r="D214" s="21">
        <v>43511</v>
      </c>
      <c r="E214" s="22">
        <v>29.45</v>
      </c>
      <c r="F214" s="20" t="s">
        <v>48</v>
      </c>
      <c r="G214" s="20" t="s">
        <v>2195</v>
      </c>
      <c r="H214" s="20" t="s">
        <v>5754</v>
      </c>
      <c r="I214" s="12">
        <v>24</v>
      </c>
      <c r="J214" s="11" t="str">
        <f>VLOOKUP(I214,$L$11:$M$36,2,FALSE)</f>
        <v>CENTRES CÍVICS</v>
      </c>
    </row>
    <row r="215" spans="1:10" x14ac:dyDescent="0.25">
      <c r="A215" s="1">
        <v>211</v>
      </c>
      <c r="B215" s="20" t="s">
        <v>5751</v>
      </c>
      <c r="C215" s="21">
        <v>43564</v>
      </c>
      <c r="D215" s="21">
        <v>43481</v>
      </c>
      <c r="E215" s="22">
        <v>5.79</v>
      </c>
      <c r="F215" s="20" t="s">
        <v>48</v>
      </c>
      <c r="G215" s="20" t="s">
        <v>2195</v>
      </c>
      <c r="H215" s="20" t="s">
        <v>5752</v>
      </c>
      <c r="I215" s="12">
        <v>16</v>
      </c>
      <c r="J215" s="11" t="str">
        <f>VLOOKUP(I215,$L$11:$M$36,2,FALSE)</f>
        <v>DESPESES GENERALS</v>
      </c>
    </row>
    <row r="216" spans="1:10" x14ac:dyDescent="0.25">
      <c r="A216" s="1">
        <v>202</v>
      </c>
      <c r="B216" s="20" t="s">
        <v>5733</v>
      </c>
      <c r="C216" s="21">
        <v>43564</v>
      </c>
      <c r="D216" s="21">
        <v>43555</v>
      </c>
      <c r="E216" s="22">
        <v>4228.33</v>
      </c>
      <c r="F216" s="20" t="s">
        <v>48</v>
      </c>
      <c r="G216" s="20" t="s">
        <v>729</v>
      </c>
      <c r="H216" s="20" t="s">
        <v>668</v>
      </c>
      <c r="I216" s="12">
        <v>18</v>
      </c>
      <c r="J216" s="11" t="str">
        <f>VLOOKUP(I216,$L$11:$M$36,2,FALSE)</f>
        <v>SERVEIS - GESTIÓ RESIDUS</v>
      </c>
    </row>
    <row r="217" spans="1:10" x14ac:dyDescent="0.25">
      <c r="A217" s="1">
        <v>213</v>
      </c>
      <c r="B217" s="20" t="s">
        <v>5755</v>
      </c>
      <c r="C217" s="21">
        <v>43564</v>
      </c>
      <c r="D217" s="21">
        <v>43530</v>
      </c>
      <c r="E217" s="22">
        <v>193.52</v>
      </c>
      <c r="F217" s="20" t="s">
        <v>48</v>
      </c>
      <c r="G217" s="20" t="s">
        <v>2195</v>
      </c>
      <c r="H217" s="20" t="s">
        <v>668</v>
      </c>
      <c r="I217" s="12">
        <v>7</v>
      </c>
      <c r="J217" s="11" t="str">
        <f>VLOOKUP(I217,$L$11:$M$36,2,FALSE)</f>
        <v>ESPORTS</v>
      </c>
    </row>
    <row r="218" spans="1:10" x14ac:dyDescent="0.25">
      <c r="A218" s="1">
        <v>214</v>
      </c>
      <c r="B218" s="20" t="s">
        <v>5756</v>
      </c>
      <c r="C218" s="21">
        <v>43564</v>
      </c>
      <c r="D218" s="21">
        <v>43545</v>
      </c>
      <c r="E218" s="22">
        <v>147.91999999999999</v>
      </c>
      <c r="F218" s="20" t="s">
        <v>48</v>
      </c>
      <c r="G218" s="20" t="s">
        <v>2195</v>
      </c>
      <c r="H218" s="20" t="s">
        <v>668</v>
      </c>
      <c r="I218" s="12">
        <v>18</v>
      </c>
      <c r="J218" s="11" t="str">
        <f>VLOOKUP(I218,$L$11:$M$36,2,FALSE)</f>
        <v>SERVEIS - GESTIÓ RESIDUS</v>
      </c>
    </row>
    <row r="219" spans="1:10" x14ac:dyDescent="0.25">
      <c r="A219" s="1">
        <v>217</v>
      </c>
      <c r="B219" s="20" t="s">
        <v>5760</v>
      </c>
      <c r="C219" s="21">
        <v>43564</v>
      </c>
      <c r="D219" s="21">
        <v>43549</v>
      </c>
      <c r="E219" s="22">
        <v>59.28</v>
      </c>
      <c r="F219" s="20" t="s">
        <v>48</v>
      </c>
      <c r="G219" s="20" t="s">
        <v>2195</v>
      </c>
      <c r="H219" s="20" t="s">
        <v>668</v>
      </c>
      <c r="I219" s="12">
        <v>11</v>
      </c>
      <c r="J219" s="11" t="str">
        <f>VLOOKUP(I219,$L$11:$M$36,2,FALSE)</f>
        <v>TRANSPORT I MOBILITAT</v>
      </c>
    </row>
    <row r="220" spans="1:10" x14ac:dyDescent="0.25">
      <c r="A220" s="1">
        <v>218</v>
      </c>
      <c r="B220" s="20" t="s">
        <v>5761</v>
      </c>
      <c r="C220" s="21">
        <v>43564</v>
      </c>
      <c r="D220" s="21">
        <v>43552</v>
      </c>
      <c r="E220" s="22">
        <v>159.02000000000001</v>
      </c>
      <c r="F220" s="20" t="s">
        <v>48</v>
      </c>
      <c r="G220" s="20" t="s">
        <v>2195</v>
      </c>
      <c r="H220" s="20" t="s">
        <v>668</v>
      </c>
      <c r="I220" s="12">
        <v>25</v>
      </c>
      <c r="J220" s="11" t="str">
        <f>VLOOKUP(I220,$L$11:$M$36,2,FALSE)</f>
        <v>BRIGADA</v>
      </c>
    </row>
    <row r="221" spans="1:10" x14ac:dyDescent="0.25">
      <c r="A221" s="1">
        <v>219</v>
      </c>
      <c r="B221" s="20" t="s">
        <v>5762</v>
      </c>
      <c r="C221" s="21">
        <v>43564</v>
      </c>
      <c r="D221" s="21">
        <v>43552</v>
      </c>
      <c r="E221" s="22">
        <v>303.54000000000002</v>
      </c>
      <c r="F221" s="20" t="s">
        <v>48</v>
      </c>
      <c r="G221" s="20" t="s">
        <v>2195</v>
      </c>
      <c r="H221" s="20" t="s">
        <v>668</v>
      </c>
      <c r="I221" s="12">
        <v>25</v>
      </c>
      <c r="J221" s="11" t="str">
        <f>VLOOKUP(I221,$L$11:$M$36,2,FALSE)</f>
        <v>BRIGADA</v>
      </c>
    </row>
    <row r="222" spans="1:10" x14ac:dyDescent="0.25">
      <c r="A222" s="1">
        <v>207</v>
      </c>
      <c r="B222" s="20" t="s">
        <v>5743</v>
      </c>
      <c r="C222" s="21">
        <v>43564</v>
      </c>
      <c r="D222" s="21">
        <v>43563</v>
      </c>
      <c r="E222" s="22">
        <v>152.46</v>
      </c>
      <c r="F222" s="20" t="s">
        <v>48</v>
      </c>
      <c r="G222" s="20" t="s">
        <v>282</v>
      </c>
      <c r="H222" s="20" t="s">
        <v>296</v>
      </c>
      <c r="I222" s="12">
        <v>4</v>
      </c>
      <c r="J222" s="11" t="str">
        <f>VLOOKUP(I222,$L$11:$M$36,2,FALSE)</f>
        <v>SERVEIS SOCIALS</v>
      </c>
    </row>
    <row r="223" spans="1:10" x14ac:dyDescent="0.25">
      <c r="A223" s="1">
        <v>206</v>
      </c>
      <c r="B223" s="20" t="s">
        <v>5741</v>
      </c>
      <c r="C223" s="21">
        <v>43564</v>
      </c>
      <c r="D223" s="21">
        <v>43557</v>
      </c>
      <c r="E223" s="22">
        <v>45</v>
      </c>
      <c r="F223" s="20" t="s">
        <v>48</v>
      </c>
      <c r="G223" s="20" t="s">
        <v>821</v>
      </c>
      <c r="H223" s="20" t="s">
        <v>5742</v>
      </c>
      <c r="I223" s="12">
        <v>16</v>
      </c>
      <c r="J223" s="11" t="str">
        <f>VLOOKUP(I223,$L$11:$M$36,2,FALSE)</f>
        <v>DESPESES GENERALS</v>
      </c>
    </row>
    <row r="224" spans="1:10" x14ac:dyDescent="0.25">
      <c r="A224" s="1">
        <v>209</v>
      </c>
      <c r="B224" s="20" t="s">
        <v>5746</v>
      </c>
      <c r="C224" s="21">
        <v>43564</v>
      </c>
      <c r="D224" s="21">
        <v>43555</v>
      </c>
      <c r="E224" s="22">
        <v>7142.02</v>
      </c>
      <c r="F224" s="20" t="s">
        <v>48</v>
      </c>
      <c r="G224" s="20" t="s">
        <v>1243</v>
      </c>
      <c r="H224" s="20" t="s">
        <v>5747</v>
      </c>
      <c r="I224" s="12">
        <v>17</v>
      </c>
      <c r="J224" s="11" t="str">
        <f>VLOOKUP(I224,$L$11:$M$36,2,FALSE)</f>
        <v>OBRES</v>
      </c>
    </row>
    <row r="225" spans="1:10" x14ac:dyDescent="0.25">
      <c r="A225" s="1">
        <v>208</v>
      </c>
      <c r="B225" s="20" t="s">
        <v>5744</v>
      </c>
      <c r="C225" s="21">
        <v>43564</v>
      </c>
      <c r="D225" s="21">
        <v>43555</v>
      </c>
      <c r="E225" s="22">
        <v>242</v>
      </c>
      <c r="F225" s="20" t="s">
        <v>48</v>
      </c>
      <c r="G225" s="20" t="s">
        <v>1243</v>
      </c>
      <c r="H225" s="20" t="s">
        <v>5745</v>
      </c>
      <c r="I225" s="12">
        <v>25</v>
      </c>
      <c r="J225" s="11" t="str">
        <f>VLOOKUP(I225,$L$11:$M$36,2,FALSE)</f>
        <v>BRIGADA</v>
      </c>
    </row>
    <row r="226" spans="1:10" x14ac:dyDescent="0.25">
      <c r="A226" s="1">
        <v>201</v>
      </c>
      <c r="B226" s="20" t="s">
        <v>5640</v>
      </c>
      <c r="C226" s="21">
        <v>43564</v>
      </c>
      <c r="D226" s="21">
        <v>43559</v>
      </c>
      <c r="E226" s="22">
        <v>240.9</v>
      </c>
      <c r="F226" s="20" t="s">
        <v>48</v>
      </c>
      <c r="G226" s="20" t="s">
        <v>761</v>
      </c>
      <c r="H226" s="20" t="s">
        <v>5641</v>
      </c>
      <c r="I226" s="12">
        <v>13</v>
      </c>
      <c r="J226" s="11" t="str">
        <f>VLOOKUP(I226,$L$11:$M$36,2,FALSE)</f>
        <v>MEDI AMBIENT</v>
      </c>
    </row>
    <row r="227" spans="1:10" x14ac:dyDescent="0.25">
      <c r="A227" s="1">
        <v>205</v>
      </c>
      <c r="B227" s="20" t="s">
        <v>5739</v>
      </c>
      <c r="C227" s="21">
        <v>43564</v>
      </c>
      <c r="D227" s="21">
        <v>43558</v>
      </c>
      <c r="E227" s="22">
        <v>24.77</v>
      </c>
      <c r="F227" s="20" t="s">
        <v>48</v>
      </c>
      <c r="G227" s="20" t="s">
        <v>821</v>
      </c>
      <c r="H227" s="20" t="s">
        <v>5740</v>
      </c>
      <c r="I227" s="12">
        <v>3</v>
      </c>
      <c r="J227" s="11" t="str">
        <f>VLOOKUP(I227,$L$11:$M$36,2,FALSE)</f>
        <v>ENSENYAMENT</v>
      </c>
    </row>
    <row r="228" spans="1:10" x14ac:dyDescent="0.25">
      <c r="A228" s="1">
        <v>215</v>
      </c>
      <c r="B228" s="20" t="s">
        <v>5757</v>
      </c>
      <c r="C228" s="21">
        <v>43564</v>
      </c>
      <c r="D228" s="21">
        <v>43545</v>
      </c>
      <c r="E228" s="22">
        <v>139.61000000000001</v>
      </c>
      <c r="F228" s="20" t="s">
        <v>48</v>
      </c>
      <c r="G228" s="20" t="s">
        <v>2195</v>
      </c>
      <c r="H228" s="23"/>
      <c r="I228" s="12">
        <v>12</v>
      </c>
      <c r="J228" s="11" t="str">
        <f>VLOOKUP(I228,$L$11:$M$36,2,FALSE)</f>
        <v>POLICIA</v>
      </c>
    </row>
    <row r="229" spans="1:10" x14ac:dyDescent="0.25">
      <c r="A229" s="1">
        <v>223</v>
      </c>
      <c r="B229" s="20" t="s">
        <v>6431</v>
      </c>
      <c r="C229" s="21">
        <v>43565</v>
      </c>
      <c r="D229" s="21">
        <v>43565</v>
      </c>
      <c r="E229" s="22">
        <v>1518.55</v>
      </c>
      <c r="F229" s="20" t="s">
        <v>48</v>
      </c>
      <c r="G229" s="20" t="s">
        <v>878</v>
      </c>
      <c r="H229" s="20" t="s">
        <v>6432</v>
      </c>
      <c r="I229" s="12">
        <v>13</v>
      </c>
      <c r="J229" s="11" t="str">
        <f>VLOOKUP(I229,$L$11:$M$36,2,FALSE)</f>
        <v>MEDI AMBIENT</v>
      </c>
    </row>
    <row r="230" spans="1:10" x14ac:dyDescent="0.25">
      <c r="A230" s="1">
        <v>227</v>
      </c>
      <c r="B230" s="20" t="s">
        <v>6439</v>
      </c>
      <c r="C230" s="21">
        <v>43565</v>
      </c>
      <c r="D230" s="21">
        <v>43565</v>
      </c>
      <c r="E230" s="22">
        <v>671</v>
      </c>
      <c r="F230" s="20" t="s">
        <v>48</v>
      </c>
      <c r="G230" s="20" t="s">
        <v>6440</v>
      </c>
      <c r="H230" s="20" t="s">
        <v>6441</v>
      </c>
      <c r="I230" s="12">
        <v>1</v>
      </c>
      <c r="J230" s="11" t="str">
        <f>VLOOKUP(I230,$L$11:$M$36,2,FALSE)</f>
        <v>CULTURA</v>
      </c>
    </row>
    <row r="231" spans="1:10" x14ac:dyDescent="0.25">
      <c r="A231" s="1">
        <v>230</v>
      </c>
      <c r="B231" s="20" t="s">
        <v>5850</v>
      </c>
      <c r="C231" s="21">
        <v>43565</v>
      </c>
      <c r="D231" s="21">
        <v>43565</v>
      </c>
      <c r="E231" s="22">
        <v>24</v>
      </c>
      <c r="F231" s="20" t="s">
        <v>48</v>
      </c>
      <c r="G231" s="20" t="s">
        <v>270</v>
      </c>
      <c r="H231" s="20" t="s">
        <v>5851</v>
      </c>
      <c r="I231" s="12">
        <v>6</v>
      </c>
      <c r="J231" s="11" t="str">
        <f>VLOOKUP(I231,$L$11:$M$36,2,FALSE)</f>
        <v>CASAL GENT GRAN</v>
      </c>
    </row>
    <row r="232" spans="1:10" x14ac:dyDescent="0.25">
      <c r="A232" s="1">
        <v>231</v>
      </c>
      <c r="B232" s="20" t="s">
        <v>5852</v>
      </c>
      <c r="C232" s="21">
        <v>43565</v>
      </c>
      <c r="D232" s="21">
        <v>43565</v>
      </c>
      <c r="E232" s="22">
        <v>195</v>
      </c>
      <c r="F232" s="20" t="s">
        <v>48</v>
      </c>
      <c r="G232" s="20" t="s">
        <v>270</v>
      </c>
      <c r="H232" s="20" t="s">
        <v>5853</v>
      </c>
      <c r="I232" s="12">
        <v>3</v>
      </c>
      <c r="J232" s="11" t="str">
        <f>VLOOKUP(I232,$L$11:$M$36,2,FALSE)</f>
        <v>ENSENYAMENT</v>
      </c>
    </row>
    <row r="233" spans="1:10" x14ac:dyDescent="0.25">
      <c r="A233" s="1">
        <v>235</v>
      </c>
      <c r="B233" s="20" t="s">
        <v>5860</v>
      </c>
      <c r="C233" s="21">
        <v>43565</v>
      </c>
      <c r="D233" s="21">
        <v>43555</v>
      </c>
      <c r="E233" s="22">
        <v>1671.9</v>
      </c>
      <c r="F233" s="20" t="s">
        <v>48</v>
      </c>
      <c r="G233" s="20" t="s">
        <v>45</v>
      </c>
      <c r="H233" s="20" t="s">
        <v>5861</v>
      </c>
      <c r="I233" s="12">
        <v>4</v>
      </c>
      <c r="J233" s="11" t="str">
        <f>VLOOKUP(I233,$L$11:$M$36,2,FALSE)</f>
        <v>SERVEIS SOCIALS</v>
      </c>
    </row>
    <row r="234" spans="1:10" x14ac:dyDescent="0.25">
      <c r="A234" s="1">
        <v>232</v>
      </c>
      <c r="B234" s="20" t="s">
        <v>5854</v>
      </c>
      <c r="C234" s="21">
        <v>43565</v>
      </c>
      <c r="D234" s="21">
        <v>43555</v>
      </c>
      <c r="E234" s="22">
        <v>505.57</v>
      </c>
      <c r="F234" s="20" t="s">
        <v>48</v>
      </c>
      <c r="G234" s="20" t="s">
        <v>190</v>
      </c>
      <c r="H234" s="20" t="s">
        <v>5855</v>
      </c>
      <c r="I234" s="12">
        <v>9</v>
      </c>
      <c r="J234" s="11" t="str">
        <f>VLOOKUP(I234,$L$11:$M$36,2,FALSE)</f>
        <v>ESCOLA BRESSOL</v>
      </c>
    </row>
    <row r="235" spans="1:10" x14ac:dyDescent="0.25">
      <c r="A235" s="1">
        <v>233</v>
      </c>
      <c r="B235" s="20" t="s">
        <v>5856</v>
      </c>
      <c r="C235" s="21">
        <v>43565</v>
      </c>
      <c r="D235" s="21">
        <v>43555</v>
      </c>
      <c r="E235" s="22">
        <v>414.48</v>
      </c>
      <c r="F235" s="20" t="s">
        <v>48</v>
      </c>
      <c r="G235" s="20" t="s">
        <v>190</v>
      </c>
      <c r="H235" s="20" t="s">
        <v>5857</v>
      </c>
      <c r="I235" s="12">
        <v>9</v>
      </c>
      <c r="J235" s="11" t="str">
        <f>VLOOKUP(I235,$L$11:$M$36,2,FALSE)</f>
        <v>ESCOLA BRESSOL</v>
      </c>
    </row>
    <row r="236" spans="1:10" x14ac:dyDescent="0.25">
      <c r="A236" s="1">
        <v>234</v>
      </c>
      <c r="B236" s="20" t="s">
        <v>5858</v>
      </c>
      <c r="C236" s="21">
        <v>43565</v>
      </c>
      <c r="D236" s="21">
        <v>43524</v>
      </c>
      <c r="E236" s="22">
        <v>594.6</v>
      </c>
      <c r="F236" s="20" t="s">
        <v>12</v>
      </c>
      <c r="G236" s="20" t="s">
        <v>190</v>
      </c>
      <c r="H236" s="20" t="s">
        <v>5859</v>
      </c>
      <c r="I236" s="12">
        <v>9</v>
      </c>
      <c r="J236" s="11" t="str">
        <f>VLOOKUP(I236,$L$11:$M$36,2,FALSE)</f>
        <v>ESCOLA BRESSOL</v>
      </c>
    </row>
    <row r="237" spans="1:10" x14ac:dyDescent="0.25">
      <c r="A237" s="1">
        <v>229</v>
      </c>
      <c r="B237" s="20" t="s">
        <v>5848</v>
      </c>
      <c r="C237" s="21">
        <v>43565</v>
      </c>
      <c r="D237" s="21">
        <v>43565</v>
      </c>
      <c r="E237" s="22">
        <v>1259.1500000000001</v>
      </c>
      <c r="F237" s="20" t="s">
        <v>12</v>
      </c>
      <c r="G237" s="20" t="s">
        <v>6369</v>
      </c>
      <c r="H237" s="20" t="s">
        <v>5849</v>
      </c>
      <c r="I237" s="12">
        <v>15</v>
      </c>
      <c r="J237" s="11" t="str">
        <f>VLOOKUP(I237,$L$11:$M$36,2,FALSE)</f>
        <v>INSTALACIONS I CONSUMS</v>
      </c>
    </row>
    <row r="238" spans="1:10" x14ac:dyDescent="0.25">
      <c r="A238" s="1">
        <v>236</v>
      </c>
      <c r="B238" s="20" t="s">
        <v>5862</v>
      </c>
      <c r="C238" s="21">
        <v>43565</v>
      </c>
      <c r="D238" s="21">
        <v>43555</v>
      </c>
      <c r="E238" s="22">
        <v>158.1</v>
      </c>
      <c r="F238" s="20" t="s">
        <v>48</v>
      </c>
      <c r="G238" s="20" t="s">
        <v>366</v>
      </c>
      <c r="H238" s="20" t="s">
        <v>5863</v>
      </c>
      <c r="I238" s="12">
        <v>4</v>
      </c>
      <c r="J238" s="11" t="str">
        <f>VLOOKUP(I238,$L$11:$M$36,2,FALSE)</f>
        <v>SERVEIS SOCIALS</v>
      </c>
    </row>
    <row r="239" spans="1:10" x14ac:dyDescent="0.25">
      <c r="A239" s="1">
        <v>226</v>
      </c>
      <c r="B239" s="20" t="s">
        <v>6437</v>
      </c>
      <c r="C239" s="21">
        <v>43565</v>
      </c>
      <c r="D239" s="21">
        <v>43555</v>
      </c>
      <c r="E239" s="22">
        <v>731.14</v>
      </c>
      <c r="F239" s="20" t="s">
        <v>48</v>
      </c>
      <c r="G239" s="20" t="s">
        <v>714</v>
      </c>
      <c r="H239" s="20" t="s">
        <v>6438</v>
      </c>
      <c r="I239" s="12">
        <v>18</v>
      </c>
      <c r="J239" s="11" t="str">
        <f>VLOOKUP(I239,$L$11:$M$36,2,FALSE)</f>
        <v>SERVEIS - GESTIÓ RESIDUS</v>
      </c>
    </row>
    <row r="240" spans="1:10" x14ac:dyDescent="0.25">
      <c r="A240" s="1">
        <v>228</v>
      </c>
      <c r="B240" s="20" t="s">
        <v>6442</v>
      </c>
      <c r="C240" s="21">
        <v>43565</v>
      </c>
      <c r="D240" s="21">
        <v>43565</v>
      </c>
      <c r="E240" s="22">
        <v>612.22</v>
      </c>
      <c r="F240" s="20" t="s">
        <v>48</v>
      </c>
      <c r="G240" s="20" t="s">
        <v>738</v>
      </c>
      <c r="H240" s="20" t="s">
        <v>5847</v>
      </c>
      <c r="I240" s="12">
        <v>15</v>
      </c>
      <c r="J240" s="11" t="str">
        <f>VLOOKUP(I240,$L$11:$M$36,2,FALSE)</f>
        <v>INSTALACIONS I CONSUMS</v>
      </c>
    </row>
    <row r="241" spans="1:10" x14ac:dyDescent="0.25">
      <c r="A241" s="1">
        <v>237</v>
      </c>
      <c r="B241" s="20" t="s">
        <v>5763</v>
      </c>
      <c r="C241" s="21">
        <v>43565</v>
      </c>
      <c r="D241" s="21">
        <v>43565</v>
      </c>
      <c r="E241" s="22">
        <v>75</v>
      </c>
      <c r="F241" s="20" t="s">
        <v>48</v>
      </c>
      <c r="G241" s="20" t="s">
        <v>372</v>
      </c>
      <c r="H241" s="20" t="s">
        <v>5764</v>
      </c>
      <c r="I241" s="12">
        <v>16</v>
      </c>
      <c r="J241" s="11" t="str">
        <f>VLOOKUP(I241,$L$11:$M$36,2,FALSE)</f>
        <v>DESPESES GENERALS</v>
      </c>
    </row>
    <row r="242" spans="1:10" x14ac:dyDescent="0.25">
      <c r="A242" s="1">
        <v>238</v>
      </c>
      <c r="B242" s="20" t="s">
        <v>5765</v>
      </c>
      <c r="C242" s="21">
        <v>43565</v>
      </c>
      <c r="D242" s="21">
        <v>43565</v>
      </c>
      <c r="E242" s="22">
        <v>75</v>
      </c>
      <c r="F242" s="20" t="s">
        <v>48</v>
      </c>
      <c r="G242" s="20" t="s">
        <v>372</v>
      </c>
      <c r="H242" s="20" t="s">
        <v>5766</v>
      </c>
      <c r="I242" s="12">
        <v>16</v>
      </c>
      <c r="J242" s="11" t="str">
        <f>VLOOKUP(I242,$L$11:$M$36,2,FALSE)</f>
        <v>DESPESES GENERALS</v>
      </c>
    </row>
    <row r="243" spans="1:10" x14ac:dyDescent="0.25">
      <c r="A243" s="1">
        <v>239</v>
      </c>
      <c r="B243" s="20" t="s">
        <v>5767</v>
      </c>
      <c r="C243" s="21">
        <v>43565</v>
      </c>
      <c r="D243" s="21">
        <v>43556</v>
      </c>
      <c r="E243" s="22">
        <v>62.58</v>
      </c>
      <c r="F243" s="20" t="s">
        <v>48</v>
      </c>
      <c r="G243" s="20" t="s">
        <v>5768</v>
      </c>
      <c r="H243" s="20" t="s">
        <v>5769</v>
      </c>
      <c r="I243" s="12">
        <v>15</v>
      </c>
      <c r="J243" s="11" t="str">
        <f>VLOOKUP(I243,$L$11:$M$36,2,FALSE)</f>
        <v>INSTALACIONS I CONSUMS</v>
      </c>
    </row>
    <row r="244" spans="1:10" x14ac:dyDescent="0.25">
      <c r="A244" s="1">
        <v>222</v>
      </c>
      <c r="B244" s="20" t="s">
        <v>6429</v>
      </c>
      <c r="C244" s="21">
        <v>43565</v>
      </c>
      <c r="D244" s="21">
        <v>43497</v>
      </c>
      <c r="E244" s="22">
        <v>272.25</v>
      </c>
      <c r="F244" s="20" t="s">
        <v>48</v>
      </c>
      <c r="G244" s="20" t="s">
        <v>987</v>
      </c>
      <c r="H244" s="20" t="s">
        <v>6430</v>
      </c>
      <c r="I244" s="12">
        <v>24</v>
      </c>
      <c r="J244" s="11" t="str">
        <f>VLOOKUP(I244,$L$11:$M$36,2,FALSE)</f>
        <v>CENTRES CÍVICS</v>
      </c>
    </row>
    <row r="245" spans="1:10" x14ac:dyDescent="0.25">
      <c r="A245" s="1">
        <v>240</v>
      </c>
      <c r="B245" s="20" t="s">
        <v>5775</v>
      </c>
      <c r="C245" s="21">
        <v>43565</v>
      </c>
      <c r="D245" s="21">
        <v>43565</v>
      </c>
      <c r="E245" s="22">
        <v>350.9</v>
      </c>
      <c r="F245" s="20" t="s">
        <v>48</v>
      </c>
      <c r="G245" s="20" t="s">
        <v>5776</v>
      </c>
      <c r="H245" s="20" t="s">
        <v>5777</v>
      </c>
      <c r="I245" s="12">
        <v>1</v>
      </c>
      <c r="J245" s="11" t="str">
        <f>VLOOKUP(I245,$L$11:$M$36,2,FALSE)</f>
        <v>CULTURA</v>
      </c>
    </row>
    <row r="246" spans="1:10" x14ac:dyDescent="0.25">
      <c r="A246" s="1">
        <v>220</v>
      </c>
      <c r="B246" s="20" t="s">
        <v>6425</v>
      </c>
      <c r="C246" s="21">
        <v>43565</v>
      </c>
      <c r="D246" s="21">
        <v>43539</v>
      </c>
      <c r="E246" s="22">
        <v>7.66</v>
      </c>
      <c r="F246" s="20" t="s">
        <v>48</v>
      </c>
      <c r="G246" s="20" t="s">
        <v>1591</v>
      </c>
      <c r="H246" s="20" t="s">
        <v>6426</v>
      </c>
      <c r="I246" s="12">
        <v>18</v>
      </c>
      <c r="J246" s="11" t="str">
        <f>VLOOKUP(I246,$L$11:$M$36,2,FALSE)</f>
        <v>SERVEIS - GESTIÓ RESIDUS</v>
      </c>
    </row>
    <row r="247" spans="1:10" x14ac:dyDescent="0.25">
      <c r="A247" s="1">
        <v>221</v>
      </c>
      <c r="B247" s="20" t="s">
        <v>6427</v>
      </c>
      <c r="C247" s="21">
        <v>43565</v>
      </c>
      <c r="D247" s="21">
        <v>43539</v>
      </c>
      <c r="E247" s="22">
        <v>44.81</v>
      </c>
      <c r="F247" s="20" t="s">
        <v>48</v>
      </c>
      <c r="G247" s="20" t="s">
        <v>1591</v>
      </c>
      <c r="H247" s="20" t="s">
        <v>6428</v>
      </c>
      <c r="I247" s="12">
        <v>18</v>
      </c>
      <c r="J247" s="11" t="str">
        <f>VLOOKUP(I247,$L$11:$M$36,2,FALSE)</f>
        <v>SERVEIS - GESTIÓ RESIDUS</v>
      </c>
    </row>
    <row r="248" spans="1:10" x14ac:dyDescent="0.25">
      <c r="A248" s="1">
        <v>225</v>
      </c>
      <c r="B248" s="20" t="s">
        <v>6435</v>
      </c>
      <c r="C248" s="21">
        <v>43565</v>
      </c>
      <c r="D248" s="21">
        <v>43419</v>
      </c>
      <c r="E248" s="22">
        <v>302.95999999999998</v>
      </c>
      <c r="F248" s="20" t="s">
        <v>48</v>
      </c>
      <c r="G248" s="20" t="s">
        <v>3161</v>
      </c>
      <c r="H248" s="20" t="s">
        <v>6436</v>
      </c>
      <c r="I248" s="12">
        <v>18</v>
      </c>
      <c r="J248" s="11" t="str">
        <f>VLOOKUP(I248,$L$11:$M$36,2,FALSE)</f>
        <v>SERVEIS - GESTIÓ RESIDUS</v>
      </c>
    </row>
    <row r="249" spans="1:10" x14ac:dyDescent="0.25">
      <c r="A249" s="1">
        <v>224</v>
      </c>
      <c r="B249" s="20" t="s">
        <v>6433</v>
      </c>
      <c r="C249" s="21">
        <v>43565</v>
      </c>
      <c r="D249" s="21">
        <v>43419</v>
      </c>
      <c r="E249" s="22">
        <v>3750.9</v>
      </c>
      <c r="F249" s="20" t="s">
        <v>48</v>
      </c>
      <c r="G249" s="20" t="s">
        <v>3161</v>
      </c>
      <c r="H249" s="20" t="s">
        <v>6434</v>
      </c>
      <c r="I249" s="12">
        <v>18</v>
      </c>
      <c r="J249" s="11" t="str">
        <f>VLOOKUP(I249,$L$11:$M$36,2,FALSE)</f>
        <v>SERVEIS - GESTIÓ RESIDUS</v>
      </c>
    </row>
    <row r="250" spans="1:10" x14ac:dyDescent="0.25">
      <c r="A250" s="1">
        <v>241</v>
      </c>
      <c r="B250" s="20" t="s">
        <v>5778</v>
      </c>
      <c r="C250" s="21">
        <v>43565</v>
      </c>
      <c r="D250" s="21">
        <v>43555</v>
      </c>
      <c r="E250" s="22">
        <v>110</v>
      </c>
      <c r="F250" s="20" t="s">
        <v>48</v>
      </c>
      <c r="G250" s="20" t="s">
        <v>5779</v>
      </c>
      <c r="H250" s="20" t="s">
        <v>5780</v>
      </c>
      <c r="I250" s="12">
        <v>13</v>
      </c>
      <c r="J250" s="11" t="str">
        <f>VLOOKUP(I250,$L$11:$M$36,2,FALSE)</f>
        <v>MEDI AMBIENT</v>
      </c>
    </row>
    <row r="251" spans="1:10" x14ac:dyDescent="0.25">
      <c r="A251" s="1">
        <v>249</v>
      </c>
      <c r="B251" s="20" t="s">
        <v>5783</v>
      </c>
      <c r="C251" s="21">
        <v>43566</v>
      </c>
      <c r="D251" s="21">
        <v>43565</v>
      </c>
      <c r="E251" s="22">
        <v>218.4</v>
      </c>
      <c r="F251" s="20" t="s">
        <v>48</v>
      </c>
      <c r="G251" s="20" t="s">
        <v>147</v>
      </c>
      <c r="H251" s="20" t="s">
        <v>5784</v>
      </c>
      <c r="I251" s="12">
        <v>16</v>
      </c>
      <c r="J251" s="11" t="str">
        <f>VLOOKUP(I251,$L$11:$M$36,2,FALSE)</f>
        <v>DESPESES GENERALS</v>
      </c>
    </row>
    <row r="252" spans="1:10" x14ac:dyDescent="0.25">
      <c r="A252" s="1">
        <v>250</v>
      </c>
      <c r="B252" s="20" t="s">
        <v>5785</v>
      </c>
      <c r="C252" s="21">
        <v>43566</v>
      </c>
      <c r="D252" s="21">
        <v>43565</v>
      </c>
      <c r="E252" s="22">
        <v>218.4</v>
      </c>
      <c r="F252" s="20" t="s">
        <v>48</v>
      </c>
      <c r="G252" s="20" t="s">
        <v>147</v>
      </c>
      <c r="H252" s="20" t="s">
        <v>5784</v>
      </c>
      <c r="I252" s="12">
        <v>16</v>
      </c>
      <c r="J252" s="11" t="str">
        <f>VLOOKUP(I252,$L$11:$M$36,2,FALSE)</f>
        <v>DESPESES GENERALS</v>
      </c>
    </row>
    <row r="253" spans="1:10" x14ac:dyDescent="0.25">
      <c r="A253" s="1">
        <v>248</v>
      </c>
      <c r="B253" s="20" t="s">
        <v>5781</v>
      </c>
      <c r="C253" s="21">
        <v>43566</v>
      </c>
      <c r="D253" s="21">
        <v>43565</v>
      </c>
      <c r="E253" s="22">
        <v>218.4</v>
      </c>
      <c r="F253" s="20" t="s">
        <v>48</v>
      </c>
      <c r="G253" s="20" t="s">
        <v>147</v>
      </c>
      <c r="H253" s="20" t="s">
        <v>5782</v>
      </c>
      <c r="I253" s="12">
        <v>16</v>
      </c>
      <c r="J253" s="11" t="str">
        <f>VLOOKUP(I253,$L$11:$M$36,2,FALSE)</f>
        <v>DESPESES GENERALS</v>
      </c>
    </row>
    <row r="254" spans="1:10" x14ac:dyDescent="0.25">
      <c r="A254" s="1">
        <v>242</v>
      </c>
      <c r="B254" s="20" t="s">
        <v>5864</v>
      </c>
      <c r="C254" s="21">
        <v>43566</v>
      </c>
      <c r="D254" s="21">
        <v>43565</v>
      </c>
      <c r="E254" s="22">
        <v>1314.75</v>
      </c>
      <c r="F254" s="20" t="s">
        <v>48</v>
      </c>
      <c r="G254" s="20" t="s">
        <v>330</v>
      </c>
      <c r="H254" s="20" t="s">
        <v>5865</v>
      </c>
      <c r="I254" s="12">
        <v>3</v>
      </c>
      <c r="J254" s="11" t="str">
        <f>VLOOKUP(I254,$L$11:$M$36,2,FALSE)</f>
        <v>ENSENYAMENT</v>
      </c>
    </row>
    <row r="255" spans="1:10" x14ac:dyDescent="0.25">
      <c r="A255" s="1">
        <v>243</v>
      </c>
      <c r="B255" s="20" t="s">
        <v>5866</v>
      </c>
      <c r="C255" s="21">
        <v>43566</v>
      </c>
      <c r="D255" s="21">
        <v>43560</v>
      </c>
      <c r="E255" s="22">
        <v>364.21</v>
      </c>
      <c r="F255" s="20" t="s">
        <v>48</v>
      </c>
      <c r="G255" s="20" t="s">
        <v>597</v>
      </c>
      <c r="H255" s="20" t="s">
        <v>5867</v>
      </c>
      <c r="I255" s="12">
        <v>18</v>
      </c>
      <c r="J255" s="11" t="str">
        <f>VLOOKUP(I255,$L$11:$M$36,2,FALSE)</f>
        <v>SERVEIS - GESTIÓ RESIDUS</v>
      </c>
    </row>
    <row r="256" spans="1:10" x14ac:dyDescent="0.25">
      <c r="A256" s="1">
        <v>244</v>
      </c>
      <c r="B256" s="20" t="s">
        <v>5868</v>
      </c>
      <c r="C256" s="21">
        <v>43566</v>
      </c>
      <c r="D256" s="21">
        <v>43555</v>
      </c>
      <c r="E256" s="22">
        <v>5585.78</v>
      </c>
      <c r="F256" s="20" t="s">
        <v>48</v>
      </c>
      <c r="G256" s="20" t="s">
        <v>336</v>
      </c>
      <c r="H256" s="20" t="s">
        <v>5869</v>
      </c>
      <c r="I256" s="12">
        <v>18</v>
      </c>
      <c r="J256" s="11" t="str">
        <f>VLOOKUP(I256,$L$11:$M$36,2,FALSE)</f>
        <v>SERVEIS - GESTIÓ RESIDUS</v>
      </c>
    </row>
    <row r="257" spans="1:10" x14ac:dyDescent="0.25">
      <c r="A257" s="1">
        <v>245</v>
      </c>
      <c r="B257" s="20" t="s">
        <v>5870</v>
      </c>
      <c r="C257" s="21">
        <v>43566</v>
      </c>
      <c r="D257" s="21">
        <v>43555</v>
      </c>
      <c r="E257" s="22">
        <v>2705.23</v>
      </c>
      <c r="F257" s="20" t="s">
        <v>48</v>
      </c>
      <c r="G257" s="20" t="s">
        <v>336</v>
      </c>
      <c r="H257" s="20" t="s">
        <v>5871</v>
      </c>
      <c r="I257" s="12">
        <v>18</v>
      </c>
      <c r="J257" s="11" t="str">
        <f>VLOOKUP(I257,$L$11:$M$36,2,FALSE)</f>
        <v>SERVEIS - GESTIÓ RESIDUS</v>
      </c>
    </row>
    <row r="258" spans="1:10" x14ac:dyDescent="0.25">
      <c r="A258" s="1">
        <v>246</v>
      </c>
      <c r="B258" s="20" t="s">
        <v>5872</v>
      </c>
      <c r="C258" s="21">
        <v>43566</v>
      </c>
      <c r="D258" s="21">
        <v>43555</v>
      </c>
      <c r="E258" s="22">
        <v>15049.06</v>
      </c>
      <c r="F258" s="20" t="s">
        <v>48</v>
      </c>
      <c r="G258" s="20" t="s">
        <v>336</v>
      </c>
      <c r="H258" s="20" t="s">
        <v>5873</v>
      </c>
      <c r="I258" s="12">
        <v>18</v>
      </c>
      <c r="J258" s="11" t="str">
        <f>VLOOKUP(I258,$L$11:$M$36,2,FALSE)</f>
        <v>SERVEIS - GESTIÓ RESIDUS</v>
      </c>
    </row>
    <row r="259" spans="1:10" x14ac:dyDescent="0.25">
      <c r="A259" s="1">
        <v>247</v>
      </c>
      <c r="B259" s="20" t="s">
        <v>5874</v>
      </c>
      <c r="C259" s="21">
        <v>43566</v>
      </c>
      <c r="D259" s="21">
        <v>43555</v>
      </c>
      <c r="E259" s="22">
        <v>22183</v>
      </c>
      <c r="F259" s="20" t="s">
        <v>48</v>
      </c>
      <c r="G259" s="20" t="s">
        <v>336</v>
      </c>
      <c r="H259" s="20" t="s">
        <v>5875</v>
      </c>
      <c r="I259" s="12">
        <v>18</v>
      </c>
      <c r="J259" s="11" t="str">
        <f>VLOOKUP(I259,$L$11:$M$36,2,FALSE)</f>
        <v>SERVEIS - GESTIÓ RESIDUS</v>
      </c>
    </row>
    <row r="260" spans="1:10" x14ac:dyDescent="0.25">
      <c r="A260" s="1">
        <v>252</v>
      </c>
      <c r="B260" s="20" t="s">
        <v>5811</v>
      </c>
      <c r="C260" s="21">
        <v>43566</v>
      </c>
      <c r="D260" s="21">
        <v>43497</v>
      </c>
      <c r="E260" s="22">
        <v>35.090000000000003</v>
      </c>
      <c r="F260" s="20" t="s">
        <v>48</v>
      </c>
      <c r="G260" s="20" t="s">
        <v>1262</v>
      </c>
      <c r="H260" s="20" t="s">
        <v>5812</v>
      </c>
      <c r="I260" s="12">
        <v>16</v>
      </c>
      <c r="J260" s="11" t="str">
        <f>VLOOKUP(I260,$L$11:$M$36,2,FALSE)</f>
        <v>DESPESES GENERALS</v>
      </c>
    </row>
    <row r="261" spans="1:10" x14ac:dyDescent="0.25">
      <c r="A261" s="1">
        <v>253</v>
      </c>
      <c r="B261" s="20" t="s">
        <v>5813</v>
      </c>
      <c r="C261" s="21">
        <v>43566</v>
      </c>
      <c r="D261" s="21">
        <v>43497</v>
      </c>
      <c r="E261" s="22">
        <v>35.090000000000003</v>
      </c>
      <c r="F261" s="20" t="s">
        <v>48</v>
      </c>
      <c r="G261" s="20" t="s">
        <v>1262</v>
      </c>
      <c r="H261" s="20" t="s">
        <v>5812</v>
      </c>
      <c r="I261" s="12">
        <v>16</v>
      </c>
      <c r="J261" s="11" t="str">
        <f>VLOOKUP(I261,$L$11:$M$36,2,FALSE)</f>
        <v>DESPESES GENERALS</v>
      </c>
    </row>
    <row r="262" spans="1:10" x14ac:dyDescent="0.25">
      <c r="A262" s="1">
        <v>254</v>
      </c>
      <c r="B262" s="20" t="s">
        <v>5814</v>
      </c>
      <c r="C262" s="21">
        <v>43566</v>
      </c>
      <c r="D262" s="21">
        <v>43497</v>
      </c>
      <c r="E262" s="22">
        <v>35.090000000000003</v>
      </c>
      <c r="F262" s="20" t="s">
        <v>48</v>
      </c>
      <c r="G262" s="20" t="s">
        <v>1262</v>
      </c>
      <c r="H262" s="20" t="s">
        <v>5812</v>
      </c>
      <c r="I262" s="12">
        <v>16</v>
      </c>
      <c r="J262" s="11" t="str">
        <f>VLOOKUP(I262,$L$11:$M$36,2,FALSE)</f>
        <v>DESPESES GENERALS</v>
      </c>
    </row>
    <row r="263" spans="1:10" x14ac:dyDescent="0.25">
      <c r="A263" s="1">
        <v>255</v>
      </c>
      <c r="B263" s="20" t="s">
        <v>5815</v>
      </c>
      <c r="C263" s="21">
        <v>43566</v>
      </c>
      <c r="D263" s="21">
        <v>43497</v>
      </c>
      <c r="E263" s="22">
        <v>38.72</v>
      </c>
      <c r="F263" s="20" t="s">
        <v>48</v>
      </c>
      <c r="G263" s="20" t="s">
        <v>1262</v>
      </c>
      <c r="H263" s="20" t="s">
        <v>5812</v>
      </c>
      <c r="I263" s="12">
        <v>16</v>
      </c>
      <c r="J263" s="11" t="str">
        <f>VLOOKUP(I263,$L$11:$M$36,2,FALSE)</f>
        <v>DESPESES GENERALS</v>
      </c>
    </row>
    <row r="264" spans="1:10" x14ac:dyDescent="0.25">
      <c r="A264" s="1">
        <v>256</v>
      </c>
      <c r="B264" s="20" t="s">
        <v>5816</v>
      </c>
      <c r="C264" s="21">
        <v>43566</v>
      </c>
      <c r="D264" s="21">
        <v>43497</v>
      </c>
      <c r="E264" s="22">
        <v>38.72</v>
      </c>
      <c r="F264" s="20" t="s">
        <v>48</v>
      </c>
      <c r="G264" s="20" t="s">
        <v>1262</v>
      </c>
      <c r="H264" s="20" t="s">
        <v>5812</v>
      </c>
      <c r="I264" s="12">
        <v>16</v>
      </c>
      <c r="J264" s="11" t="str">
        <f>VLOOKUP(I264,$L$11:$M$36,2,FALSE)</f>
        <v>DESPESES GENERALS</v>
      </c>
    </row>
    <row r="265" spans="1:10" x14ac:dyDescent="0.25">
      <c r="A265" s="1">
        <v>257</v>
      </c>
      <c r="B265" s="20" t="s">
        <v>5817</v>
      </c>
      <c r="C265" s="21">
        <v>43566</v>
      </c>
      <c r="D265" s="21">
        <v>43497</v>
      </c>
      <c r="E265" s="22">
        <v>58.08</v>
      </c>
      <c r="F265" s="20" t="s">
        <v>48</v>
      </c>
      <c r="G265" s="20" t="s">
        <v>1262</v>
      </c>
      <c r="H265" s="20" t="s">
        <v>5812</v>
      </c>
      <c r="I265" s="12">
        <v>16</v>
      </c>
      <c r="J265" s="11" t="str">
        <f>VLOOKUP(I265,$L$11:$M$36,2,FALSE)</f>
        <v>DESPESES GENERALS</v>
      </c>
    </row>
    <row r="266" spans="1:10" x14ac:dyDescent="0.25">
      <c r="A266" s="1">
        <v>258</v>
      </c>
      <c r="B266" s="20" t="s">
        <v>5818</v>
      </c>
      <c r="C266" s="21">
        <v>43566</v>
      </c>
      <c r="D266" s="21">
        <v>43497</v>
      </c>
      <c r="E266" s="22">
        <v>35.090000000000003</v>
      </c>
      <c r="F266" s="20" t="s">
        <v>48</v>
      </c>
      <c r="G266" s="20" t="s">
        <v>1262</v>
      </c>
      <c r="H266" s="20" t="s">
        <v>5812</v>
      </c>
      <c r="I266" s="12">
        <v>16</v>
      </c>
      <c r="J266" s="11" t="str">
        <f>VLOOKUP(I266,$L$11:$M$36,2,FALSE)</f>
        <v>DESPESES GENERALS</v>
      </c>
    </row>
    <row r="267" spans="1:10" x14ac:dyDescent="0.25">
      <c r="A267" s="1">
        <v>259</v>
      </c>
      <c r="B267" s="20" t="s">
        <v>5819</v>
      </c>
      <c r="C267" s="21">
        <v>43566</v>
      </c>
      <c r="D267" s="21">
        <v>43566</v>
      </c>
      <c r="E267" s="22">
        <v>181.5</v>
      </c>
      <c r="F267" s="20" t="s">
        <v>48</v>
      </c>
      <c r="G267" s="20" t="s">
        <v>5820</v>
      </c>
      <c r="H267" s="20" t="s">
        <v>5821</v>
      </c>
      <c r="I267" s="12">
        <v>25</v>
      </c>
      <c r="J267" s="11" t="str">
        <f>VLOOKUP(I267,$L$11:$M$36,2,FALSE)</f>
        <v>BRIGADA</v>
      </c>
    </row>
    <row r="268" spans="1:10" x14ac:dyDescent="0.25">
      <c r="A268" s="1">
        <v>251</v>
      </c>
      <c r="B268" s="20" t="s">
        <v>5808</v>
      </c>
      <c r="C268" s="21">
        <v>43566</v>
      </c>
      <c r="D268" s="21">
        <v>43565</v>
      </c>
      <c r="E268" s="22">
        <v>507.35</v>
      </c>
      <c r="F268" s="20" t="s">
        <v>48</v>
      </c>
      <c r="G268" s="20" t="s">
        <v>5809</v>
      </c>
      <c r="H268" s="20" t="s">
        <v>5810</v>
      </c>
      <c r="I268" s="12">
        <v>15</v>
      </c>
      <c r="J268" s="11" t="str">
        <f>VLOOKUP(I268,$L$11:$M$36,2,FALSE)</f>
        <v>INSTALACIONS I CONSUMS</v>
      </c>
    </row>
    <row r="269" spans="1:10" x14ac:dyDescent="0.25">
      <c r="A269" s="1">
        <v>419</v>
      </c>
      <c r="B269" s="20" t="s">
        <v>5495</v>
      </c>
      <c r="C269" s="21">
        <v>43567</v>
      </c>
      <c r="D269" s="21">
        <v>43564</v>
      </c>
      <c r="E269" s="22">
        <v>1410</v>
      </c>
      <c r="F269" s="20" t="s">
        <v>48</v>
      </c>
      <c r="G269" s="20" t="s">
        <v>5496</v>
      </c>
      <c r="H269" s="20" t="s">
        <v>5497</v>
      </c>
      <c r="I269" s="12">
        <v>1</v>
      </c>
      <c r="J269" s="11" t="str">
        <f>VLOOKUP(I269,$L$11:$M$36,2,FALSE)</f>
        <v>CULTURA</v>
      </c>
    </row>
    <row r="270" spans="1:10" x14ac:dyDescent="0.25">
      <c r="A270" s="1">
        <v>262</v>
      </c>
      <c r="B270" s="20" t="s">
        <v>5880</v>
      </c>
      <c r="C270" s="21">
        <v>43567</v>
      </c>
      <c r="D270" s="21">
        <v>43557</v>
      </c>
      <c r="E270" s="22">
        <v>1510.1</v>
      </c>
      <c r="F270" s="20" t="s">
        <v>48</v>
      </c>
      <c r="G270" s="20" t="s">
        <v>6211</v>
      </c>
      <c r="H270" s="20" t="s">
        <v>5881</v>
      </c>
      <c r="I270" s="12">
        <v>7</v>
      </c>
      <c r="J270" s="11" t="str">
        <f>VLOOKUP(I270,$L$11:$M$36,2,FALSE)</f>
        <v>ESPORTS</v>
      </c>
    </row>
    <row r="271" spans="1:10" x14ac:dyDescent="0.25">
      <c r="A271" s="1">
        <v>261</v>
      </c>
      <c r="B271" s="20" t="s">
        <v>5878</v>
      </c>
      <c r="C271" s="21">
        <v>43567</v>
      </c>
      <c r="D271" s="21">
        <v>43557</v>
      </c>
      <c r="E271" s="22">
        <v>1350.69</v>
      </c>
      <c r="F271" s="20" t="s">
        <v>48</v>
      </c>
      <c r="G271" s="20" t="s">
        <v>6211</v>
      </c>
      <c r="H271" s="20" t="s">
        <v>5879</v>
      </c>
      <c r="I271" s="12">
        <v>3</v>
      </c>
      <c r="J271" s="11" t="str">
        <f>VLOOKUP(I271,$L$11:$M$36,2,FALSE)</f>
        <v>ENSENYAMENT</v>
      </c>
    </row>
    <row r="272" spans="1:10" x14ac:dyDescent="0.25">
      <c r="A272" s="1">
        <v>264</v>
      </c>
      <c r="B272" s="20" t="s">
        <v>5884</v>
      </c>
      <c r="C272" s="21">
        <v>43567</v>
      </c>
      <c r="D272" s="21">
        <v>43557</v>
      </c>
      <c r="E272" s="22">
        <v>1200.95</v>
      </c>
      <c r="F272" s="20" t="s">
        <v>48</v>
      </c>
      <c r="G272" s="20" t="s">
        <v>6211</v>
      </c>
      <c r="H272" s="20" t="s">
        <v>5885</v>
      </c>
      <c r="I272" s="12">
        <v>16</v>
      </c>
      <c r="J272" s="11" t="str">
        <f>VLOOKUP(I272,$L$11:$M$36,2,FALSE)</f>
        <v>DESPESES GENERALS</v>
      </c>
    </row>
    <row r="273" spans="1:10" x14ac:dyDescent="0.25">
      <c r="A273" s="1">
        <v>263</v>
      </c>
      <c r="B273" s="20" t="s">
        <v>5882</v>
      </c>
      <c r="C273" s="21">
        <v>43567</v>
      </c>
      <c r="D273" s="21">
        <v>43557</v>
      </c>
      <c r="E273" s="22">
        <v>1512.26</v>
      </c>
      <c r="F273" s="20" t="s">
        <v>48</v>
      </c>
      <c r="G273" s="20" t="s">
        <v>6211</v>
      </c>
      <c r="H273" s="20" t="s">
        <v>5883</v>
      </c>
      <c r="I273" s="12">
        <v>3</v>
      </c>
      <c r="J273" s="11" t="str">
        <f>VLOOKUP(I273,$L$11:$M$36,2,FALSE)</f>
        <v>ENSENYAMENT</v>
      </c>
    </row>
    <row r="274" spans="1:10" x14ac:dyDescent="0.25">
      <c r="A274" s="1">
        <v>267</v>
      </c>
      <c r="B274" s="20" t="s">
        <v>5890</v>
      </c>
      <c r="C274" s="21">
        <v>43567</v>
      </c>
      <c r="D274" s="21">
        <v>43557</v>
      </c>
      <c r="E274" s="22">
        <v>1211</v>
      </c>
      <c r="F274" s="20" t="s">
        <v>48</v>
      </c>
      <c r="G274" s="20" t="s">
        <v>6211</v>
      </c>
      <c r="H274" s="20" t="s">
        <v>5891</v>
      </c>
      <c r="I274" s="12">
        <v>3</v>
      </c>
      <c r="J274" s="11" t="str">
        <f>VLOOKUP(I274,$L$11:$M$36,2,FALSE)</f>
        <v>ENSENYAMENT</v>
      </c>
    </row>
    <row r="275" spans="1:10" x14ac:dyDescent="0.25">
      <c r="A275" s="1">
        <v>265</v>
      </c>
      <c r="B275" s="20" t="s">
        <v>5886</v>
      </c>
      <c r="C275" s="21">
        <v>43567</v>
      </c>
      <c r="D275" s="21">
        <v>43557</v>
      </c>
      <c r="E275" s="22">
        <v>1844.8</v>
      </c>
      <c r="F275" s="20" t="s">
        <v>48</v>
      </c>
      <c r="G275" s="20" t="s">
        <v>6211</v>
      </c>
      <c r="H275" s="20" t="s">
        <v>5887</v>
      </c>
      <c r="I275" s="12">
        <v>16</v>
      </c>
      <c r="J275" s="11" t="str">
        <f>VLOOKUP(I275,$L$11:$M$36,2,FALSE)</f>
        <v>DESPESES GENERALS</v>
      </c>
    </row>
    <row r="276" spans="1:10" x14ac:dyDescent="0.25">
      <c r="A276" s="1">
        <v>266</v>
      </c>
      <c r="B276" s="20" t="s">
        <v>5888</v>
      </c>
      <c r="C276" s="21">
        <v>43567</v>
      </c>
      <c r="D276" s="21">
        <v>43557</v>
      </c>
      <c r="E276" s="22">
        <v>2067.62</v>
      </c>
      <c r="F276" s="20" t="s">
        <v>48</v>
      </c>
      <c r="G276" s="20" t="s">
        <v>6211</v>
      </c>
      <c r="H276" s="20" t="s">
        <v>5889</v>
      </c>
      <c r="I276" s="12">
        <v>7</v>
      </c>
      <c r="J276" s="11" t="str">
        <f>VLOOKUP(I276,$L$11:$M$36,2,FALSE)</f>
        <v>ESPORTS</v>
      </c>
    </row>
    <row r="277" spans="1:10" x14ac:dyDescent="0.25">
      <c r="A277" s="1">
        <v>268</v>
      </c>
      <c r="B277" s="20" t="s">
        <v>5892</v>
      </c>
      <c r="C277" s="21">
        <v>43567</v>
      </c>
      <c r="D277" s="21">
        <v>43557</v>
      </c>
      <c r="E277" s="22">
        <v>1308.03</v>
      </c>
      <c r="F277" s="20" t="s">
        <v>48</v>
      </c>
      <c r="G277" s="20" t="s">
        <v>6211</v>
      </c>
      <c r="H277" s="20" t="s">
        <v>5893</v>
      </c>
      <c r="I277" s="12">
        <v>16</v>
      </c>
      <c r="J277" s="11" t="str">
        <f>VLOOKUP(I277,$L$11:$M$36,2,FALSE)</f>
        <v>DESPESES GENERALS</v>
      </c>
    </row>
    <row r="278" spans="1:10" x14ac:dyDescent="0.25">
      <c r="A278" s="1">
        <v>269</v>
      </c>
      <c r="B278" s="20" t="s">
        <v>5894</v>
      </c>
      <c r="C278" s="21">
        <v>43567</v>
      </c>
      <c r="D278" s="21">
        <v>43559</v>
      </c>
      <c r="E278" s="22">
        <v>160.43</v>
      </c>
      <c r="F278" s="20" t="s">
        <v>48</v>
      </c>
      <c r="G278" s="20" t="s">
        <v>6211</v>
      </c>
      <c r="H278" s="20" t="s">
        <v>5895</v>
      </c>
      <c r="I278" s="12">
        <v>15</v>
      </c>
      <c r="J278" s="11" t="str">
        <f>VLOOKUP(I278,$L$11:$M$36,2,FALSE)</f>
        <v>INSTALACIONS I CONSUMS</v>
      </c>
    </row>
    <row r="279" spans="1:10" x14ac:dyDescent="0.25">
      <c r="A279" s="1">
        <v>272</v>
      </c>
      <c r="B279" s="20" t="s">
        <v>5900</v>
      </c>
      <c r="C279" s="21">
        <v>43567</v>
      </c>
      <c r="D279" s="21">
        <v>43559</v>
      </c>
      <c r="E279" s="22">
        <v>115.45</v>
      </c>
      <c r="F279" s="20" t="s">
        <v>48</v>
      </c>
      <c r="G279" s="20" t="s">
        <v>6211</v>
      </c>
      <c r="H279" s="20" t="s">
        <v>5901</v>
      </c>
      <c r="I279" s="12">
        <v>15</v>
      </c>
      <c r="J279" s="11" t="str">
        <f>VLOOKUP(I279,$L$11:$M$36,2,FALSE)</f>
        <v>INSTALACIONS I CONSUMS</v>
      </c>
    </row>
    <row r="280" spans="1:10" x14ac:dyDescent="0.25">
      <c r="A280" s="1">
        <v>270</v>
      </c>
      <c r="B280" s="20" t="s">
        <v>5896</v>
      </c>
      <c r="C280" s="21">
        <v>43567</v>
      </c>
      <c r="D280" s="21">
        <v>43559</v>
      </c>
      <c r="E280" s="22">
        <v>28.16</v>
      </c>
      <c r="F280" s="20" t="s">
        <v>48</v>
      </c>
      <c r="G280" s="20" t="s">
        <v>6211</v>
      </c>
      <c r="H280" s="20" t="s">
        <v>5897</v>
      </c>
      <c r="I280" s="12">
        <v>15</v>
      </c>
      <c r="J280" s="11" t="str">
        <f>VLOOKUP(I280,$L$11:$M$36,2,FALSE)</f>
        <v>INSTALACIONS I CONSUMS</v>
      </c>
    </row>
    <row r="281" spans="1:10" x14ac:dyDescent="0.25">
      <c r="A281" s="1">
        <v>271</v>
      </c>
      <c r="B281" s="20" t="s">
        <v>5898</v>
      </c>
      <c r="C281" s="21">
        <v>43567</v>
      </c>
      <c r="D281" s="21">
        <v>43559</v>
      </c>
      <c r="E281" s="22">
        <v>420.58</v>
      </c>
      <c r="F281" s="20" t="s">
        <v>48</v>
      </c>
      <c r="G281" s="20" t="s">
        <v>6211</v>
      </c>
      <c r="H281" s="20" t="s">
        <v>5899</v>
      </c>
      <c r="I281" s="12">
        <v>15</v>
      </c>
      <c r="J281" s="11" t="str">
        <f>VLOOKUP(I281,$L$11:$M$36,2,FALSE)</f>
        <v>INSTALACIONS I CONSUMS</v>
      </c>
    </row>
    <row r="282" spans="1:10" x14ac:dyDescent="0.25">
      <c r="A282" s="1">
        <v>274</v>
      </c>
      <c r="B282" s="20" t="s">
        <v>5904</v>
      </c>
      <c r="C282" s="21">
        <v>43567</v>
      </c>
      <c r="D282" s="21">
        <v>43559</v>
      </c>
      <c r="E282" s="22">
        <v>430.55</v>
      </c>
      <c r="F282" s="20" t="s">
        <v>48</v>
      </c>
      <c r="G282" s="20" t="s">
        <v>6211</v>
      </c>
      <c r="H282" s="20" t="s">
        <v>5905</v>
      </c>
      <c r="I282" s="12">
        <v>15</v>
      </c>
      <c r="J282" s="11" t="str">
        <f>VLOOKUP(I282,$L$11:$M$36,2,FALSE)</f>
        <v>INSTALACIONS I CONSUMS</v>
      </c>
    </row>
    <row r="283" spans="1:10" x14ac:dyDescent="0.25">
      <c r="A283" s="1">
        <v>279</v>
      </c>
      <c r="B283" s="20" t="s">
        <v>5914</v>
      </c>
      <c r="C283" s="21">
        <v>43567</v>
      </c>
      <c r="D283" s="21">
        <v>43559</v>
      </c>
      <c r="E283" s="22">
        <v>211.45</v>
      </c>
      <c r="F283" s="20" t="s">
        <v>48</v>
      </c>
      <c r="G283" s="20" t="s">
        <v>6211</v>
      </c>
      <c r="H283" s="20" t="s">
        <v>5915</v>
      </c>
      <c r="I283" s="12">
        <v>15</v>
      </c>
      <c r="J283" s="11" t="str">
        <f>VLOOKUP(I283,$L$11:$M$36,2,FALSE)</f>
        <v>INSTALACIONS I CONSUMS</v>
      </c>
    </row>
    <row r="284" spans="1:10" x14ac:dyDescent="0.25">
      <c r="A284" s="1">
        <v>277</v>
      </c>
      <c r="B284" s="20" t="s">
        <v>5910</v>
      </c>
      <c r="C284" s="21">
        <v>43567</v>
      </c>
      <c r="D284" s="21">
        <v>43559</v>
      </c>
      <c r="E284" s="22">
        <v>622.21</v>
      </c>
      <c r="F284" s="20" t="s">
        <v>48</v>
      </c>
      <c r="G284" s="20" t="s">
        <v>6211</v>
      </c>
      <c r="H284" s="20" t="s">
        <v>5911</v>
      </c>
      <c r="I284" s="12">
        <v>15</v>
      </c>
      <c r="J284" s="11" t="str">
        <f>VLOOKUP(I284,$L$11:$M$36,2,FALSE)</f>
        <v>INSTALACIONS I CONSUMS</v>
      </c>
    </row>
    <row r="285" spans="1:10" x14ac:dyDescent="0.25">
      <c r="A285" s="1">
        <v>275</v>
      </c>
      <c r="B285" s="20" t="s">
        <v>5906</v>
      </c>
      <c r="C285" s="21">
        <v>43567</v>
      </c>
      <c r="D285" s="21">
        <v>43559</v>
      </c>
      <c r="E285" s="22">
        <v>320.98</v>
      </c>
      <c r="F285" s="20" t="s">
        <v>48</v>
      </c>
      <c r="G285" s="20" t="s">
        <v>6211</v>
      </c>
      <c r="H285" s="20" t="s">
        <v>5907</v>
      </c>
      <c r="I285" s="12">
        <v>15</v>
      </c>
      <c r="J285" s="11" t="str">
        <f>VLOOKUP(I285,$L$11:$M$36,2,FALSE)</f>
        <v>INSTALACIONS I CONSUMS</v>
      </c>
    </row>
    <row r="286" spans="1:10" x14ac:dyDescent="0.25">
      <c r="A286" s="1">
        <v>273</v>
      </c>
      <c r="B286" s="20" t="s">
        <v>5902</v>
      </c>
      <c r="C286" s="21">
        <v>43567</v>
      </c>
      <c r="D286" s="21">
        <v>43559</v>
      </c>
      <c r="E286" s="22">
        <v>501.99</v>
      </c>
      <c r="F286" s="20" t="s">
        <v>48</v>
      </c>
      <c r="G286" s="20" t="s">
        <v>6211</v>
      </c>
      <c r="H286" s="20" t="s">
        <v>5903</v>
      </c>
      <c r="I286" s="12">
        <v>15</v>
      </c>
      <c r="J286" s="11" t="str">
        <f>VLOOKUP(I286,$L$11:$M$36,2,FALSE)</f>
        <v>INSTALACIONS I CONSUMS</v>
      </c>
    </row>
    <row r="287" spans="1:10" x14ac:dyDescent="0.25">
      <c r="A287" s="1">
        <v>278</v>
      </c>
      <c r="B287" s="20" t="s">
        <v>5912</v>
      </c>
      <c r="C287" s="21">
        <v>43567</v>
      </c>
      <c r="D287" s="21">
        <v>43559</v>
      </c>
      <c r="E287" s="22">
        <v>406.86</v>
      </c>
      <c r="F287" s="20" t="s">
        <v>48</v>
      </c>
      <c r="G287" s="20" t="s">
        <v>6211</v>
      </c>
      <c r="H287" s="20" t="s">
        <v>5913</v>
      </c>
      <c r="I287" s="12">
        <v>15</v>
      </c>
      <c r="J287" s="11" t="str">
        <f>VLOOKUP(I287,$L$11:$M$36,2,FALSE)</f>
        <v>INSTALACIONS I CONSUMS</v>
      </c>
    </row>
    <row r="288" spans="1:10" x14ac:dyDescent="0.25">
      <c r="A288" s="1">
        <v>276</v>
      </c>
      <c r="B288" s="20" t="s">
        <v>5908</v>
      </c>
      <c r="C288" s="21">
        <v>43567</v>
      </c>
      <c r="D288" s="21">
        <v>43559</v>
      </c>
      <c r="E288" s="22">
        <v>203.4</v>
      </c>
      <c r="F288" s="20" t="s">
        <v>48</v>
      </c>
      <c r="G288" s="20" t="s">
        <v>6211</v>
      </c>
      <c r="H288" s="20" t="s">
        <v>5909</v>
      </c>
      <c r="I288" s="12">
        <v>15</v>
      </c>
      <c r="J288" s="11" t="str">
        <f>VLOOKUP(I288,$L$11:$M$36,2,FALSE)</f>
        <v>INSTALACIONS I CONSUMS</v>
      </c>
    </row>
    <row r="289" spans="1:10" x14ac:dyDescent="0.25">
      <c r="A289" s="1">
        <v>280</v>
      </c>
      <c r="B289" s="20" t="s">
        <v>5916</v>
      </c>
      <c r="C289" s="21">
        <v>43567</v>
      </c>
      <c r="D289" s="21">
        <v>43559</v>
      </c>
      <c r="E289" s="22">
        <v>49.04</v>
      </c>
      <c r="F289" s="20" t="s">
        <v>48</v>
      </c>
      <c r="G289" s="20" t="s">
        <v>6211</v>
      </c>
      <c r="H289" s="20" t="s">
        <v>5917</v>
      </c>
      <c r="I289" s="12">
        <v>24</v>
      </c>
      <c r="J289" s="11" t="str">
        <f>VLOOKUP(I289,$L$11:$M$36,2,FALSE)</f>
        <v>CENTRES CÍVICS</v>
      </c>
    </row>
    <row r="290" spans="1:10" x14ac:dyDescent="0.25">
      <c r="A290" s="1">
        <v>281</v>
      </c>
      <c r="B290" s="20" t="s">
        <v>5918</v>
      </c>
      <c r="C290" s="21">
        <v>43567</v>
      </c>
      <c r="D290" s="21">
        <v>43536</v>
      </c>
      <c r="E290" s="22">
        <v>381.86</v>
      </c>
      <c r="F290" s="20" t="s">
        <v>48</v>
      </c>
      <c r="G290" s="20" t="s">
        <v>6211</v>
      </c>
      <c r="H290" s="20" t="s">
        <v>5919</v>
      </c>
      <c r="I290" s="12">
        <v>15</v>
      </c>
      <c r="J290" s="11" t="str">
        <f>VLOOKUP(I290,$L$11:$M$36,2,FALSE)</f>
        <v>INSTALACIONS I CONSUMS</v>
      </c>
    </row>
    <row r="291" spans="1:10" x14ac:dyDescent="0.25">
      <c r="A291" s="1">
        <v>283</v>
      </c>
      <c r="B291" s="20" t="s">
        <v>5922</v>
      </c>
      <c r="C291" s="21">
        <v>43567</v>
      </c>
      <c r="D291" s="21">
        <v>43560</v>
      </c>
      <c r="E291" s="22">
        <v>217.73</v>
      </c>
      <c r="F291" s="20" t="s">
        <v>48</v>
      </c>
      <c r="G291" s="20" t="s">
        <v>6211</v>
      </c>
      <c r="H291" s="20" t="s">
        <v>5923</v>
      </c>
      <c r="I291" s="12">
        <v>15</v>
      </c>
      <c r="J291" s="11" t="str">
        <f>VLOOKUP(I291,$L$11:$M$36,2,FALSE)</f>
        <v>INSTALACIONS I CONSUMS</v>
      </c>
    </row>
    <row r="292" spans="1:10" x14ac:dyDescent="0.25">
      <c r="A292" s="1">
        <v>282</v>
      </c>
      <c r="B292" s="20" t="s">
        <v>5920</v>
      </c>
      <c r="C292" s="21">
        <v>43567</v>
      </c>
      <c r="D292" s="21">
        <v>43560</v>
      </c>
      <c r="E292" s="22">
        <v>167.86</v>
      </c>
      <c r="F292" s="20" t="s">
        <v>48</v>
      </c>
      <c r="G292" s="20" t="s">
        <v>6211</v>
      </c>
      <c r="H292" s="20" t="s">
        <v>5921</v>
      </c>
      <c r="I292" s="12">
        <v>15</v>
      </c>
      <c r="J292" s="11" t="str">
        <f>VLOOKUP(I292,$L$11:$M$36,2,FALSE)</f>
        <v>INSTALACIONS I CONSUMS</v>
      </c>
    </row>
    <row r="293" spans="1:10" x14ac:dyDescent="0.25">
      <c r="A293" s="1">
        <v>286</v>
      </c>
      <c r="B293" s="20" t="s">
        <v>5928</v>
      </c>
      <c r="C293" s="21">
        <v>43567</v>
      </c>
      <c r="D293" s="21">
        <v>43560</v>
      </c>
      <c r="E293" s="22">
        <v>185.07</v>
      </c>
      <c r="F293" s="20" t="s">
        <v>48</v>
      </c>
      <c r="G293" s="20" t="s">
        <v>6211</v>
      </c>
      <c r="H293" s="20" t="s">
        <v>5929</v>
      </c>
      <c r="I293" s="12">
        <v>15</v>
      </c>
      <c r="J293" s="11" t="str">
        <f>VLOOKUP(I293,$L$11:$M$36,2,FALSE)</f>
        <v>INSTALACIONS I CONSUMS</v>
      </c>
    </row>
    <row r="294" spans="1:10" x14ac:dyDescent="0.25">
      <c r="A294" s="1">
        <v>284</v>
      </c>
      <c r="B294" s="20" t="s">
        <v>5924</v>
      </c>
      <c r="C294" s="21">
        <v>43567</v>
      </c>
      <c r="D294" s="21">
        <v>43560</v>
      </c>
      <c r="E294" s="22">
        <v>82.78</v>
      </c>
      <c r="F294" s="20" t="s">
        <v>48</v>
      </c>
      <c r="G294" s="20" t="s">
        <v>6211</v>
      </c>
      <c r="H294" s="20" t="s">
        <v>5925</v>
      </c>
      <c r="I294" s="12">
        <v>15</v>
      </c>
      <c r="J294" s="11" t="str">
        <f>VLOOKUP(I294,$L$11:$M$36,2,FALSE)</f>
        <v>INSTALACIONS I CONSUMS</v>
      </c>
    </row>
    <row r="295" spans="1:10" x14ac:dyDescent="0.25">
      <c r="A295" s="1">
        <v>285</v>
      </c>
      <c r="B295" s="20" t="s">
        <v>5926</v>
      </c>
      <c r="C295" s="21">
        <v>43567</v>
      </c>
      <c r="D295" s="21">
        <v>43560</v>
      </c>
      <c r="E295" s="22">
        <v>496.66</v>
      </c>
      <c r="F295" s="20" t="s">
        <v>48</v>
      </c>
      <c r="G295" s="20" t="s">
        <v>6211</v>
      </c>
      <c r="H295" s="20" t="s">
        <v>5927</v>
      </c>
      <c r="I295" s="12">
        <v>15</v>
      </c>
      <c r="J295" s="11" t="str">
        <f>VLOOKUP(I295,$L$11:$M$36,2,FALSE)</f>
        <v>INSTALACIONS I CONSUMS</v>
      </c>
    </row>
    <row r="296" spans="1:10" x14ac:dyDescent="0.25">
      <c r="A296" s="1">
        <v>287</v>
      </c>
      <c r="B296" s="20" t="s">
        <v>5930</v>
      </c>
      <c r="C296" s="21">
        <v>43567</v>
      </c>
      <c r="D296" s="21">
        <v>43560</v>
      </c>
      <c r="E296" s="22">
        <v>22.58</v>
      </c>
      <c r="F296" s="20" t="s">
        <v>48</v>
      </c>
      <c r="G296" s="20" t="s">
        <v>6211</v>
      </c>
      <c r="H296" s="20" t="s">
        <v>5931</v>
      </c>
      <c r="I296" s="12">
        <v>15</v>
      </c>
      <c r="J296" s="11" t="str">
        <f>VLOOKUP(I296,$L$11:$M$36,2,FALSE)</f>
        <v>INSTALACIONS I CONSUMS</v>
      </c>
    </row>
    <row r="297" spans="1:10" x14ac:dyDescent="0.25">
      <c r="A297" s="1">
        <v>288</v>
      </c>
      <c r="B297" s="20" t="s">
        <v>5932</v>
      </c>
      <c r="C297" s="21">
        <v>43567</v>
      </c>
      <c r="D297" s="21">
        <v>43560</v>
      </c>
      <c r="E297" s="22">
        <v>851.05</v>
      </c>
      <c r="F297" s="20" t="s">
        <v>48</v>
      </c>
      <c r="G297" s="20" t="s">
        <v>6211</v>
      </c>
      <c r="H297" s="20" t="s">
        <v>5933</v>
      </c>
      <c r="I297" s="12">
        <v>15</v>
      </c>
      <c r="J297" s="11" t="str">
        <f>VLOOKUP(I297,$L$11:$M$36,2,FALSE)</f>
        <v>INSTALACIONS I CONSUMS</v>
      </c>
    </row>
    <row r="298" spans="1:10" x14ac:dyDescent="0.25">
      <c r="A298" s="1">
        <v>289</v>
      </c>
      <c r="B298" s="20" t="s">
        <v>5934</v>
      </c>
      <c r="C298" s="21">
        <v>43567</v>
      </c>
      <c r="D298" s="21">
        <v>43560</v>
      </c>
      <c r="E298" s="22">
        <v>186.35</v>
      </c>
      <c r="F298" s="20" t="s">
        <v>48</v>
      </c>
      <c r="G298" s="20" t="s">
        <v>6211</v>
      </c>
      <c r="H298" s="20" t="s">
        <v>5935</v>
      </c>
      <c r="I298" s="12">
        <v>15</v>
      </c>
      <c r="J298" s="11" t="str">
        <f>VLOOKUP(I298,$L$11:$M$36,2,FALSE)</f>
        <v>INSTALACIONS I CONSUMS</v>
      </c>
    </row>
    <row r="299" spans="1:10" x14ac:dyDescent="0.25">
      <c r="A299" s="1">
        <v>290</v>
      </c>
      <c r="B299" s="20" t="s">
        <v>5936</v>
      </c>
      <c r="C299" s="21">
        <v>43567</v>
      </c>
      <c r="D299" s="21">
        <v>43563</v>
      </c>
      <c r="E299" s="22">
        <v>429.05</v>
      </c>
      <c r="F299" s="20" t="s">
        <v>48</v>
      </c>
      <c r="G299" s="20" t="s">
        <v>6211</v>
      </c>
      <c r="H299" s="20" t="s">
        <v>5937</v>
      </c>
      <c r="I299" s="12">
        <v>15</v>
      </c>
      <c r="J299" s="11" t="str">
        <f>VLOOKUP(I299,$L$11:$M$36,2,FALSE)</f>
        <v>INSTALACIONS I CONSUMS</v>
      </c>
    </row>
    <row r="300" spans="1:10" x14ac:dyDescent="0.25">
      <c r="A300" s="1">
        <v>291</v>
      </c>
      <c r="B300" s="20" t="s">
        <v>5938</v>
      </c>
      <c r="C300" s="21">
        <v>43567</v>
      </c>
      <c r="D300" s="21">
        <v>43545</v>
      </c>
      <c r="E300" s="22">
        <v>487.69</v>
      </c>
      <c r="F300" s="20" t="s">
        <v>48</v>
      </c>
      <c r="G300" s="20" t="s">
        <v>6211</v>
      </c>
      <c r="H300" s="20" t="s">
        <v>5939</v>
      </c>
      <c r="I300" s="12">
        <v>15</v>
      </c>
      <c r="J300" s="11" t="str">
        <f>VLOOKUP(I300,$L$11:$M$36,2,FALSE)</f>
        <v>INSTALACIONS I CONSUMS</v>
      </c>
    </row>
    <row r="301" spans="1:10" x14ac:dyDescent="0.25">
      <c r="A301" s="1">
        <v>298</v>
      </c>
      <c r="B301" s="20" t="s">
        <v>5952</v>
      </c>
      <c r="C301" s="21">
        <v>43567</v>
      </c>
      <c r="D301" s="21">
        <v>43545</v>
      </c>
      <c r="E301" s="22">
        <v>1061.94</v>
      </c>
      <c r="F301" s="20" t="s">
        <v>48</v>
      </c>
      <c r="G301" s="20" t="s">
        <v>6211</v>
      </c>
      <c r="H301" s="20" t="s">
        <v>5953</v>
      </c>
      <c r="I301" s="12">
        <v>24</v>
      </c>
      <c r="J301" s="11" t="str">
        <f>VLOOKUP(I301,$L$11:$M$36,2,FALSE)</f>
        <v>CENTRES CÍVICS</v>
      </c>
    </row>
    <row r="302" spans="1:10" x14ac:dyDescent="0.25">
      <c r="A302" s="1">
        <v>302</v>
      </c>
      <c r="B302" s="20" t="s">
        <v>5960</v>
      </c>
      <c r="C302" s="21">
        <v>43567</v>
      </c>
      <c r="D302" s="21">
        <v>43545</v>
      </c>
      <c r="E302" s="22">
        <v>620.97</v>
      </c>
      <c r="F302" s="20" t="s">
        <v>48</v>
      </c>
      <c r="G302" s="20" t="s">
        <v>6211</v>
      </c>
      <c r="H302" s="20" t="s">
        <v>5961</v>
      </c>
      <c r="I302" s="12">
        <v>15</v>
      </c>
      <c r="J302" s="11" t="str">
        <f>VLOOKUP(I302,$L$11:$M$36,2,FALSE)</f>
        <v>INSTALACIONS I CONSUMS</v>
      </c>
    </row>
    <row r="303" spans="1:10" x14ac:dyDescent="0.25">
      <c r="A303" s="1">
        <v>297</v>
      </c>
      <c r="B303" s="20" t="s">
        <v>5950</v>
      </c>
      <c r="C303" s="21">
        <v>43567</v>
      </c>
      <c r="D303" s="21">
        <v>43545</v>
      </c>
      <c r="E303" s="22">
        <v>902.88</v>
      </c>
      <c r="F303" s="20" t="s">
        <v>48</v>
      </c>
      <c r="G303" s="20" t="s">
        <v>6211</v>
      </c>
      <c r="H303" s="20" t="s">
        <v>5951</v>
      </c>
      <c r="I303" s="12">
        <v>15</v>
      </c>
      <c r="J303" s="11" t="str">
        <f>VLOOKUP(I303,$L$11:$M$36,2,FALSE)</f>
        <v>INSTALACIONS I CONSUMS</v>
      </c>
    </row>
    <row r="304" spans="1:10" x14ac:dyDescent="0.25">
      <c r="A304" s="1">
        <v>303</v>
      </c>
      <c r="B304" s="20" t="s">
        <v>5962</v>
      </c>
      <c r="C304" s="21">
        <v>43567</v>
      </c>
      <c r="D304" s="21">
        <v>43545</v>
      </c>
      <c r="E304" s="22">
        <v>488.8</v>
      </c>
      <c r="F304" s="20" t="s">
        <v>48</v>
      </c>
      <c r="G304" s="20" t="s">
        <v>6211</v>
      </c>
      <c r="H304" s="20" t="s">
        <v>5963</v>
      </c>
      <c r="I304" s="12">
        <v>15</v>
      </c>
      <c r="J304" s="11" t="str">
        <f>VLOOKUP(I304,$L$11:$M$36,2,FALSE)</f>
        <v>INSTALACIONS I CONSUMS</v>
      </c>
    </row>
    <row r="305" spans="1:10" x14ac:dyDescent="0.25">
      <c r="A305" s="1">
        <v>301</v>
      </c>
      <c r="B305" s="20" t="s">
        <v>5958</v>
      </c>
      <c r="C305" s="21">
        <v>43567</v>
      </c>
      <c r="D305" s="21">
        <v>43545</v>
      </c>
      <c r="E305" s="22">
        <v>399.89</v>
      </c>
      <c r="F305" s="20" t="s">
        <v>48</v>
      </c>
      <c r="G305" s="20" t="s">
        <v>6211</v>
      </c>
      <c r="H305" s="20" t="s">
        <v>5959</v>
      </c>
      <c r="I305" s="12">
        <v>15</v>
      </c>
      <c r="J305" s="11" t="str">
        <f>VLOOKUP(I305,$L$11:$M$36,2,FALSE)</f>
        <v>INSTALACIONS I CONSUMS</v>
      </c>
    </row>
    <row r="306" spans="1:10" x14ac:dyDescent="0.25">
      <c r="A306" s="1">
        <v>306</v>
      </c>
      <c r="B306" s="20" t="s">
        <v>5968</v>
      </c>
      <c r="C306" s="21">
        <v>43567</v>
      </c>
      <c r="D306" s="21">
        <v>43545</v>
      </c>
      <c r="E306" s="22">
        <v>610.47</v>
      </c>
      <c r="F306" s="20" t="s">
        <v>48</v>
      </c>
      <c r="G306" s="20" t="s">
        <v>6211</v>
      </c>
      <c r="H306" s="20" t="s">
        <v>5969</v>
      </c>
      <c r="I306" s="12">
        <v>15</v>
      </c>
      <c r="J306" s="11" t="str">
        <f>VLOOKUP(I306,$L$11:$M$36,2,FALSE)</f>
        <v>INSTALACIONS I CONSUMS</v>
      </c>
    </row>
    <row r="307" spans="1:10" x14ac:dyDescent="0.25">
      <c r="A307" s="1">
        <v>305</v>
      </c>
      <c r="B307" s="20" t="s">
        <v>5966</v>
      </c>
      <c r="C307" s="21">
        <v>43567</v>
      </c>
      <c r="D307" s="21">
        <v>43545</v>
      </c>
      <c r="E307" s="22">
        <v>554.85</v>
      </c>
      <c r="F307" s="20" t="s">
        <v>48</v>
      </c>
      <c r="G307" s="20" t="s">
        <v>6211</v>
      </c>
      <c r="H307" s="20" t="s">
        <v>5967</v>
      </c>
      <c r="I307" s="12">
        <v>15</v>
      </c>
      <c r="J307" s="11" t="str">
        <f>VLOOKUP(I307,$L$11:$M$36,2,FALSE)</f>
        <v>INSTALACIONS I CONSUMS</v>
      </c>
    </row>
    <row r="308" spans="1:10" x14ac:dyDescent="0.25">
      <c r="A308" s="1">
        <v>294</v>
      </c>
      <c r="B308" s="20" t="s">
        <v>5944</v>
      </c>
      <c r="C308" s="21">
        <v>43567</v>
      </c>
      <c r="D308" s="21">
        <v>43545</v>
      </c>
      <c r="E308" s="22">
        <v>397.91</v>
      </c>
      <c r="F308" s="20" t="s">
        <v>48</v>
      </c>
      <c r="G308" s="20" t="s">
        <v>6211</v>
      </c>
      <c r="H308" s="20" t="s">
        <v>5945</v>
      </c>
      <c r="I308" s="12">
        <v>15</v>
      </c>
      <c r="J308" s="11" t="str">
        <f>VLOOKUP(I308,$L$11:$M$36,2,FALSE)</f>
        <v>INSTALACIONS I CONSUMS</v>
      </c>
    </row>
    <row r="309" spans="1:10" x14ac:dyDescent="0.25">
      <c r="A309" s="1">
        <v>300</v>
      </c>
      <c r="B309" s="20" t="s">
        <v>5956</v>
      </c>
      <c r="C309" s="21">
        <v>43567</v>
      </c>
      <c r="D309" s="21">
        <v>43545</v>
      </c>
      <c r="E309" s="22">
        <v>609.59</v>
      </c>
      <c r="F309" s="20" t="s">
        <v>48</v>
      </c>
      <c r="G309" s="20" t="s">
        <v>6211</v>
      </c>
      <c r="H309" s="20" t="s">
        <v>5957</v>
      </c>
      <c r="I309" s="12">
        <v>15</v>
      </c>
      <c r="J309" s="11" t="str">
        <f>VLOOKUP(I309,$L$11:$M$36,2,FALSE)</f>
        <v>INSTALACIONS I CONSUMS</v>
      </c>
    </row>
    <row r="310" spans="1:10" x14ac:dyDescent="0.25">
      <c r="A310" s="1">
        <v>292</v>
      </c>
      <c r="B310" s="20" t="s">
        <v>5940</v>
      </c>
      <c r="C310" s="21">
        <v>43567</v>
      </c>
      <c r="D310" s="21">
        <v>43545</v>
      </c>
      <c r="E310" s="22">
        <v>468.35</v>
      </c>
      <c r="F310" s="20" t="s">
        <v>48</v>
      </c>
      <c r="G310" s="20" t="s">
        <v>6211</v>
      </c>
      <c r="H310" s="20" t="s">
        <v>5941</v>
      </c>
      <c r="I310" s="12">
        <v>7</v>
      </c>
      <c r="J310" s="11" t="str">
        <f>VLOOKUP(I310,$L$11:$M$36,2,FALSE)</f>
        <v>ESPORTS</v>
      </c>
    </row>
    <row r="311" spans="1:10" x14ac:dyDescent="0.25">
      <c r="A311" s="1">
        <v>299</v>
      </c>
      <c r="B311" s="20" t="s">
        <v>5954</v>
      </c>
      <c r="C311" s="21">
        <v>43567</v>
      </c>
      <c r="D311" s="21">
        <v>43545</v>
      </c>
      <c r="E311" s="22">
        <v>480.48</v>
      </c>
      <c r="F311" s="20" t="s">
        <v>48</v>
      </c>
      <c r="G311" s="20" t="s">
        <v>6211</v>
      </c>
      <c r="H311" s="20" t="s">
        <v>5955</v>
      </c>
      <c r="I311" s="12">
        <v>15</v>
      </c>
      <c r="J311" s="11" t="str">
        <f>VLOOKUP(I311,$L$11:$M$36,2,FALSE)</f>
        <v>INSTALACIONS I CONSUMS</v>
      </c>
    </row>
    <row r="312" spans="1:10" x14ac:dyDescent="0.25">
      <c r="A312" s="1">
        <v>304</v>
      </c>
      <c r="B312" s="20" t="s">
        <v>5964</v>
      </c>
      <c r="C312" s="21">
        <v>43567</v>
      </c>
      <c r="D312" s="21">
        <v>43545</v>
      </c>
      <c r="E312" s="22">
        <v>492.53</v>
      </c>
      <c r="F312" s="20" t="s">
        <v>48</v>
      </c>
      <c r="G312" s="20" t="s">
        <v>6211</v>
      </c>
      <c r="H312" s="20" t="s">
        <v>5965</v>
      </c>
      <c r="I312" s="12">
        <v>15</v>
      </c>
      <c r="J312" s="11" t="str">
        <f>VLOOKUP(I312,$L$11:$M$36,2,FALSE)</f>
        <v>INSTALACIONS I CONSUMS</v>
      </c>
    </row>
    <row r="313" spans="1:10" x14ac:dyDescent="0.25">
      <c r="A313" s="1">
        <v>293</v>
      </c>
      <c r="B313" s="20" t="s">
        <v>5942</v>
      </c>
      <c r="C313" s="21">
        <v>43567</v>
      </c>
      <c r="D313" s="21">
        <v>43545</v>
      </c>
      <c r="E313" s="22">
        <v>764.26</v>
      </c>
      <c r="F313" s="20" t="s">
        <v>48</v>
      </c>
      <c r="G313" s="20" t="s">
        <v>6211</v>
      </c>
      <c r="H313" s="20" t="s">
        <v>5943</v>
      </c>
      <c r="I313" s="12">
        <v>15</v>
      </c>
      <c r="J313" s="11" t="str">
        <f>VLOOKUP(I313,$L$11:$M$36,2,FALSE)</f>
        <v>INSTALACIONS I CONSUMS</v>
      </c>
    </row>
    <row r="314" spans="1:10" x14ac:dyDescent="0.25">
      <c r="A314" s="1">
        <v>296</v>
      </c>
      <c r="B314" s="20" t="s">
        <v>5948</v>
      </c>
      <c r="C314" s="21">
        <v>43567</v>
      </c>
      <c r="D314" s="21">
        <v>43545</v>
      </c>
      <c r="E314" s="22">
        <v>1101.95</v>
      </c>
      <c r="F314" s="20" t="s">
        <v>48</v>
      </c>
      <c r="G314" s="20" t="s">
        <v>6211</v>
      </c>
      <c r="H314" s="20" t="s">
        <v>5949</v>
      </c>
      <c r="I314" s="12">
        <v>15</v>
      </c>
      <c r="J314" s="11" t="str">
        <f>VLOOKUP(I314,$L$11:$M$36,2,FALSE)</f>
        <v>INSTALACIONS I CONSUMS</v>
      </c>
    </row>
    <row r="315" spans="1:10" x14ac:dyDescent="0.25">
      <c r="A315" s="1">
        <v>295</v>
      </c>
      <c r="B315" s="20" t="s">
        <v>5946</v>
      </c>
      <c r="C315" s="21">
        <v>43567</v>
      </c>
      <c r="D315" s="21">
        <v>43545</v>
      </c>
      <c r="E315" s="22">
        <v>774.7</v>
      </c>
      <c r="F315" s="20" t="s">
        <v>48</v>
      </c>
      <c r="G315" s="20" t="s">
        <v>6211</v>
      </c>
      <c r="H315" s="20" t="s">
        <v>5947</v>
      </c>
      <c r="I315" s="12">
        <v>3</v>
      </c>
      <c r="J315" s="11" t="str">
        <f>VLOOKUP(I315,$L$11:$M$36,2,FALSE)</f>
        <v>ENSENYAMENT</v>
      </c>
    </row>
    <row r="316" spans="1:10" x14ac:dyDescent="0.25">
      <c r="A316" s="1">
        <v>312</v>
      </c>
      <c r="B316" s="20" t="s">
        <v>5980</v>
      </c>
      <c r="C316" s="21">
        <v>43567</v>
      </c>
      <c r="D316" s="21">
        <v>43545</v>
      </c>
      <c r="E316" s="22">
        <v>532.84</v>
      </c>
      <c r="F316" s="20" t="s">
        <v>48</v>
      </c>
      <c r="G316" s="20" t="s">
        <v>6211</v>
      </c>
      <c r="H316" s="20" t="s">
        <v>5981</v>
      </c>
      <c r="I316" s="12">
        <v>15</v>
      </c>
      <c r="J316" s="11" t="str">
        <f>VLOOKUP(I316,$L$11:$M$36,2,FALSE)</f>
        <v>INSTALACIONS I CONSUMS</v>
      </c>
    </row>
    <row r="317" spans="1:10" x14ac:dyDescent="0.25">
      <c r="A317" s="1">
        <v>310</v>
      </c>
      <c r="B317" s="20" t="s">
        <v>5976</v>
      </c>
      <c r="C317" s="21">
        <v>43567</v>
      </c>
      <c r="D317" s="21">
        <v>43545</v>
      </c>
      <c r="E317" s="22">
        <v>399.89</v>
      </c>
      <c r="F317" s="20" t="s">
        <v>48</v>
      </c>
      <c r="G317" s="20" t="s">
        <v>6211</v>
      </c>
      <c r="H317" s="20" t="s">
        <v>5977</v>
      </c>
      <c r="I317" s="12">
        <v>16</v>
      </c>
      <c r="J317" s="11" t="str">
        <f>VLOOKUP(I317,$L$11:$M$36,2,FALSE)</f>
        <v>DESPESES GENERALS</v>
      </c>
    </row>
    <row r="318" spans="1:10" x14ac:dyDescent="0.25">
      <c r="A318" s="1">
        <v>308</v>
      </c>
      <c r="B318" s="20" t="s">
        <v>5972</v>
      </c>
      <c r="C318" s="21">
        <v>43567</v>
      </c>
      <c r="D318" s="21">
        <v>43545</v>
      </c>
      <c r="E318" s="22">
        <v>366.71</v>
      </c>
      <c r="F318" s="20" t="s">
        <v>48</v>
      </c>
      <c r="G318" s="20" t="s">
        <v>6211</v>
      </c>
      <c r="H318" s="20" t="s">
        <v>5973</v>
      </c>
      <c r="I318" s="12">
        <v>15</v>
      </c>
      <c r="J318" s="11" t="str">
        <f>VLOOKUP(I318,$L$11:$M$36,2,FALSE)</f>
        <v>INSTALACIONS I CONSUMS</v>
      </c>
    </row>
    <row r="319" spans="1:10" x14ac:dyDescent="0.25">
      <c r="A319" s="1">
        <v>307</v>
      </c>
      <c r="B319" s="20" t="s">
        <v>5970</v>
      </c>
      <c r="C319" s="21">
        <v>43567</v>
      </c>
      <c r="D319" s="21">
        <v>43545</v>
      </c>
      <c r="E319" s="22">
        <v>924.88</v>
      </c>
      <c r="F319" s="20" t="s">
        <v>48</v>
      </c>
      <c r="G319" s="20" t="s">
        <v>6211</v>
      </c>
      <c r="H319" s="20" t="s">
        <v>5971</v>
      </c>
      <c r="I319" s="12">
        <v>15</v>
      </c>
      <c r="J319" s="11" t="str">
        <f>VLOOKUP(I319,$L$11:$M$36,2,FALSE)</f>
        <v>INSTALACIONS I CONSUMS</v>
      </c>
    </row>
    <row r="320" spans="1:10" x14ac:dyDescent="0.25">
      <c r="A320" s="1">
        <v>311</v>
      </c>
      <c r="B320" s="20" t="s">
        <v>5978</v>
      </c>
      <c r="C320" s="21">
        <v>43567</v>
      </c>
      <c r="D320" s="21">
        <v>43545</v>
      </c>
      <c r="E320" s="22">
        <v>950.68</v>
      </c>
      <c r="F320" s="20" t="s">
        <v>48</v>
      </c>
      <c r="G320" s="20" t="s">
        <v>6211</v>
      </c>
      <c r="H320" s="20" t="s">
        <v>5979</v>
      </c>
      <c r="I320" s="12">
        <v>15</v>
      </c>
      <c r="J320" s="11" t="str">
        <f>VLOOKUP(I320,$L$11:$M$36,2,FALSE)</f>
        <v>INSTALACIONS I CONSUMS</v>
      </c>
    </row>
    <row r="321" spans="1:10" x14ac:dyDescent="0.25">
      <c r="A321" s="1">
        <v>309</v>
      </c>
      <c r="B321" s="20" t="s">
        <v>5974</v>
      </c>
      <c r="C321" s="21">
        <v>43567</v>
      </c>
      <c r="D321" s="21">
        <v>43545</v>
      </c>
      <c r="E321" s="22">
        <v>694.18</v>
      </c>
      <c r="F321" s="20" t="s">
        <v>48</v>
      </c>
      <c r="G321" s="20" t="s">
        <v>6211</v>
      </c>
      <c r="H321" s="20" t="s">
        <v>5975</v>
      </c>
      <c r="I321" s="12">
        <v>3</v>
      </c>
      <c r="J321" s="11" t="str">
        <f>VLOOKUP(I321,$L$11:$M$36,2,FALSE)</f>
        <v>ENSENYAMENT</v>
      </c>
    </row>
    <row r="322" spans="1:10" x14ac:dyDescent="0.25">
      <c r="A322" s="1">
        <v>317</v>
      </c>
      <c r="B322" s="20" t="s">
        <v>5990</v>
      </c>
      <c r="C322" s="21">
        <v>43567</v>
      </c>
      <c r="D322" s="21">
        <v>43545</v>
      </c>
      <c r="E322" s="22">
        <v>400.17</v>
      </c>
      <c r="F322" s="20" t="s">
        <v>48</v>
      </c>
      <c r="G322" s="20" t="s">
        <v>6211</v>
      </c>
      <c r="H322" s="20" t="s">
        <v>5991</v>
      </c>
      <c r="I322" s="12">
        <v>3</v>
      </c>
      <c r="J322" s="11" t="str">
        <f>VLOOKUP(I322,$L$11:$M$36,2,FALSE)</f>
        <v>ENSENYAMENT</v>
      </c>
    </row>
    <row r="323" spans="1:10" x14ac:dyDescent="0.25">
      <c r="A323" s="1">
        <v>314</v>
      </c>
      <c r="B323" s="20" t="s">
        <v>5984</v>
      </c>
      <c r="C323" s="21">
        <v>43567</v>
      </c>
      <c r="D323" s="21">
        <v>43545</v>
      </c>
      <c r="E323" s="22">
        <v>701.99</v>
      </c>
      <c r="F323" s="20" t="s">
        <v>48</v>
      </c>
      <c r="G323" s="20" t="s">
        <v>6211</v>
      </c>
      <c r="H323" s="20" t="s">
        <v>5985</v>
      </c>
      <c r="I323" s="12">
        <v>9</v>
      </c>
      <c r="J323" s="11" t="str">
        <f>VLOOKUP(I323,$L$11:$M$36,2,FALSE)</f>
        <v>ESCOLA BRESSOL</v>
      </c>
    </row>
    <row r="324" spans="1:10" x14ac:dyDescent="0.25">
      <c r="A324" s="1">
        <v>318</v>
      </c>
      <c r="B324" s="20" t="s">
        <v>5992</v>
      </c>
      <c r="C324" s="21">
        <v>43567</v>
      </c>
      <c r="D324" s="21">
        <v>43549</v>
      </c>
      <c r="E324" s="22">
        <v>289.24</v>
      </c>
      <c r="F324" s="20" t="s">
        <v>48</v>
      </c>
      <c r="G324" s="20" t="s">
        <v>6211</v>
      </c>
      <c r="H324" s="20" t="s">
        <v>5993</v>
      </c>
      <c r="I324" s="12">
        <v>16</v>
      </c>
      <c r="J324" s="11" t="str">
        <f>VLOOKUP(I324,$L$11:$M$36,2,FALSE)</f>
        <v>DESPESES GENERALS</v>
      </c>
    </row>
    <row r="325" spans="1:10" x14ac:dyDescent="0.25">
      <c r="A325" s="1">
        <v>315</v>
      </c>
      <c r="B325" s="20" t="s">
        <v>5986</v>
      </c>
      <c r="C325" s="21">
        <v>43567</v>
      </c>
      <c r="D325" s="21">
        <v>43546</v>
      </c>
      <c r="E325" s="22">
        <v>556.14</v>
      </c>
      <c r="F325" s="20" t="s">
        <v>48</v>
      </c>
      <c r="G325" s="20" t="s">
        <v>6211</v>
      </c>
      <c r="H325" s="20" t="s">
        <v>5987</v>
      </c>
      <c r="I325" s="12">
        <v>24</v>
      </c>
      <c r="J325" s="11" t="str">
        <f>VLOOKUP(I325,$L$11:$M$36,2,FALSE)</f>
        <v>CENTRES CÍVICS</v>
      </c>
    </row>
    <row r="326" spans="1:10" x14ac:dyDescent="0.25">
      <c r="A326" s="1">
        <v>319</v>
      </c>
      <c r="B326" s="20" t="s">
        <v>5994</v>
      </c>
      <c r="C326" s="21">
        <v>43567</v>
      </c>
      <c r="D326" s="21">
        <v>43549</v>
      </c>
      <c r="E326" s="22">
        <v>691.67</v>
      </c>
      <c r="F326" s="20" t="s">
        <v>48</v>
      </c>
      <c r="G326" s="20" t="s">
        <v>6211</v>
      </c>
      <c r="H326" s="20" t="s">
        <v>5995</v>
      </c>
      <c r="I326" s="12">
        <v>15</v>
      </c>
      <c r="J326" s="11" t="str">
        <f>VLOOKUP(I326,$L$11:$M$36,2,FALSE)</f>
        <v>INSTALACIONS I CONSUMS</v>
      </c>
    </row>
    <row r="327" spans="1:10" x14ac:dyDescent="0.25">
      <c r="A327" s="1">
        <v>313</v>
      </c>
      <c r="B327" s="20" t="s">
        <v>5982</v>
      </c>
      <c r="C327" s="21">
        <v>43567</v>
      </c>
      <c r="D327" s="21">
        <v>43549</v>
      </c>
      <c r="E327" s="22">
        <v>974.62</v>
      </c>
      <c r="F327" s="20" t="s">
        <v>48</v>
      </c>
      <c r="G327" s="20" t="s">
        <v>6211</v>
      </c>
      <c r="H327" s="20" t="s">
        <v>5983</v>
      </c>
      <c r="I327" s="12">
        <v>15</v>
      </c>
      <c r="J327" s="11" t="str">
        <f>VLOOKUP(I327,$L$11:$M$36,2,FALSE)</f>
        <v>INSTALACIONS I CONSUMS</v>
      </c>
    </row>
    <row r="328" spans="1:10" x14ac:dyDescent="0.25">
      <c r="A328" s="1">
        <v>316</v>
      </c>
      <c r="B328" s="20" t="s">
        <v>5988</v>
      </c>
      <c r="C328" s="21">
        <v>43567</v>
      </c>
      <c r="D328" s="21">
        <v>43549</v>
      </c>
      <c r="E328" s="22">
        <v>193.71</v>
      </c>
      <c r="F328" s="20" t="s">
        <v>48</v>
      </c>
      <c r="G328" s="20" t="s">
        <v>6211</v>
      </c>
      <c r="H328" s="20" t="s">
        <v>5989</v>
      </c>
      <c r="I328" s="12">
        <v>15</v>
      </c>
      <c r="J328" s="11" t="str">
        <f>VLOOKUP(I328,$L$11:$M$36,2,FALSE)</f>
        <v>INSTALACIONS I CONSUMS</v>
      </c>
    </row>
    <row r="329" spans="1:10" x14ac:dyDescent="0.25">
      <c r="A329" s="1">
        <v>320</v>
      </c>
      <c r="B329" s="20" t="s">
        <v>5996</v>
      </c>
      <c r="C329" s="21">
        <v>43567</v>
      </c>
      <c r="D329" s="21">
        <v>43550</v>
      </c>
      <c r="E329" s="22">
        <v>112.97</v>
      </c>
      <c r="F329" s="20" t="s">
        <v>48</v>
      </c>
      <c r="G329" s="20" t="s">
        <v>6211</v>
      </c>
      <c r="H329" s="20" t="s">
        <v>5997</v>
      </c>
      <c r="I329" s="12">
        <v>15</v>
      </c>
      <c r="J329" s="11" t="str">
        <f>VLOOKUP(I329,$L$11:$M$36,2,FALSE)</f>
        <v>INSTALACIONS I CONSUMS</v>
      </c>
    </row>
    <row r="330" spans="1:10" x14ac:dyDescent="0.25">
      <c r="A330" s="1">
        <v>321</v>
      </c>
      <c r="B330" s="20" t="s">
        <v>5998</v>
      </c>
      <c r="C330" s="21">
        <v>43567</v>
      </c>
      <c r="D330" s="21">
        <v>43550</v>
      </c>
      <c r="E330" s="22">
        <v>58.83</v>
      </c>
      <c r="F330" s="20" t="s">
        <v>48</v>
      </c>
      <c r="G330" s="20" t="s">
        <v>6211</v>
      </c>
      <c r="H330" s="20" t="s">
        <v>5999</v>
      </c>
      <c r="I330" s="12">
        <v>15</v>
      </c>
      <c r="J330" s="11" t="str">
        <f>VLOOKUP(I330,$L$11:$M$36,2,FALSE)</f>
        <v>INSTALACIONS I CONSUMS</v>
      </c>
    </row>
    <row r="331" spans="1:10" x14ac:dyDescent="0.25">
      <c r="A331" s="1">
        <v>322</v>
      </c>
      <c r="B331" s="20" t="s">
        <v>6000</v>
      </c>
      <c r="C331" s="21">
        <v>43567</v>
      </c>
      <c r="D331" s="21">
        <v>43550</v>
      </c>
      <c r="E331" s="22">
        <v>65.88</v>
      </c>
      <c r="F331" s="20" t="s">
        <v>48</v>
      </c>
      <c r="G331" s="20" t="s">
        <v>6211</v>
      </c>
      <c r="H331" s="20" t="s">
        <v>6001</v>
      </c>
      <c r="I331" s="12">
        <v>15</v>
      </c>
      <c r="J331" s="11" t="str">
        <f>VLOOKUP(I331,$L$11:$M$36,2,FALSE)</f>
        <v>INSTALACIONS I CONSUMS</v>
      </c>
    </row>
    <row r="332" spans="1:10" x14ac:dyDescent="0.25">
      <c r="A332" s="1">
        <v>324</v>
      </c>
      <c r="B332" s="20" t="s">
        <v>6004</v>
      </c>
      <c r="C332" s="21">
        <v>43567</v>
      </c>
      <c r="D332" s="21">
        <v>43550</v>
      </c>
      <c r="E332" s="22">
        <v>146.13</v>
      </c>
      <c r="F332" s="20" t="s">
        <v>48</v>
      </c>
      <c r="G332" s="20" t="s">
        <v>6211</v>
      </c>
      <c r="H332" s="20" t="s">
        <v>6005</v>
      </c>
      <c r="I332" s="12">
        <v>24</v>
      </c>
      <c r="J332" s="11" t="str">
        <f>VLOOKUP(I332,$L$11:$M$36,2,FALSE)</f>
        <v>CENTRES CÍVICS</v>
      </c>
    </row>
    <row r="333" spans="1:10" x14ac:dyDescent="0.25">
      <c r="A333" s="1">
        <v>323</v>
      </c>
      <c r="B333" s="20" t="s">
        <v>6002</v>
      </c>
      <c r="C333" s="21">
        <v>43567</v>
      </c>
      <c r="D333" s="21">
        <v>43550</v>
      </c>
      <c r="E333" s="22">
        <v>111.63</v>
      </c>
      <c r="F333" s="20" t="s">
        <v>48</v>
      </c>
      <c r="G333" s="20" t="s">
        <v>6211</v>
      </c>
      <c r="H333" s="20" t="s">
        <v>6003</v>
      </c>
      <c r="I333" s="12">
        <v>15</v>
      </c>
      <c r="J333" s="11" t="str">
        <f>VLOOKUP(I333,$L$11:$M$36,2,FALSE)</f>
        <v>INSTALACIONS I CONSUMS</v>
      </c>
    </row>
    <row r="334" spans="1:10" x14ac:dyDescent="0.25">
      <c r="A334" s="1">
        <v>325</v>
      </c>
      <c r="B334" s="20" t="s">
        <v>6006</v>
      </c>
      <c r="C334" s="21">
        <v>43567</v>
      </c>
      <c r="D334" s="21">
        <v>43552</v>
      </c>
      <c r="E334" s="22">
        <v>47.31</v>
      </c>
      <c r="F334" s="20" t="s">
        <v>48</v>
      </c>
      <c r="G334" s="20" t="s">
        <v>6211</v>
      </c>
      <c r="H334" s="20" t="s">
        <v>6007</v>
      </c>
      <c r="I334" s="12">
        <v>16</v>
      </c>
      <c r="J334" s="11" t="str">
        <f>VLOOKUP(I334,$L$11:$M$36,2,FALSE)</f>
        <v>DESPESES GENERALS</v>
      </c>
    </row>
    <row r="335" spans="1:10" x14ac:dyDescent="0.25">
      <c r="A335" s="1">
        <v>327</v>
      </c>
      <c r="B335" s="20" t="s">
        <v>6010</v>
      </c>
      <c r="C335" s="21">
        <v>43567</v>
      </c>
      <c r="D335" s="21">
        <v>43552</v>
      </c>
      <c r="E335" s="22">
        <v>145.74</v>
      </c>
      <c r="F335" s="20" t="s">
        <v>48</v>
      </c>
      <c r="G335" s="20" t="s">
        <v>6211</v>
      </c>
      <c r="H335" s="20" t="s">
        <v>6011</v>
      </c>
      <c r="I335" s="12">
        <v>15</v>
      </c>
      <c r="J335" s="11" t="str">
        <f>VLOOKUP(I335,$L$11:$M$36,2,FALSE)</f>
        <v>INSTALACIONS I CONSUMS</v>
      </c>
    </row>
    <row r="336" spans="1:10" x14ac:dyDescent="0.25">
      <c r="A336" s="1">
        <v>326</v>
      </c>
      <c r="B336" s="20" t="s">
        <v>6008</v>
      </c>
      <c r="C336" s="21">
        <v>43567</v>
      </c>
      <c r="D336" s="21">
        <v>43552</v>
      </c>
      <c r="E336" s="22">
        <v>40.1</v>
      </c>
      <c r="F336" s="20" t="s">
        <v>48</v>
      </c>
      <c r="G336" s="20" t="s">
        <v>6211</v>
      </c>
      <c r="H336" s="20" t="s">
        <v>6009</v>
      </c>
      <c r="I336" s="12">
        <v>24</v>
      </c>
      <c r="J336" s="11" t="str">
        <f>VLOOKUP(I336,$L$11:$M$36,2,FALSE)</f>
        <v>CENTRES CÍVICS</v>
      </c>
    </row>
    <row r="337" spans="1:10" x14ac:dyDescent="0.25">
      <c r="A337" s="1">
        <v>328</v>
      </c>
      <c r="B337" s="20" t="s">
        <v>6012</v>
      </c>
      <c r="C337" s="21">
        <v>43567</v>
      </c>
      <c r="D337" s="21">
        <v>43558</v>
      </c>
      <c r="E337" s="22">
        <v>135.11000000000001</v>
      </c>
      <c r="F337" s="20" t="s">
        <v>48</v>
      </c>
      <c r="G337" s="20" t="s">
        <v>6211</v>
      </c>
      <c r="H337" s="20" t="s">
        <v>6013</v>
      </c>
      <c r="I337" s="12">
        <v>15</v>
      </c>
      <c r="J337" s="11" t="str">
        <f>VLOOKUP(I337,$L$11:$M$36,2,FALSE)</f>
        <v>INSTALACIONS I CONSUMS</v>
      </c>
    </row>
    <row r="338" spans="1:10" x14ac:dyDescent="0.25">
      <c r="A338" s="1">
        <v>329</v>
      </c>
      <c r="B338" s="20" t="s">
        <v>6014</v>
      </c>
      <c r="C338" s="21">
        <v>43567</v>
      </c>
      <c r="D338" s="21">
        <v>43559</v>
      </c>
      <c r="E338" s="22">
        <v>308.14</v>
      </c>
      <c r="F338" s="20" t="s">
        <v>48</v>
      </c>
      <c r="G338" s="20" t="s">
        <v>6211</v>
      </c>
      <c r="H338" s="20" t="s">
        <v>6015</v>
      </c>
      <c r="I338" s="12">
        <v>15</v>
      </c>
      <c r="J338" s="11" t="str">
        <f>VLOOKUP(I338,$L$11:$M$36,2,FALSE)</f>
        <v>INSTALACIONS I CONSUMS</v>
      </c>
    </row>
    <row r="339" spans="1:10" x14ac:dyDescent="0.25">
      <c r="A339" s="1">
        <v>330</v>
      </c>
      <c r="B339" s="20" t="s">
        <v>6016</v>
      </c>
      <c r="C339" s="21">
        <v>43567</v>
      </c>
      <c r="D339" s="21">
        <v>43559</v>
      </c>
      <c r="E339" s="22">
        <v>169.22</v>
      </c>
      <c r="F339" s="20" t="s">
        <v>48</v>
      </c>
      <c r="G339" s="20" t="s">
        <v>6211</v>
      </c>
      <c r="H339" s="20" t="s">
        <v>6017</v>
      </c>
      <c r="I339" s="12">
        <v>15</v>
      </c>
      <c r="J339" s="11" t="str">
        <f>VLOOKUP(I339,$L$11:$M$36,2,FALSE)</f>
        <v>INSTALACIONS I CONSUMS</v>
      </c>
    </row>
    <row r="340" spans="1:10" x14ac:dyDescent="0.25">
      <c r="A340" s="1">
        <v>331</v>
      </c>
      <c r="B340" s="20" t="s">
        <v>6018</v>
      </c>
      <c r="C340" s="21">
        <v>43567</v>
      </c>
      <c r="D340" s="21">
        <v>43559</v>
      </c>
      <c r="E340" s="22">
        <v>70.66</v>
      </c>
      <c r="F340" s="20" t="s">
        <v>48</v>
      </c>
      <c r="G340" s="20" t="s">
        <v>6211</v>
      </c>
      <c r="H340" s="20" t="s">
        <v>6019</v>
      </c>
      <c r="I340" s="12">
        <v>15</v>
      </c>
      <c r="J340" s="11" t="str">
        <f>VLOOKUP(I340,$L$11:$M$36,2,FALSE)</f>
        <v>INSTALACIONS I CONSUMS</v>
      </c>
    </row>
    <row r="341" spans="1:10" x14ac:dyDescent="0.25">
      <c r="A341" s="1">
        <v>333</v>
      </c>
      <c r="B341" s="20" t="s">
        <v>6022</v>
      </c>
      <c r="C341" s="21">
        <v>43567</v>
      </c>
      <c r="D341" s="21">
        <v>43559</v>
      </c>
      <c r="E341" s="22">
        <v>256.05</v>
      </c>
      <c r="F341" s="20" t="s">
        <v>48</v>
      </c>
      <c r="G341" s="20" t="s">
        <v>6211</v>
      </c>
      <c r="H341" s="20" t="s">
        <v>6023</v>
      </c>
      <c r="I341" s="12">
        <v>15</v>
      </c>
      <c r="J341" s="11" t="str">
        <f>VLOOKUP(I341,$L$11:$M$36,2,FALSE)</f>
        <v>INSTALACIONS I CONSUMS</v>
      </c>
    </row>
    <row r="342" spans="1:10" x14ac:dyDescent="0.25">
      <c r="A342" s="1">
        <v>332</v>
      </c>
      <c r="B342" s="20" t="s">
        <v>6020</v>
      </c>
      <c r="C342" s="21">
        <v>43567</v>
      </c>
      <c r="D342" s="21">
        <v>43559</v>
      </c>
      <c r="E342" s="22">
        <v>99.66</v>
      </c>
      <c r="F342" s="20" t="s">
        <v>48</v>
      </c>
      <c r="G342" s="20" t="s">
        <v>6211</v>
      </c>
      <c r="H342" s="20" t="s">
        <v>6021</v>
      </c>
      <c r="I342" s="12">
        <v>15</v>
      </c>
      <c r="J342" s="11" t="str">
        <f>VLOOKUP(I342,$L$11:$M$36,2,FALSE)</f>
        <v>INSTALACIONS I CONSUMS</v>
      </c>
    </row>
    <row r="343" spans="1:10" x14ac:dyDescent="0.25">
      <c r="A343" s="1">
        <v>334</v>
      </c>
      <c r="B343" s="20" t="s">
        <v>6024</v>
      </c>
      <c r="C343" s="21">
        <v>43567</v>
      </c>
      <c r="D343" s="21">
        <v>43560</v>
      </c>
      <c r="E343" s="22">
        <v>59.22</v>
      </c>
      <c r="F343" s="20" t="s">
        <v>48</v>
      </c>
      <c r="G343" s="20" t="s">
        <v>6211</v>
      </c>
      <c r="H343" s="20" t="s">
        <v>6025</v>
      </c>
      <c r="I343" s="12">
        <v>15</v>
      </c>
      <c r="J343" s="11" t="str">
        <f>VLOOKUP(I343,$L$11:$M$36,2,FALSE)</f>
        <v>INSTALACIONS I CONSUMS</v>
      </c>
    </row>
    <row r="344" spans="1:10" x14ac:dyDescent="0.25">
      <c r="A344" s="1">
        <v>335</v>
      </c>
      <c r="B344" s="20" t="s">
        <v>6026</v>
      </c>
      <c r="C344" s="21">
        <v>43567</v>
      </c>
      <c r="D344" s="21">
        <v>43560</v>
      </c>
      <c r="E344" s="22">
        <v>375.02</v>
      </c>
      <c r="F344" s="20" t="s">
        <v>48</v>
      </c>
      <c r="G344" s="20" t="s">
        <v>6211</v>
      </c>
      <c r="H344" s="20" t="s">
        <v>6027</v>
      </c>
      <c r="I344" s="12">
        <v>15</v>
      </c>
      <c r="J344" s="11" t="str">
        <f>VLOOKUP(I344,$L$11:$M$36,2,FALSE)</f>
        <v>INSTALACIONS I CONSUMS</v>
      </c>
    </row>
    <row r="345" spans="1:10" x14ac:dyDescent="0.25">
      <c r="A345" s="1">
        <v>337</v>
      </c>
      <c r="B345" s="20" t="s">
        <v>6030</v>
      </c>
      <c r="C345" s="21">
        <v>43567</v>
      </c>
      <c r="D345" s="21">
        <v>43560</v>
      </c>
      <c r="E345" s="22">
        <v>320.95999999999998</v>
      </c>
      <c r="F345" s="20" t="s">
        <v>48</v>
      </c>
      <c r="G345" s="20" t="s">
        <v>6211</v>
      </c>
      <c r="H345" s="20" t="s">
        <v>6031</v>
      </c>
      <c r="I345" s="12">
        <v>15</v>
      </c>
      <c r="J345" s="11" t="str">
        <f>VLOOKUP(I345,$L$11:$M$36,2,FALSE)</f>
        <v>INSTALACIONS I CONSUMS</v>
      </c>
    </row>
    <row r="346" spans="1:10" x14ac:dyDescent="0.25">
      <c r="A346" s="1">
        <v>338</v>
      </c>
      <c r="B346" s="20" t="s">
        <v>6032</v>
      </c>
      <c r="C346" s="21">
        <v>43567</v>
      </c>
      <c r="D346" s="21">
        <v>43560</v>
      </c>
      <c r="E346" s="22">
        <v>403.26</v>
      </c>
      <c r="F346" s="20" t="s">
        <v>48</v>
      </c>
      <c r="G346" s="20" t="s">
        <v>6211</v>
      </c>
      <c r="H346" s="20" t="s">
        <v>6033</v>
      </c>
      <c r="I346" s="12">
        <v>15</v>
      </c>
      <c r="J346" s="11" t="str">
        <f>VLOOKUP(I346,$L$11:$M$36,2,FALSE)</f>
        <v>INSTALACIONS I CONSUMS</v>
      </c>
    </row>
    <row r="347" spans="1:10" x14ac:dyDescent="0.25">
      <c r="A347" s="1">
        <v>336</v>
      </c>
      <c r="B347" s="20" t="s">
        <v>6028</v>
      </c>
      <c r="C347" s="21">
        <v>43567</v>
      </c>
      <c r="D347" s="21">
        <v>43560</v>
      </c>
      <c r="E347" s="22">
        <v>148.93</v>
      </c>
      <c r="F347" s="20" t="s">
        <v>48</v>
      </c>
      <c r="G347" s="20" t="s">
        <v>6211</v>
      </c>
      <c r="H347" s="20" t="s">
        <v>6029</v>
      </c>
      <c r="I347" s="12">
        <v>15</v>
      </c>
      <c r="J347" s="11" t="str">
        <f>VLOOKUP(I347,$L$11:$M$36,2,FALSE)</f>
        <v>INSTALACIONS I CONSUMS</v>
      </c>
    </row>
    <row r="348" spans="1:10" x14ac:dyDescent="0.25">
      <c r="A348" s="1">
        <v>339</v>
      </c>
      <c r="B348" s="20" t="s">
        <v>6034</v>
      </c>
      <c r="C348" s="21">
        <v>43567</v>
      </c>
      <c r="D348" s="21">
        <v>43560</v>
      </c>
      <c r="E348" s="22">
        <v>140.97</v>
      </c>
      <c r="F348" s="20" t="s">
        <v>48</v>
      </c>
      <c r="G348" s="20" t="s">
        <v>6211</v>
      </c>
      <c r="H348" s="20" t="s">
        <v>6035</v>
      </c>
      <c r="I348" s="12">
        <v>15</v>
      </c>
      <c r="J348" s="11" t="str">
        <f>VLOOKUP(I348,$L$11:$M$36,2,FALSE)</f>
        <v>INSTALACIONS I CONSUMS</v>
      </c>
    </row>
    <row r="349" spans="1:10" x14ac:dyDescent="0.25">
      <c r="A349" s="1">
        <v>340</v>
      </c>
      <c r="B349" s="20" t="s">
        <v>6036</v>
      </c>
      <c r="C349" s="21">
        <v>43567</v>
      </c>
      <c r="D349" s="21">
        <v>43560</v>
      </c>
      <c r="E349" s="22">
        <v>457.97</v>
      </c>
      <c r="F349" s="20" t="s">
        <v>48</v>
      </c>
      <c r="G349" s="20" t="s">
        <v>6211</v>
      </c>
      <c r="H349" s="20" t="s">
        <v>6037</v>
      </c>
      <c r="I349" s="12">
        <v>15</v>
      </c>
      <c r="J349" s="11" t="str">
        <f>VLOOKUP(I349,$L$11:$M$36,2,FALSE)</f>
        <v>INSTALACIONS I CONSUMS</v>
      </c>
    </row>
    <row r="350" spans="1:10" x14ac:dyDescent="0.25">
      <c r="A350" s="1">
        <v>341</v>
      </c>
      <c r="B350" s="20" t="s">
        <v>6038</v>
      </c>
      <c r="C350" s="21">
        <v>43567</v>
      </c>
      <c r="D350" s="21">
        <v>43560</v>
      </c>
      <c r="E350" s="22">
        <v>37.47</v>
      </c>
      <c r="F350" s="20" t="s">
        <v>48</v>
      </c>
      <c r="G350" s="20" t="s">
        <v>6211</v>
      </c>
      <c r="H350" s="20" t="s">
        <v>6039</v>
      </c>
      <c r="I350" s="12">
        <v>15</v>
      </c>
      <c r="J350" s="11" t="str">
        <f>VLOOKUP(I350,$L$11:$M$36,2,FALSE)</f>
        <v>INSTALACIONS I CONSUMS</v>
      </c>
    </row>
    <row r="351" spans="1:10" x14ac:dyDescent="0.25">
      <c r="A351" s="1">
        <v>342</v>
      </c>
      <c r="B351" s="20" t="s">
        <v>6040</v>
      </c>
      <c r="C351" s="21">
        <v>43567</v>
      </c>
      <c r="D351" s="21">
        <v>43564</v>
      </c>
      <c r="E351" s="22">
        <v>798.89</v>
      </c>
      <c r="F351" s="20" t="s">
        <v>48</v>
      </c>
      <c r="G351" s="20" t="s">
        <v>6211</v>
      </c>
      <c r="H351" s="20" t="s">
        <v>6041</v>
      </c>
      <c r="I351" s="12">
        <v>15</v>
      </c>
      <c r="J351" s="11" t="str">
        <f>VLOOKUP(I351,$L$11:$M$36,2,FALSE)</f>
        <v>INSTALACIONS I CONSUMS</v>
      </c>
    </row>
    <row r="352" spans="1:10" x14ac:dyDescent="0.25">
      <c r="A352" s="1">
        <v>346</v>
      </c>
      <c r="B352" s="20" t="s">
        <v>6048</v>
      </c>
      <c r="C352" s="21">
        <v>43567</v>
      </c>
      <c r="D352" s="21">
        <v>43565</v>
      </c>
      <c r="E352" s="22">
        <v>67.86</v>
      </c>
      <c r="F352" s="20" t="s">
        <v>48</v>
      </c>
      <c r="G352" s="20" t="s">
        <v>6211</v>
      </c>
      <c r="H352" s="20" t="s">
        <v>6049</v>
      </c>
      <c r="I352" s="12">
        <v>16</v>
      </c>
      <c r="J352" s="11" t="str">
        <f>VLOOKUP(I352,$L$11:$M$36,2,FALSE)</f>
        <v>DESPESES GENERALS</v>
      </c>
    </row>
    <row r="353" spans="1:10" x14ac:dyDescent="0.25">
      <c r="A353" s="1">
        <v>344</v>
      </c>
      <c r="B353" s="20" t="s">
        <v>6044</v>
      </c>
      <c r="C353" s="21">
        <v>43567</v>
      </c>
      <c r="D353" s="21">
        <v>43565</v>
      </c>
      <c r="E353" s="22">
        <v>72.62</v>
      </c>
      <c r="F353" s="20" t="s">
        <v>48</v>
      </c>
      <c r="G353" s="20" t="s">
        <v>6211</v>
      </c>
      <c r="H353" s="20" t="s">
        <v>6045</v>
      </c>
      <c r="I353" s="12">
        <v>16</v>
      </c>
      <c r="J353" s="11" t="str">
        <f>VLOOKUP(I353,$L$11:$M$36,2,FALSE)</f>
        <v>DESPESES GENERALS</v>
      </c>
    </row>
    <row r="354" spans="1:10" x14ac:dyDescent="0.25">
      <c r="A354" s="1">
        <v>343</v>
      </c>
      <c r="B354" s="20" t="s">
        <v>6042</v>
      </c>
      <c r="C354" s="21">
        <v>43567</v>
      </c>
      <c r="D354" s="21">
        <v>43565</v>
      </c>
      <c r="E354" s="22">
        <v>17.34</v>
      </c>
      <c r="F354" s="20" t="s">
        <v>48</v>
      </c>
      <c r="G354" s="20" t="s">
        <v>6211</v>
      </c>
      <c r="H354" s="20" t="s">
        <v>6043</v>
      </c>
      <c r="I354" s="12">
        <v>15</v>
      </c>
      <c r="J354" s="11" t="str">
        <f>VLOOKUP(I354,$L$11:$M$36,2,FALSE)</f>
        <v>INSTALACIONS I CONSUMS</v>
      </c>
    </row>
    <row r="355" spans="1:10" x14ac:dyDescent="0.25">
      <c r="A355" s="1">
        <v>345</v>
      </c>
      <c r="B355" s="20" t="s">
        <v>6046</v>
      </c>
      <c r="C355" s="21">
        <v>43567</v>
      </c>
      <c r="D355" s="21">
        <v>43565</v>
      </c>
      <c r="E355" s="22">
        <v>98.57</v>
      </c>
      <c r="F355" s="20" t="s">
        <v>48</v>
      </c>
      <c r="G355" s="20" t="s">
        <v>6211</v>
      </c>
      <c r="H355" s="20" t="s">
        <v>6047</v>
      </c>
      <c r="I355" s="12">
        <v>24</v>
      </c>
      <c r="J355" s="11" t="str">
        <f>VLOOKUP(I355,$L$11:$M$36,2,FALSE)</f>
        <v>CENTRES CÍVICS</v>
      </c>
    </row>
    <row r="356" spans="1:10" x14ac:dyDescent="0.25">
      <c r="A356" s="1">
        <v>348</v>
      </c>
      <c r="B356" s="20" t="s">
        <v>6052</v>
      </c>
      <c r="C356" s="21">
        <v>43567</v>
      </c>
      <c r="D356" s="21">
        <v>43565</v>
      </c>
      <c r="E356" s="22">
        <v>14.14</v>
      </c>
      <c r="F356" s="20" t="s">
        <v>48</v>
      </c>
      <c r="G356" s="20" t="s">
        <v>6211</v>
      </c>
      <c r="H356" s="20" t="s">
        <v>6053</v>
      </c>
      <c r="I356" s="12">
        <v>16</v>
      </c>
      <c r="J356" s="11" t="str">
        <f>VLOOKUP(I356,$L$11:$M$36,2,FALSE)</f>
        <v>DESPESES GENERALS</v>
      </c>
    </row>
    <row r="357" spans="1:10" x14ac:dyDescent="0.25">
      <c r="A357" s="1">
        <v>351</v>
      </c>
      <c r="B357" s="20" t="s">
        <v>6058</v>
      </c>
      <c r="C357" s="21">
        <v>43567</v>
      </c>
      <c r="D357" s="21">
        <v>43565</v>
      </c>
      <c r="E357" s="22">
        <v>18.09</v>
      </c>
      <c r="F357" s="20" t="s">
        <v>48</v>
      </c>
      <c r="G357" s="20" t="s">
        <v>6211</v>
      </c>
      <c r="H357" s="20" t="s">
        <v>6059</v>
      </c>
      <c r="I357" s="12">
        <v>16</v>
      </c>
      <c r="J357" s="11" t="str">
        <f>VLOOKUP(I357,$L$11:$M$36,2,FALSE)</f>
        <v>DESPESES GENERALS</v>
      </c>
    </row>
    <row r="358" spans="1:10" x14ac:dyDescent="0.25">
      <c r="A358" s="1">
        <v>350</v>
      </c>
      <c r="B358" s="20" t="s">
        <v>6056</v>
      </c>
      <c r="C358" s="21">
        <v>43567</v>
      </c>
      <c r="D358" s="21">
        <v>43565</v>
      </c>
      <c r="E358" s="22">
        <v>38.24</v>
      </c>
      <c r="F358" s="20" t="s">
        <v>48</v>
      </c>
      <c r="G358" s="20" t="s">
        <v>6211</v>
      </c>
      <c r="H358" s="20" t="s">
        <v>6057</v>
      </c>
      <c r="I358" s="12">
        <v>16</v>
      </c>
      <c r="J358" s="11" t="str">
        <f>VLOOKUP(I358,$L$11:$M$36,2,FALSE)</f>
        <v>DESPESES GENERALS</v>
      </c>
    </row>
    <row r="359" spans="1:10" x14ac:dyDescent="0.25">
      <c r="A359" s="1">
        <v>353</v>
      </c>
      <c r="B359" s="20" t="s">
        <v>6062</v>
      </c>
      <c r="C359" s="21">
        <v>43567</v>
      </c>
      <c r="D359" s="21">
        <v>43565</v>
      </c>
      <c r="E359" s="22">
        <v>14.07</v>
      </c>
      <c r="F359" s="20" t="s">
        <v>48</v>
      </c>
      <c r="G359" s="20" t="s">
        <v>6211</v>
      </c>
      <c r="H359" s="20" t="s">
        <v>6063</v>
      </c>
      <c r="I359" s="12">
        <v>15</v>
      </c>
      <c r="J359" s="11" t="str">
        <f>VLOOKUP(I359,$L$11:$M$36,2,FALSE)</f>
        <v>INSTALACIONS I CONSUMS</v>
      </c>
    </row>
    <row r="360" spans="1:10" x14ac:dyDescent="0.25">
      <c r="A360" s="1">
        <v>349</v>
      </c>
      <c r="B360" s="20" t="s">
        <v>6054</v>
      </c>
      <c r="C360" s="21">
        <v>43567</v>
      </c>
      <c r="D360" s="21">
        <v>43565</v>
      </c>
      <c r="E360" s="22">
        <v>25.97</v>
      </c>
      <c r="F360" s="20" t="s">
        <v>48</v>
      </c>
      <c r="G360" s="20" t="s">
        <v>6211</v>
      </c>
      <c r="H360" s="20" t="s">
        <v>6055</v>
      </c>
      <c r="I360" s="12">
        <v>15</v>
      </c>
      <c r="J360" s="11" t="str">
        <f>VLOOKUP(I360,$L$11:$M$36,2,FALSE)</f>
        <v>INSTALACIONS I CONSUMS</v>
      </c>
    </row>
    <row r="361" spans="1:10" x14ac:dyDescent="0.25">
      <c r="A361" s="1">
        <v>347</v>
      </c>
      <c r="B361" s="20" t="s">
        <v>6050</v>
      </c>
      <c r="C361" s="21">
        <v>43567</v>
      </c>
      <c r="D361" s="21">
        <v>43565</v>
      </c>
      <c r="E361" s="22">
        <v>48</v>
      </c>
      <c r="F361" s="20" t="s">
        <v>48</v>
      </c>
      <c r="G361" s="20" t="s">
        <v>6211</v>
      </c>
      <c r="H361" s="20" t="s">
        <v>6051</v>
      </c>
      <c r="I361" s="12">
        <v>16</v>
      </c>
      <c r="J361" s="11" t="str">
        <f>VLOOKUP(I361,$L$11:$M$36,2,FALSE)</f>
        <v>DESPESES GENERALS</v>
      </c>
    </row>
    <row r="362" spans="1:10" x14ac:dyDescent="0.25">
      <c r="A362" s="1">
        <v>354</v>
      </c>
      <c r="B362" s="20" t="s">
        <v>6064</v>
      </c>
      <c r="C362" s="21">
        <v>43567</v>
      </c>
      <c r="D362" s="21">
        <v>43565</v>
      </c>
      <c r="E362" s="22">
        <v>35.17</v>
      </c>
      <c r="F362" s="20" t="s">
        <v>48</v>
      </c>
      <c r="G362" s="20" t="s">
        <v>6211</v>
      </c>
      <c r="H362" s="20" t="s">
        <v>6065</v>
      </c>
      <c r="I362" s="12">
        <v>16</v>
      </c>
      <c r="J362" s="11" t="str">
        <f>VLOOKUP(I362,$L$11:$M$36,2,FALSE)</f>
        <v>DESPESES GENERALS</v>
      </c>
    </row>
    <row r="363" spans="1:10" x14ac:dyDescent="0.25">
      <c r="A363" s="1">
        <v>352</v>
      </c>
      <c r="B363" s="20" t="s">
        <v>6060</v>
      </c>
      <c r="C363" s="21">
        <v>43567</v>
      </c>
      <c r="D363" s="21">
        <v>43565</v>
      </c>
      <c r="E363" s="22">
        <v>521.75</v>
      </c>
      <c r="F363" s="20" t="s">
        <v>48</v>
      </c>
      <c r="G363" s="20" t="s">
        <v>6211</v>
      </c>
      <c r="H363" s="20" t="s">
        <v>6061</v>
      </c>
      <c r="I363" s="12">
        <v>15</v>
      </c>
      <c r="J363" s="11" t="str">
        <f>VLOOKUP(I363,$L$11:$M$36,2,FALSE)</f>
        <v>INSTALACIONS I CONSUMS</v>
      </c>
    </row>
    <row r="364" spans="1:10" x14ac:dyDescent="0.25">
      <c r="A364" s="1">
        <v>355</v>
      </c>
      <c r="B364" s="20" t="s">
        <v>6066</v>
      </c>
      <c r="C364" s="21">
        <v>43567</v>
      </c>
      <c r="D364" s="21">
        <v>43565</v>
      </c>
      <c r="E364" s="22">
        <v>14.22</v>
      </c>
      <c r="F364" s="20" t="s">
        <v>48</v>
      </c>
      <c r="G364" s="20" t="s">
        <v>6211</v>
      </c>
      <c r="H364" s="20" t="s">
        <v>6067</v>
      </c>
      <c r="I364" s="12">
        <v>15</v>
      </c>
      <c r="J364" s="11" t="str">
        <f>VLOOKUP(I364,$L$11:$M$36,2,FALSE)</f>
        <v>INSTALACIONS I CONSUMS</v>
      </c>
    </row>
    <row r="365" spans="1:10" x14ac:dyDescent="0.25">
      <c r="A365" s="1">
        <v>358</v>
      </c>
      <c r="B365" s="20" t="s">
        <v>6072</v>
      </c>
      <c r="C365" s="21">
        <v>43567</v>
      </c>
      <c r="D365" s="21">
        <v>43565</v>
      </c>
      <c r="E365" s="22">
        <v>68.849999999999994</v>
      </c>
      <c r="F365" s="20" t="s">
        <v>48</v>
      </c>
      <c r="G365" s="20" t="s">
        <v>6211</v>
      </c>
      <c r="H365" s="20" t="s">
        <v>6073</v>
      </c>
      <c r="I365" s="12">
        <v>16</v>
      </c>
      <c r="J365" s="11" t="str">
        <f>VLOOKUP(I365,$L$11:$M$36,2,FALSE)</f>
        <v>DESPESES GENERALS</v>
      </c>
    </row>
    <row r="366" spans="1:10" x14ac:dyDescent="0.25">
      <c r="A366" s="1">
        <v>357</v>
      </c>
      <c r="B366" s="20" t="s">
        <v>6070</v>
      </c>
      <c r="C366" s="21">
        <v>43567</v>
      </c>
      <c r="D366" s="21">
        <v>43565</v>
      </c>
      <c r="E366" s="22">
        <v>22.05</v>
      </c>
      <c r="F366" s="20" t="s">
        <v>48</v>
      </c>
      <c r="G366" s="20" t="s">
        <v>6211</v>
      </c>
      <c r="H366" s="20" t="s">
        <v>6071</v>
      </c>
      <c r="I366" s="12">
        <v>16</v>
      </c>
      <c r="J366" s="11" t="str">
        <f>VLOOKUP(I366,$L$11:$M$36,2,FALSE)</f>
        <v>DESPESES GENERALS</v>
      </c>
    </row>
    <row r="367" spans="1:10" x14ac:dyDescent="0.25">
      <c r="A367" s="1">
        <v>356</v>
      </c>
      <c r="B367" s="20" t="s">
        <v>6068</v>
      </c>
      <c r="C367" s="21">
        <v>43567</v>
      </c>
      <c r="D367" s="21">
        <v>43565</v>
      </c>
      <c r="E367" s="22">
        <v>251.53</v>
      </c>
      <c r="F367" s="20" t="s">
        <v>48</v>
      </c>
      <c r="G367" s="20" t="s">
        <v>6211</v>
      </c>
      <c r="H367" s="20" t="s">
        <v>6069</v>
      </c>
      <c r="I367" s="12">
        <v>16</v>
      </c>
      <c r="J367" s="11" t="str">
        <f>VLOOKUP(I367,$L$11:$M$36,2,FALSE)</f>
        <v>DESPESES GENERALS</v>
      </c>
    </row>
    <row r="368" spans="1:10" x14ac:dyDescent="0.25">
      <c r="A368" s="1">
        <v>360</v>
      </c>
      <c r="B368" s="20" t="s">
        <v>6076</v>
      </c>
      <c r="C368" s="21">
        <v>43567</v>
      </c>
      <c r="D368" s="21">
        <v>43565</v>
      </c>
      <c r="E368" s="22">
        <v>117.61</v>
      </c>
      <c r="F368" s="20" t="s">
        <v>48</v>
      </c>
      <c r="G368" s="20" t="s">
        <v>6211</v>
      </c>
      <c r="H368" s="20" t="s">
        <v>6077</v>
      </c>
      <c r="I368" s="12">
        <v>15</v>
      </c>
      <c r="J368" s="11" t="str">
        <f>VLOOKUP(I368,$L$11:$M$36,2,FALSE)</f>
        <v>INSTALACIONS I CONSUMS</v>
      </c>
    </row>
    <row r="369" spans="1:10" x14ac:dyDescent="0.25">
      <c r="A369" s="1">
        <v>362</v>
      </c>
      <c r="B369" s="20" t="s">
        <v>6080</v>
      </c>
      <c r="C369" s="21">
        <v>43567</v>
      </c>
      <c r="D369" s="21">
        <v>43565</v>
      </c>
      <c r="E369" s="22">
        <v>89.09</v>
      </c>
      <c r="F369" s="20" t="s">
        <v>48</v>
      </c>
      <c r="G369" s="20" t="s">
        <v>6211</v>
      </c>
      <c r="H369" s="20" t="s">
        <v>6081</v>
      </c>
      <c r="I369" s="12">
        <v>15</v>
      </c>
      <c r="J369" s="11" t="str">
        <f>VLOOKUP(I369,$L$11:$M$36,2,FALSE)</f>
        <v>INSTALACIONS I CONSUMS</v>
      </c>
    </row>
    <row r="370" spans="1:10" x14ac:dyDescent="0.25">
      <c r="A370" s="1">
        <v>359</v>
      </c>
      <c r="B370" s="20" t="s">
        <v>6074</v>
      </c>
      <c r="C370" s="21">
        <v>43567</v>
      </c>
      <c r="D370" s="21">
        <v>43565</v>
      </c>
      <c r="E370" s="22">
        <v>14.56</v>
      </c>
      <c r="F370" s="20" t="s">
        <v>48</v>
      </c>
      <c r="G370" s="20" t="s">
        <v>6211</v>
      </c>
      <c r="H370" s="20" t="s">
        <v>6075</v>
      </c>
      <c r="I370" s="12">
        <v>15</v>
      </c>
      <c r="J370" s="11" t="str">
        <f>VLOOKUP(I370,$L$11:$M$36,2,FALSE)</f>
        <v>INSTALACIONS I CONSUMS</v>
      </c>
    </row>
    <row r="371" spans="1:10" x14ac:dyDescent="0.25">
      <c r="A371" s="1">
        <v>361</v>
      </c>
      <c r="B371" s="20" t="s">
        <v>6078</v>
      </c>
      <c r="C371" s="21">
        <v>43567</v>
      </c>
      <c r="D371" s="21">
        <v>43565</v>
      </c>
      <c r="E371" s="22">
        <v>74.28</v>
      </c>
      <c r="F371" s="20" t="s">
        <v>48</v>
      </c>
      <c r="G371" s="20" t="s">
        <v>6211</v>
      </c>
      <c r="H371" s="20" t="s">
        <v>6079</v>
      </c>
      <c r="I371" s="12">
        <v>24</v>
      </c>
      <c r="J371" s="11" t="str">
        <f>VLOOKUP(I371,$L$11:$M$36,2,FALSE)</f>
        <v>CENTRES CÍVICS</v>
      </c>
    </row>
    <row r="372" spans="1:10" x14ac:dyDescent="0.25">
      <c r="A372" s="1">
        <v>363</v>
      </c>
      <c r="B372" s="20" t="s">
        <v>6082</v>
      </c>
      <c r="C372" s="21">
        <v>43567</v>
      </c>
      <c r="D372" s="21">
        <v>43565</v>
      </c>
      <c r="E372" s="22">
        <v>163.36000000000001</v>
      </c>
      <c r="F372" s="20" t="s">
        <v>48</v>
      </c>
      <c r="G372" s="20" t="s">
        <v>6211</v>
      </c>
      <c r="H372" s="20" t="s">
        <v>6083</v>
      </c>
      <c r="I372" s="12">
        <v>15</v>
      </c>
      <c r="J372" s="11" t="str">
        <f>VLOOKUP(I372,$L$11:$M$36,2,FALSE)</f>
        <v>INSTALACIONS I CONSUMS</v>
      </c>
    </row>
    <row r="373" spans="1:10" x14ac:dyDescent="0.25">
      <c r="A373" s="1">
        <v>365</v>
      </c>
      <c r="B373" s="20" t="s">
        <v>6086</v>
      </c>
      <c r="C373" s="21">
        <v>43567</v>
      </c>
      <c r="D373" s="21">
        <v>43543</v>
      </c>
      <c r="E373" s="22">
        <v>315.62</v>
      </c>
      <c r="F373" s="20" t="s">
        <v>48</v>
      </c>
      <c r="G373" s="20" t="s">
        <v>6211</v>
      </c>
      <c r="H373" s="20" t="s">
        <v>6087</v>
      </c>
      <c r="I373" s="12">
        <v>24</v>
      </c>
      <c r="J373" s="11" t="str">
        <f>VLOOKUP(I373,$L$11:$M$36,2,FALSE)</f>
        <v>CENTRES CÍVICS</v>
      </c>
    </row>
    <row r="374" spans="1:10" x14ac:dyDescent="0.25">
      <c r="A374" s="1">
        <v>364</v>
      </c>
      <c r="B374" s="20" t="s">
        <v>6084</v>
      </c>
      <c r="C374" s="21">
        <v>43567</v>
      </c>
      <c r="D374" s="21">
        <v>43536</v>
      </c>
      <c r="E374" s="22">
        <v>16.29</v>
      </c>
      <c r="F374" s="20" t="s">
        <v>48</v>
      </c>
      <c r="G374" s="20" t="s">
        <v>6211</v>
      </c>
      <c r="H374" s="20" t="s">
        <v>6085</v>
      </c>
      <c r="I374" s="12">
        <v>16</v>
      </c>
      <c r="J374" s="11" t="str">
        <f>VLOOKUP(I374,$L$11:$M$36,2,FALSE)</f>
        <v>DESPESES GENERALS</v>
      </c>
    </row>
    <row r="375" spans="1:10" x14ac:dyDescent="0.25">
      <c r="A375" s="1">
        <v>366</v>
      </c>
      <c r="B375" s="20" t="s">
        <v>6088</v>
      </c>
      <c r="C375" s="21">
        <v>43567</v>
      </c>
      <c r="D375" s="21">
        <v>43557</v>
      </c>
      <c r="E375" s="22">
        <v>6.53</v>
      </c>
      <c r="F375" s="20" t="s">
        <v>48</v>
      </c>
      <c r="G375" s="20" t="s">
        <v>6211</v>
      </c>
      <c r="H375" s="20" t="s">
        <v>6089</v>
      </c>
      <c r="I375" s="12">
        <v>16</v>
      </c>
      <c r="J375" s="11" t="str">
        <f>VLOOKUP(I375,$L$11:$M$36,2,FALSE)</f>
        <v>DESPESES GENERALS</v>
      </c>
    </row>
    <row r="376" spans="1:10" x14ac:dyDescent="0.25">
      <c r="A376" s="1">
        <v>370</v>
      </c>
      <c r="B376" s="20" t="s">
        <v>6096</v>
      </c>
      <c r="C376" s="21">
        <v>43567</v>
      </c>
      <c r="D376" s="21">
        <v>43545</v>
      </c>
      <c r="E376" s="22">
        <v>188.98</v>
      </c>
      <c r="F376" s="20" t="s">
        <v>48</v>
      </c>
      <c r="G376" s="20" t="s">
        <v>6211</v>
      </c>
      <c r="H376" s="20" t="s">
        <v>6097</v>
      </c>
      <c r="I376" s="12">
        <v>15</v>
      </c>
      <c r="J376" s="11" t="str">
        <f>VLOOKUP(I376,$L$11:$M$36,2,FALSE)</f>
        <v>INSTALACIONS I CONSUMS</v>
      </c>
    </row>
    <row r="377" spans="1:10" x14ac:dyDescent="0.25">
      <c r="A377" s="1">
        <v>367</v>
      </c>
      <c r="B377" s="20" t="s">
        <v>6090</v>
      </c>
      <c r="C377" s="21">
        <v>43567</v>
      </c>
      <c r="D377" s="21">
        <v>43546</v>
      </c>
      <c r="E377" s="22">
        <v>288.11</v>
      </c>
      <c r="F377" s="20" t="s">
        <v>48</v>
      </c>
      <c r="G377" s="20" t="s">
        <v>6211</v>
      </c>
      <c r="H377" s="20" t="s">
        <v>6091</v>
      </c>
      <c r="I377" s="12">
        <v>16</v>
      </c>
      <c r="J377" s="11" t="str">
        <f>VLOOKUP(I377,$L$11:$M$36,2,FALSE)</f>
        <v>DESPESES GENERALS</v>
      </c>
    </row>
    <row r="378" spans="1:10" x14ac:dyDescent="0.25">
      <c r="A378" s="1">
        <v>368</v>
      </c>
      <c r="B378" s="20" t="s">
        <v>6092</v>
      </c>
      <c r="C378" s="21">
        <v>43567</v>
      </c>
      <c r="D378" s="21">
        <v>43545</v>
      </c>
      <c r="E378" s="22">
        <v>339.71</v>
      </c>
      <c r="F378" s="20" t="s">
        <v>48</v>
      </c>
      <c r="G378" s="20" t="s">
        <v>6211</v>
      </c>
      <c r="H378" s="20" t="s">
        <v>6093</v>
      </c>
      <c r="I378" s="12">
        <v>16</v>
      </c>
      <c r="J378" s="11" t="str">
        <f>VLOOKUP(I378,$L$11:$M$36,2,FALSE)</f>
        <v>DESPESES GENERALS</v>
      </c>
    </row>
    <row r="379" spans="1:10" x14ac:dyDescent="0.25">
      <c r="A379" s="1">
        <v>369</v>
      </c>
      <c r="B379" s="20" t="s">
        <v>6094</v>
      </c>
      <c r="C379" s="21">
        <v>43567</v>
      </c>
      <c r="D379" s="21">
        <v>43546</v>
      </c>
      <c r="E379" s="22">
        <v>1837.11</v>
      </c>
      <c r="F379" s="20" t="s">
        <v>48</v>
      </c>
      <c r="G379" s="20" t="s">
        <v>6211</v>
      </c>
      <c r="H379" s="20" t="s">
        <v>6095</v>
      </c>
      <c r="I379" s="12">
        <v>15</v>
      </c>
      <c r="J379" s="11" t="str">
        <f>VLOOKUP(I379,$L$11:$M$36,2,FALSE)</f>
        <v>INSTALACIONS I CONSUMS</v>
      </c>
    </row>
    <row r="380" spans="1:10" x14ac:dyDescent="0.25">
      <c r="A380" s="1">
        <v>371</v>
      </c>
      <c r="B380" s="20" t="s">
        <v>6098</v>
      </c>
      <c r="C380" s="21">
        <v>43567</v>
      </c>
      <c r="D380" s="21">
        <v>43564</v>
      </c>
      <c r="E380" s="22">
        <v>269.83999999999997</v>
      </c>
      <c r="F380" s="20" t="s">
        <v>48</v>
      </c>
      <c r="G380" s="20" t="s">
        <v>6211</v>
      </c>
      <c r="H380" s="20" t="s">
        <v>6099</v>
      </c>
      <c r="I380" s="12">
        <v>15</v>
      </c>
      <c r="J380" s="11" t="str">
        <f>VLOOKUP(I380,$L$11:$M$36,2,FALSE)</f>
        <v>INSTALACIONS I CONSUMS</v>
      </c>
    </row>
    <row r="381" spans="1:10" x14ac:dyDescent="0.25">
      <c r="A381" s="1">
        <v>373</v>
      </c>
      <c r="B381" s="20" t="s">
        <v>6102</v>
      </c>
      <c r="C381" s="21">
        <v>43567</v>
      </c>
      <c r="D381" s="21">
        <v>43564</v>
      </c>
      <c r="E381" s="22">
        <v>628.64</v>
      </c>
      <c r="F381" s="20" t="s">
        <v>48</v>
      </c>
      <c r="G381" s="20" t="s">
        <v>6211</v>
      </c>
      <c r="H381" s="20" t="s">
        <v>6103</v>
      </c>
      <c r="I381" s="12">
        <v>15</v>
      </c>
      <c r="J381" s="11" t="str">
        <f>VLOOKUP(I381,$L$11:$M$36,2,FALSE)</f>
        <v>INSTALACIONS I CONSUMS</v>
      </c>
    </row>
    <row r="382" spans="1:10" x14ac:dyDescent="0.25">
      <c r="A382" s="1">
        <v>372</v>
      </c>
      <c r="B382" s="20" t="s">
        <v>6100</v>
      </c>
      <c r="C382" s="21">
        <v>43567</v>
      </c>
      <c r="D382" s="21">
        <v>43564</v>
      </c>
      <c r="E382" s="22">
        <v>113</v>
      </c>
      <c r="F382" s="20" t="s">
        <v>48</v>
      </c>
      <c r="G382" s="20" t="s">
        <v>6211</v>
      </c>
      <c r="H382" s="20" t="s">
        <v>6101</v>
      </c>
      <c r="I382" s="12">
        <v>15</v>
      </c>
      <c r="J382" s="11" t="str">
        <f>VLOOKUP(I382,$L$11:$M$36,2,FALSE)</f>
        <v>INSTALACIONS I CONSUMS</v>
      </c>
    </row>
    <row r="383" spans="1:10" x14ac:dyDescent="0.25">
      <c r="A383" s="1">
        <v>374</v>
      </c>
      <c r="B383" s="20" t="s">
        <v>6104</v>
      </c>
      <c r="C383" s="21">
        <v>43567</v>
      </c>
      <c r="D383" s="21">
        <v>43564</v>
      </c>
      <c r="E383" s="22">
        <v>552.29999999999995</v>
      </c>
      <c r="F383" s="20" t="s">
        <v>48</v>
      </c>
      <c r="G383" s="20" t="s">
        <v>6211</v>
      </c>
      <c r="H383" s="20" t="s">
        <v>6105</v>
      </c>
      <c r="I383" s="12">
        <v>15</v>
      </c>
      <c r="J383" s="11" t="str">
        <f>VLOOKUP(I383,$L$11:$M$36,2,FALSE)</f>
        <v>INSTALACIONS I CONSUMS</v>
      </c>
    </row>
    <row r="384" spans="1:10" x14ac:dyDescent="0.25">
      <c r="A384" s="1">
        <v>375</v>
      </c>
      <c r="B384" s="20" t="s">
        <v>6106</v>
      </c>
      <c r="C384" s="21">
        <v>43567</v>
      </c>
      <c r="D384" s="21">
        <v>43560</v>
      </c>
      <c r="E384" s="22">
        <v>1708.6</v>
      </c>
      <c r="F384" s="20" t="s">
        <v>48</v>
      </c>
      <c r="G384" s="20" t="s">
        <v>6211</v>
      </c>
      <c r="H384" s="20" t="s">
        <v>6107</v>
      </c>
      <c r="I384" s="12">
        <v>16</v>
      </c>
      <c r="J384" s="11" t="str">
        <f>VLOOKUP(I384,$L$11:$M$36,2,FALSE)</f>
        <v>DESPESES GENERALS</v>
      </c>
    </row>
    <row r="385" spans="1:10" x14ac:dyDescent="0.25">
      <c r="A385" s="1">
        <v>376</v>
      </c>
      <c r="B385" s="20" t="s">
        <v>6108</v>
      </c>
      <c r="C385" s="21">
        <v>43567</v>
      </c>
      <c r="D385" s="21">
        <v>43560</v>
      </c>
      <c r="E385" s="22">
        <v>306.11</v>
      </c>
      <c r="F385" s="20" t="s">
        <v>48</v>
      </c>
      <c r="G385" s="20" t="s">
        <v>6211</v>
      </c>
      <c r="H385" s="20" t="s">
        <v>6109</v>
      </c>
      <c r="I385" s="12">
        <v>15</v>
      </c>
      <c r="J385" s="11" t="str">
        <f>VLOOKUP(I385,$L$11:$M$36,2,FALSE)</f>
        <v>INSTALACIONS I CONSUMS</v>
      </c>
    </row>
    <row r="386" spans="1:10" x14ac:dyDescent="0.25">
      <c r="A386" s="1">
        <v>377</v>
      </c>
      <c r="B386" s="20" t="s">
        <v>6110</v>
      </c>
      <c r="C386" s="21">
        <v>43567</v>
      </c>
      <c r="D386" s="21">
        <v>43536</v>
      </c>
      <c r="E386" s="22">
        <v>532.86</v>
      </c>
      <c r="F386" s="20" t="s">
        <v>48</v>
      </c>
      <c r="G386" s="20" t="s">
        <v>6211</v>
      </c>
      <c r="H386" s="20" t="s">
        <v>6111</v>
      </c>
      <c r="I386" s="12">
        <v>15</v>
      </c>
      <c r="J386" s="11" t="str">
        <f>VLOOKUP(I386,$L$11:$M$36,2,FALSE)</f>
        <v>INSTALACIONS I CONSUMS</v>
      </c>
    </row>
    <row r="387" spans="1:10" x14ac:dyDescent="0.25">
      <c r="A387" s="1">
        <v>379</v>
      </c>
      <c r="B387" s="20" t="s">
        <v>6114</v>
      </c>
      <c r="C387" s="21">
        <v>43567</v>
      </c>
      <c r="D387" s="21">
        <v>43536</v>
      </c>
      <c r="E387" s="22">
        <v>14.73</v>
      </c>
      <c r="F387" s="20" t="s">
        <v>48</v>
      </c>
      <c r="G387" s="20" t="s">
        <v>6211</v>
      </c>
      <c r="H387" s="20" t="s">
        <v>6115</v>
      </c>
      <c r="I387" s="12">
        <v>15</v>
      </c>
      <c r="J387" s="11" t="str">
        <f>VLOOKUP(I387,$L$11:$M$36,2,FALSE)</f>
        <v>INSTALACIONS I CONSUMS</v>
      </c>
    </row>
    <row r="388" spans="1:10" x14ac:dyDescent="0.25">
      <c r="A388" s="1">
        <v>378</v>
      </c>
      <c r="B388" s="20" t="s">
        <v>6112</v>
      </c>
      <c r="C388" s="21">
        <v>43567</v>
      </c>
      <c r="D388" s="21">
        <v>43536</v>
      </c>
      <c r="E388" s="22">
        <v>23.84</v>
      </c>
      <c r="F388" s="20" t="s">
        <v>48</v>
      </c>
      <c r="G388" s="20" t="s">
        <v>6211</v>
      </c>
      <c r="H388" s="20" t="s">
        <v>6113</v>
      </c>
      <c r="I388" s="12">
        <v>15</v>
      </c>
      <c r="J388" s="11" t="str">
        <f>VLOOKUP(I388,$L$11:$M$36,2,FALSE)</f>
        <v>INSTALACIONS I CONSUMS</v>
      </c>
    </row>
    <row r="389" spans="1:10" x14ac:dyDescent="0.25">
      <c r="A389" s="1">
        <v>381</v>
      </c>
      <c r="B389" s="20" t="s">
        <v>6118</v>
      </c>
      <c r="C389" s="21">
        <v>43567</v>
      </c>
      <c r="D389" s="21">
        <v>43536</v>
      </c>
      <c r="E389" s="22">
        <v>49.45</v>
      </c>
      <c r="F389" s="20" t="s">
        <v>48</v>
      </c>
      <c r="G389" s="20" t="s">
        <v>6211</v>
      </c>
      <c r="H389" s="20" t="s">
        <v>6119</v>
      </c>
      <c r="I389" s="12">
        <v>16</v>
      </c>
      <c r="J389" s="11" t="str">
        <f>VLOOKUP(I389,$L$11:$M$36,2,FALSE)</f>
        <v>DESPESES GENERALS</v>
      </c>
    </row>
    <row r="390" spans="1:10" x14ac:dyDescent="0.25">
      <c r="A390" s="1">
        <v>380</v>
      </c>
      <c r="B390" s="20" t="s">
        <v>6116</v>
      </c>
      <c r="C390" s="21">
        <v>43567</v>
      </c>
      <c r="D390" s="21">
        <v>43565</v>
      </c>
      <c r="E390" s="22">
        <v>20.88</v>
      </c>
      <c r="F390" s="20" t="s">
        <v>48</v>
      </c>
      <c r="G390" s="20" t="s">
        <v>6211</v>
      </c>
      <c r="H390" s="20" t="s">
        <v>6117</v>
      </c>
      <c r="I390" s="12">
        <v>16</v>
      </c>
      <c r="J390" s="11" t="str">
        <f>VLOOKUP(I390,$L$11:$M$36,2,FALSE)</f>
        <v>DESPESES GENERALS</v>
      </c>
    </row>
    <row r="391" spans="1:10" x14ac:dyDescent="0.25">
      <c r="A391" s="1">
        <v>384</v>
      </c>
      <c r="B391" s="20" t="s">
        <v>6124</v>
      </c>
      <c r="C391" s="21">
        <v>43567</v>
      </c>
      <c r="D391" s="21">
        <v>43536</v>
      </c>
      <c r="E391" s="22">
        <v>15.25</v>
      </c>
      <c r="F391" s="20" t="s">
        <v>48</v>
      </c>
      <c r="G391" s="20" t="s">
        <v>6211</v>
      </c>
      <c r="H391" s="20" t="s">
        <v>6125</v>
      </c>
      <c r="I391" s="12">
        <v>15</v>
      </c>
      <c r="J391" s="11" t="str">
        <f>VLOOKUP(I391,$L$11:$M$36,2,FALSE)</f>
        <v>INSTALACIONS I CONSUMS</v>
      </c>
    </row>
    <row r="392" spans="1:10" x14ac:dyDescent="0.25">
      <c r="A392" s="1">
        <v>382</v>
      </c>
      <c r="B392" s="20" t="s">
        <v>6120</v>
      </c>
      <c r="C392" s="21">
        <v>43567</v>
      </c>
      <c r="D392" s="21">
        <v>43536</v>
      </c>
      <c r="E392" s="22">
        <v>20.260000000000002</v>
      </c>
      <c r="F392" s="20" t="s">
        <v>48</v>
      </c>
      <c r="G392" s="20" t="s">
        <v>6211</v>
      </c>
      <c r="H392" s="20" t="s">
        <v>6121</v>
      </c>
      <c r="I392" s="12">
        <v>16</v>
      </c>
      <c r="J392" s="11" t="str">
        <f>VLOOKUP(I392,$L$11:$M$36,2,FALSE)</f>
        <v>DESPESES GENERALS</v>
      </c>
    </row>
    <row r="393" spans="1:10" x14ac:dyDescent="0.25">
      <c r="A393" s="1">
        <v>383</v>
      </c>
      <c r="B393" s="20" t="s">
        <v>6122</v>
      </c>
      <c r="C393" s="21">
        <v>43567</v>
      </c>
      <c r="D393" s="21">
        <v>43536</v>
      </c>
      <c r="E393" s="22">
        <v>67.53</v>
      </c>
      <c r="F393" s="20" t="s">
        <v>48</v>
      </c>
      <c r="G393" s="20" t="s">
        <v>6211</v>
      </c>
      <c r="H393" s="20" t="s">
        <v>6123</v>
      </c>
      <c r="I393" s="12">
        <v>16</v>
      </c>
      <c r="J393" s="11" t="str">
        <f>VLOOKUP(I393,$L$11:$M$36,2,FALSE)</f>
        <v>DESPESES GENERALS</v>
      </c>
    </row>
    <row r="394" spans="1:10" x14ac:dyDescent="0.25">
      <c r="A394" s="1">
        <v>385</v>
      </c>
      <c r="B394" s="20" t="s">
        <v>6126</v>
      </c>
      <c r="C394" s="21">
        <v>43567</v>
      </c>
      <c r="D394" s="21">
        <v>43538</v>
      </c>
      <c r="E394" s="22">
        <v>155.16</v>
      </c>
      <c r="F394" s="20" t="s">
        <v>48</v>
      </c>
      <c r="G394" s="20" t="s">
        <v>6211</v>
      </c>
      <c r="H394" s="20" t="s">
        <v>6127</v>
      </c>
      <c r="I394" s="12">
        <v>16</v>
      </c>
      <c r="J394" s="11" t="str">
        <f>VLOOKUP(I394,$L$11:$M$36,2,FALSE)</f>
        <v>DESPESES GENERALS</v>
      </c>
    </row>
    <row r="395" spans="1:10" x14ac:dyDescent="0.25">
      <c r="A395" s="1">
        <v>390</v>
      </c>
      <c r="B395" s="20" t="s">
        <v>6136</v>
      </c>
      <c r="C395" s="21">
        <v>43567</v>
      </c>
      <c r="D395" s="21">
        <v>43536</v>
      </c>
      <c r="E395" s="22">
        <v>69.33</v>
      </c>
      <c r="F395" s="20" t="s">
        <v>48</v>
      </c>
      <c r="G395" s="20" t="s">
        <v>6211</v>
      </c>
      <c r="H395" s="20" t="s">
        <v>6137</v>
      </c>
      <c r="I395" s="12">
        <v>16</v>
      </c>
      <c r="J395" s="11" t="str">
        <f>VLOOKUP(I395,$L$11:$M$36,2,FALSE)</f>
        <v>DESPESES GENERALS</v>
      </c>
    </row>
    <row r="396" spans="1:10" x14ac:dyDescent="0.25">
      <c r="A396" s="1">
        <v>393</v>
      </c>
      <c r="B396" s="20" t="s">
        <v>5443</v>
      </c>
      <c r="C396" s="21">
        <v>43567</v>
      </c>
      <c r="D396" s="21">
        <v>43536</v>
      </c>
      <c r="E396" s="22">
        <v>18.260000000000002</v>
      </c>
      <c r="F396" s="20" t="s">
        <v>48</v>
      </c>
      <c r="G396" s="20" t="s">
        <v>6211</v>
      </c>
      <c r="H396" s="20" t="s">
        <v>5444</v>
      </c>
      <c r="I396" s="12">
        <v>16</v>
      </c>
      <c r="J396" s="11" t="str">
        <f>VLOOKUP(I396,$L$11:$M$36,2,FALSE)</f>
        <v>DESPESES GENERALS</v>
      </c>
    </row>
    <row r="397" spans="1:10" x14ac:dyDescent="0.25">
      <c r="A397" s="1">
        <v>388</v>
      </c>
      <c r="B397" s="20" t="s">
        <v>6132</v>
      </c>
      <c r="C397" s="21">
        <v>43567</v>
      </c>
      <c r="D397" s="21">
        <v>43536</v>
      </c>
      <c r="E397" s="22">
        <v>125.38</v>
      </c>
      <c r="F397" s="20" t="s">
        <v>48</v>
      </c>
      <c r="G397" s="20" t="s">
        <v>6211</v>
      </c>
      <c r="H397" s="20" t="s">
        <v>6133</v>
      </c>
      <c r="I397" s="12">
        <v>15</v>
      </c>
      <c r="J397" s="11" t="str">
        <f>VLOOKUP(I397,$L$11:$M$36,2,FALSE)</f>
        <v>INSTALACIONS I CONSUMS</v>
      </c>
    </row>
    <row r="398" spans="1:10" x14ac:dyDescent="0.25">
      <c r="A398" s="1">
        <v>387</v>
      </c>
      <c r="B398" s="20" t="s">
        <v>6130</v>
      </c>
      <c r="C398" s="21">
        <v>43567</v>
      </c>
      <c r="D398" s="21">
        <v>43536</v>
      </c>
      <c r="E398" s="22">
        <v>84.24</v>
      </c>
      <c r="F398" s="20" t="s">
        <v>48</v>
      </c>
      <c r="G398" s="20" t="s">
        <v>6211</v>
      </c>
      <c r="H398" s="20" t="s">
        <v>6131</v>
      </c>
      <c r="I398" s="12">
        <v>16</v>
      </c>
      <c r="J398" s="11" t="str">
        <f>VLOOKUP(I398,$L$11:$M$36,2,FALSE)</f>
        <v>DESPESES GENERALS</v>
      </c>
    </row>
    <row r="399" spans="1:10" x14ac:dyDescent="0.25">
      <c r="A399" s="1">
        <v>391</v>
      </c>
      <c r="B399" s="20" t="s">
        <v>6138</v>
      </c>
      <c r="C399" s="21">
        <v>43567</v>
      </c>
      <c r="D399" s="21">
        <v>43536</v>
      </c>
      <c r="E399" s="22">
        <v>70.650000000000006</v>
      </c>
      <c r="F399" s="20" t="s">
        <v>48</v>
      </c>
      <c r="G399" s="20" t="s">
        <v>6211</v>
      </c>
      <c r="H399" s="20" t="s">
        <v>5440</v>
      </c>
      <c r="I399" s="12">
        <v>16</v>
      </c>
      <c r="J399" s="11" t="str">
        <f>VLOOKUP(I399,$L$11:$M$36,2,FALSE)</f>
        <v>DESPESES GENERALS</v>
      </c>
    </row>
    <row r="400" spans="1:10" x14ac:dyDescent="0.25">
      <c r="A400" s="1">
        <v>392</v>
      </c>
      <c r="B400" s="20" t="s">
        <v>5441</v>
      </c>
      <c r="C400" s="21">
        <v>43567</v>
      </c>
      <c r="D400" s="21">
        <v>43536</v>
      </c>
      <c r="E400" s="22">
        <v>35.01</v>
      </c>
      <c r="F400" s="20" t="s">
        <v>48</v>
      </c>
      <c r="G400" s="20" t="s">
        <v>6211</v>
      </c>
      <c r="H400" s="20" t="s">
        <v>5442</v>
      </c>
      <c r="I400" s="12">
        <v>16</v>
      </c>
      <c r="J400" s="11" t="str">
        <f>VLOOKUP(I400,$L$11:$M$36,2,FALSE)</f>
        <v>DESPESES GENERALS</v>
      </c>
    </row>
    <row r="401" spans="1:10" x14ac:dyDescent="0.25">
      <c r="A401" s="1">
        <v>389</v>
      </c>
      <c r="B401" s="20" t="s">
        <v>6134</v>
      </c>
      <c r="C401" s="21">
        <v>43567</v>
      </c>
      <c r="D401" s="21">
        <v>43536</v>
      </c>
      <c r="E401" s="22">
        <v>15.19</v>
      </c>
      <c r="F401" s="20" t="s">
        <v>48</v>
      </c>
      <c r="G401" s="20" t="s">
        <v>6211</v>
      </c>
      <c r="H401" s="20" t="s">
        <v>6135</v>
      </c>
      <c r="I401" s="12">
        <v>15</v>
      </c>
      <c r="J401" s="11" t="str">
        <f>VLOOKUP(I401,$L$11:$M$36,2,FALSE)</f>
        <v>INSTALACIONS I CONSUMS</v>
      </c>
    </row>
    <row r="402" spans="1:10" x14ac:dyDescent="0.25">
      <c r="A402" s="1">
        <v>386</v>
      </c>
      <c r="B402" s="20" t="s">
        <v>6128</v>
      </c>
      <c r="C402" s="21">
        <v>43567</v>
      </c>
      <c r="D402" s="21">
        <v>43536</v>
      </c>
      <c r="E402" s="22">
        <v>14.8</v>
      </c>
      <c r="F402" s="20" t="s">
        <v>48</v>
      </c>
      <c r="G402" s="20" t="s">
        <v>6211</v>
      </c>
      <c r="H402" s="20" t="s">
        <v>6129</v>
      </c>
      <c r="I402" s="12">
        <v>16</v>
      </c>
      <c r="J402" s="11" t="str">
        <f>VLOOKUP(I402,$L$11:$M$36,2,FALSE)</f>
        <v>DESPESES GENERALS</v>
      </c>
    </row>
    <row r="403" spans="1:10" x14ac:dyDescent="0.25">
      <c r="A403" s="1">
        <v>394</v>
      </c>
      <c r="B403" s="20" t="s">
        <v>5445</v>
      </c>
      <c r="C403" s="21">
        <v>43567</v>
      </c>
      <c r="D403" s="21">
        <v>43536</v>
      </c>
      <c r="E403" s="22">
        <v>43.84</v>
      </c>
      <c r="F403" s="20" t="s">
        <v>48</v>
      </c>
      <c r="G403" s="20" t="s">
        <v>6211</v>
      </c>
      <c r="H403" s="20" t="s">
        <v>5446</v>
      </c>
      <c r="I403" s="12">
        <v>16</v>
      </c>
      <c r="J403" s="11" t="str">
        <f>VLOOKUP(I403,$L$11:$M$36,2,FALSE)</f>
        <v>DESPESES GENERALS</v>
      </c>
    </row>
    <row r="404" spans="1:10" x14ac:dyDescent="0.25">
      <c r="A404" s="1">
        <v>397</v>
      </c>
      <c r="B404" s="20" t="s">
        <v>5451</v>
      </c>
      <c r="C404" s="21">
        <v>43567</v>
      </c>
      <c r="D404" s="21">
        <v>43545</v>
      </c>
      <c r="E404" s="22">
        <v>328.3</v>
      </c>
      <c r="F404" s="20" t="s">
        <v>48</v>
      </c>
      <c r="G404" s="20" t="s">
        <v>6211</v>
      </c>
      <c r="H404" s="20" t="s">
        <v>5452</v>
      </c>
      <c r="I404" s="12">
        <v>15</v>
      </c>
      <c r="J404" s="11" t="str">
        <f>VLOOKUP(I404,$L$11:$M$36,2,FALSE)</f>
        <v>INSTALACIONS I CONSUMS</v>
      </c>
    </row>
    <row r="405" spans="1:10" x14ac:dyDescent="0.25">
      <c r="A405" s="1">
        <v>396</v>
      </c>
      <c r="B405" s="20" t="s">
        <v>5449</v>
      </c>
      <c r="C405" s="21">
        <v>43567</v>
      </c>
      <c r="D405" s="21">
        <v>43549</v>
      </c>
      <c r="E405" s="22">
        <v>547.66999999999996</v>
      </c>
      <c r="F405" s="20" t="s">
        <v>48</v>
      </c>
      <c r="G405" s="20" t="s">
        <v>6211</v>
      </c>
      <c r="H405" s="20" t="s">
        <v>5450</v>
      </c>
      <c r="I405" s="12">
        <v>15</v>
      </c>
      <c r="J405" s="11" t="str">
        <f>VLOOKUP(I405,$L$11:$M$36,2,FALSE)</f>
        <v>INSTALACIONS I CONSUMS</v>
      </c>
    </row>
    <row r="406" spans="1:10" x14ac:dyDescent="0.25">
      <c r="A406" s="1">
        <v>395</v>
      </c>
      <c r="B406" s="20" t="s">
        <v>5447</v>
      </c>
      <c r="C406" s="21">
        <v>43567</v>
      </c>
      <c r="D406" s="21">
        <v>43545</v>
      </c>
      <c r="E406" s="22">
        <v>754.33</v>
      </c>
      <c r="F406" s="20" t="s">
        <v>48</v>
      </c>
      <c r="G406" s="20" t="s">
        <v>6211</v>
      </c>
      <c r="H406" s="20" t="s">
        <v>5448</v>
      </c>
      <c r="I406" s="12">
        <v>15</v>
      </c>
      <c r="J406" s="11" t="str">
        <f>VLOOKUP(I406,$L$11:$M$36,2,FALSE)</f>
        <v>INSTALACIONS I CONSUMS</v>
      </c>
    </row>
    <row r="407" spans="1:10" x14ac:dyDescent="0.25">
      <c r="A407" s="1">
        <v>399</v>
      </c>
      <c r="B407" s="20" t="s">
        <v>5455</v>
      </c>
      <c r="C407" s="21">
        <v>43567</v>
      </c>
      <c r="D407" s="21">
        <v>43536</v>
      </c>
      <c r="E407" s="22">
        <v>39.75</v>
      </c>
      <c r="F407" s="20" t="s">
        <v>48</v>
      </c>
      <c r="G407" s="20" t="s">
        <v>6211</v>
      </c>
      <c r="H407" s="20" t="s">
        <v>5456</v>
      </c>
      <c r="I407" s="12">
        <v>15</v>
      </c>
      <c r="J407" s="11" t="str">
        <f>VLOOKUP(I407,$L$11:$M$36,2,FALSE)</f>
        <v>INSTALACIONS I CONSUMS</v>
      </c>
    </row>
    <row r="408" spans="1:10" x14ac:dyDescent="0.25">
      <c r="A408" s="1">
        <v>398</v>
      </c>
      <c r="B408" s="20" t="s">
        <v>5453</v>
      </c>
      <c r="C408" s="21">
        <v>43567</v>
      </c>
      <c r="D408" s="21">
        <v>43550</v>
      </c>
      <c r="E408" s="22">
        <v>68.52</v>
      </c>
      <c r="F408" s="20" t="s">
        <v>48</v>
      </c>
      <c r="G408" s="20" t="s">
        <v>6211</v>
      </c>
      <c r="H408" s="20" t="s">
        <v>5454</v>
      </c>
      <c r="I408" s="12">
        <v>15</v>
      </c>
      <c r="J408" s="11" t="str">
        <f>VLOOKUP(I408,$L$11:$M$36,2,FALSE)</f>
        <v>INSTALACIONS I CONSUMS</v>
      </c>
    </row>
    <row r="409" spans="1:10" x14ac:dyDescent="0.25">
      <c r="A409" s="1">
        <v>404</v>
      </c>
      <c r="B409" s="20" t="s">
        <v>5465</v>
      </c>
      <c r="C409" s="21">
        <v>43567</v>
      </c>
      <c r="D409" s="21">
        <v>43550</v>
      </c>
      <c r="E409" s="22">
        <v>14.87</v>
      </c>
      <c r="F409" s="20" t="s">
        <v>48</v>
      </c>
      <c r="G409" s="20" t="s">
        <v>6211</v>
      </c>
      <c r="H409" s="20" t="s">
        <v>5466</v>
      </c>
      <c r="I409" s="12">
        <v>15</v>
      </c>
      <c r="J409" s="11" t="str">
        <f>VLOOKUP(I409,$L$11:$M$36,2,FALSE)</f>
        <v>INSTALACIONS I CONSUMS</v>
      </c>
    </row>
    <row r="410" spans="1:10" x14ac:dyDescent="0.25">
      <c r="A410" s="1">
        <v>403</v>
      </c>
      <c r="B410" s="20" t="s">
        <v>5463</v>
      </c>
      <c r="C410" s="21">
        <v>43567</v>
      </c>
      <c r="D410" s="21">
        <v>43550</v>
      </c>
      <c r="E410" s="22">
        <v>111.48</v>
      </c>
      <c r="F410" s="20" t="s">
        <v>48</v>
      </c>
      <c r="G410" s="20" t="s">
        <v>6211</v>
      </c>
      <c r="H410" s="20" t="s">
        <v>5464</v>
      </c>
      <c r="I410" s="12">
        <v>15</v>
      </c>
      <c r="J410" s="11" t="str">
        <f>VLOOKUP(I410,$L$11:$M$36,2,FALSE)</f>
        <v>INSTALACIONS I CONSUMS</v>
      </c>
    </row>
    <row r="411" spans="1:10" x14ac:dyDescent="0.25">
      <c r="A411" s="1">
        <v>406</v>
      </c>
      <c r="B411" s="20" t="s">
        <v>5469</v>
      </c>
      <c r="C411" s="21">
        <v>43567</v>
      </c>
      <c r="D411" s="21">
        <v>43536</v>
      </c>
      <c r="E411" s="22">
        <v>335.59</v>
      </c>
      <c r="F411" s="20" t="s">
        <v>48</v>
      </c>
      <c r="G411" s="20" t="s">
        <v>6211</v>
      </c>
      <c r="H411" s="20" t="s">
        <v>5470</v>
      </c>
      <c r="I411" s="12">
        <v>16</v>
      </c>
      <c r="J411" s="11" t="str">
        <f>VLOOKUP(I411,$L$11:$M$36,2,FALSE)</f>
        <v>DESPESES GENERALS</v>
      </c>
    </row>
    <row r="412" spans="1:10" x14ac:dyDescent="0.25">
      <c r="A412" s="1">
        <v>400</v>
      </c>
      <c r="B412" s="20" t="s">
        <v>5457</v>
      </c>
      <c r="C412" s="21">
        <v>43567</v>
      </c>
      <c r="D412" s="21">
        <v>43536</v>
      </c>
      <c r="E412" s="22">
        <v>18.05</v>
      </c>
      <c r="F412" s="20" t="s">
        <v>48</v>
      </c>
      <c r="G412" s="20" t="s">
        <v>6211</v>
      </c>
      <c r="H412" s="20" t="s">
        <v>5458</v>
      </c>
      <c r="I412" s="12">
        <v>15</v>
      </c>
      <c r="J412" s="11" t="str">
        <f>VLOOKUP(I412,$L$11:$M$36,2,FALSE)</f>
        <v>INSTALACIONS I CONSUMS</v>
      </c>
    </row>
    <row r="413" spans="1:10" x14ac:dyDescent="0.25">
      <c r="A413" s="1">
        <v>405</v>
      </c>
      <c r="B413" s="20" t="s">
        <v>5467</v>
      </c>
      <c r="C413" s="21">
        <v>43567</v>
      </c>
      <c r="D413" s="21">
        <v>43536</v>
      </c>
      <c r="E413" s="22">
        <v>169.88</v>
      </c>
      <c r="F413" s="20" t="s">
        <v>48</v>
      </c>
      <c r="G413" s="20" t="s">
        <v>6211</v>
      </c>
      <c r="H413" s="20" t="s">
        <v>5468</v>
      </c>
      <c r="I413" s="12">
        <v>15</v>
      </c>
      <c r="J413" s="11" t="str">
        <f>VLOOKUP(I413,$L$11:$M$36,2,FALSE)</f>
        <v>INSTALACIONS I CONSUMS</v>
      </c>
    </row>
    <row r="414" spans="1:10" x14ac:dyDescent="0.25">
      <c r="A414" s="1">
        <v>402</v>
      </c>
      <c r="B414" s="20" t="s">
        <v>5461</v>
      </c>
      <c r="C414" s="21">
        <v>43567</v>
      </c>
      <c r="D414" s="21">
        <v>43550</v>
      </c>
      <c r="E414" s="22">
        <v>169.73</v>
      </c>
      <c r="F414" s="20" t="s">
        <v>48</v>
      </c>
      <c r="G414" s="20" t="s">
        <v>6211</v>
      </c>
      <c r="H414" s="20" t="s">
        <v>5462</v>
      </c>
      <c r="I414" s="12">
        <v>15</v>
      </c>
      <c r="J414" s="11" t="str">
        <f>VLOOKUP(I414,$L$11:$M$36,2,FALSE)</f>
        <v>INSTALACIONS I CONSUMS</v>
      </c>
    </row>
    <row r="415" spans="1:10" x14ac:dyDescent="0.25">
      <c r="A415" s="1">
        <v>401</v>
      </c>
      <c r="B415" s="20" t="s">
        <v>5459</v>
      </c>
      <c r="C415" s="21">
        <v>43567</v>
      </c>
      <c r="D415" s="21">
        <v>43536</v>
      </c>
      <c r="E415" s="22">
        <v>14.45</v>
      </c>
      <c r="F415" s="20" t="s">
        <v>48</v>
      </c>
      <c r="G415" s="20" t="s">
        <v>6211</v>
      </c>
      <c r="H415" s="20" t="s">
        <v>5460</v>
      </c>
      <c r="I415" s="12">
        <v>15</v>
      </c>
      <c r="J415" s="11" t="str">
        <f>VLOOKUP(I415,$L$11:$M$36,2,FALSE)</f>
        <v>INSTALACIONS I CONSUMS</v>
      </c>
    </row>
    <row r="416" spans="1:10" x14ac:dyDescent="0.25">
      <c r="A416" s="1">
        <v>407</v>
      </c>
      <c r="B416" s="20" t="s">
        <v>5471</v>
      </c>
      <c r="C416" s="21">
        <v>43567</v>
      </c>
      <c r="D416" s="21">
        <v>43536</v>
      </c>
      <c r="E416" s="22">
        <v>94.79</v>
      </c>
      <c r="F416" s="20" t="s">
        <v>48</v>
      </c>
      <c r="G416" s="20" t="s">
        <v>6211</v>
      </c>
      <c r="H416" s="20" t="s">
        <v>5472</v>
      </c>
      <c r="I416" s="12">
        <v>15</v>
      </c>
      <c r="J416" s="11" t="str">
        <f>VLOOKUP(I416,$L$11:$M$36,2,FALSE)</f>
        <v>INSTALACIONS I CONSUMS</v>
      </c>
    </row>
    <row r="417" spans="1:10" x14ac:dyDescent="0.25">
      <c r="A417" s="1">
        <v>408</v>
      </c>
      <c r="B417" s="20" t="s">
        <v>5473</v>
      </c>
      <c r="C417" s="21">
        <v>43567</v>
      </c>
      <c r="D417" s="21">
        <v>43565</v>
      </c>
      <c r="E417" s="22">
        <v>133.19999999999999</v>
      </c>
      <c r="F417" s="20" t="s">
        <v>48</v>
      </c>
      <c r="G417" s="20" t="s">
        <v>6211</v>
      </c>
      <c r="H417" s="20" t="s">
        <v>5474</v>
      </c>
      <c r="I417" s="12">
        <v>16</v>
      </c>
      <c r="J417" s="11" t="str">
        <f>VLOOKUP(I417,$L$11:$M$36,2,FALSE)</f>
        <v>DESPESES GENERALS</v>
      </c>
    </row>
    <row r="418" spans="1:10" x14ac:dyDescent="0.25">
      <c r="A418" s="1">
        <v>409</v>
      </c>
      <c r="B418" s="20" t="s">
        <v>5475</v>
      </c>
      <c r="C418" s="21">
        <v>43567</v>
      </c>
      <c r="D418" s="21">
        <v>43565</v>
      </c>
      <c r="E418" s="22">
        <v>14.87</v>
      </c>
      <c r="F418" s="20" t="s">
        <v>48</v>
      </c>
      <c r="G418" s="20" t="s">
        <v>6211</v>
      </c>
      <c r="H418" s="20" t="s">
        <v>5476</v>
      </c>
      <c r="I418" s="12">
        <v>15</v>
      </c>
      <c r="J418" s="11" t="str">
        <f>VLOOKUP(I418,$L$11:$M$36,2,FALSE)</f>
        <v>INSTALACIONS I CONSUMS</v>
      </c>
    </row>
    <row r="419" spans="1:10" x14ac:dyDescent="0.25">
      <c r="A419" s="1">
        <v>410</v>
      </c>
      <c r="B419" s="20" t="s">
        <v>5477</v>
      </c>
      <c r="C419" s="21">
        <v>43567</v>
      </c>
      <c r="D419" s="21">
        <v>43565</v>
      </c>
      <c r="E419" s="22">
        <v>13.94</v>
      </c>
      <c r="F419" s="20" t="s">
        <v>48</v>
      </c>
      <c r="G419" s="20" t="s">
        <v>6211</v>
      </c>
      <c r="H419" s="20" t="s">
        <v>5478</v>
      </c>
      <c r="I419" s="12">
        <v>16</v>
      </c>
      <c r="J419" s="11" t="str">
        <f>VLOOKUP(I419,$L$11:$M$36,2,FALSE)</f>
        <v>DESPESES GENERALS</v>
      </c>
    </row>
    <row r="420" spans="1:10" x14ac:dyDescent="0.25">
      <c r="A420" s="1">
        <v>411</v>
      </c>
      <c r="B420" s="20" t="s">
        <v>5479</v>
      </c>
      <c r="C420" s="21">
        <v>43567</v>
      </c>
      <c r="D420" s="21">
        <v>43536</v>
      </c>
      <c r="E420" s="22">
        <v>167.92</v>
      </c>
      <c r="F420" s="20" t="s">
        <v>48</v>
      </c>
      <c r="G420" s="20" t="s">
        <v>6211</v>
      </c>
      <c r="H420" s="20" t="s">
        <v>5480</v>
      </c>
      <c r="I420" s="12">
        <v>15</v>
      </c>
      <c r="J420" s="11" t="str">
        <f>VLOOKUP(I420,$L$11:$M$36,2,FALSE)</f>
        <v>INSTALACIONS I CONSUMS</v>
      </c>
    </row>
    <row r="421" spans="1:10" x14ac:dyDescent="0.25">
      <c r="A421" s="1">
        <v>413</v>
      </c>
      <c r="B421" s="20" t="s">
        <v>5483</v>
      </c>
      <c r="C421" s="21">
        <v>43567</v>
      </c>
      <c r="D421" s="21">
        <v>43538</v>
      </c>
      <c r="E421" s="22">
        <v>76.48</v>
      </c>
      <c r="F421" s="20" t="s">
        <v>48</v>
      </c>
      <c r="G421" s="20" t="s">
        <v>6211</v>
      </c>
      <c r="H421" s="20" t="s">
        <v>5484</v>
      </c>
      <c r="I421" s="12">
        <v>24</v>
      </c>
      <c r="J421" s="11" t="str">
        <f>VLOOKUP(I421,$L$11:$M$36,2,FALSE)</f>
        <v>CENTRES CÍVICS</v>
      </c>
    </row>
    <row r="422" spans="1:10" x14ac:dyDescent="0.25">
      <c r="A422" s="1">
        <v>412</v>
      </c>
      <c r="B422" s="20" t="s">
        <v>5481</v>
      </c>
      <c r="C422" s="21">
        <v>43567</v>
      </c>
      <c r="D422" s="21">
        <v>43538</v>
      </c>
      <c r="E422" s="22">
        <v>77.34</v>
      </c>
      <c r="F422" s="20" t="s">
        <v>48</v>
      </c>
      <c r="G422" s="20" t="s">
        <v>6211</v>
      </c>
      <c r="H422" s="20" t="s">
        <v>5482</v>
      </c>
      <c r="I422" s="12">
        <v>15</v>
      </c>
      <c r="J422" s="11" t="str">
        <f>VLOOKUP(I422,$L$11:$M$36,2,FALSE)</f>
        <v>INSTALACIONS I CONSUMS</v>
      </c>
    </row>
    <row r="423" spans="1:10" x14ac:dyDescent="0.25">
      <c r="A423" s="1">
        <v>414</v>
      </c>
      <c r="B423" s="20" t="s">
        <v>5485</v>
      </c>
      <c r="C423" s="21">
        <v>43567</v>
      </c>
      <c r="D423" s="21">
        <v>43539</v>
      </c>
      <c r="E423" s="22">
        <v>105.22</v>
      </c>
      <c r="F423" s="20" t="s">
        <v>48</v>
      </c>
      <c r="G423" s="20" t="s">
        <v>6211</v>
      </c>
      <c r="H423" s="20" t="s">
        <v>5486</v>
      </c>
      <c r="I423" s="12">
        <v>24</v>
      </c>
      <c r="J423" s="11" t="str">
        <f>VLOOKUP(I423,$L$11:$M$36,2,FALSE)</f>
        <v>CENTRES CÍVICS</v>
      </c>
    </row>
    <row r="424" spans="1:10" x14ac:dyDescent="0.25">
      <c r="A424" s="1">
        <v>260</v>
      </c>
      <c r="B424" s="20" t="s">
        <v>5876</v>
      </c>
      <c r="C424" s="21">
        <v>43567</v>
      </c>
      <c r="D424" s="21">
        <v>43566</v>
      </c>
      <c r="E424" s="22">
        <v>2625.75</v>
      </c>
      <c r="F424" s="20" t="s">
        <v>48</v>
      </c>
      <c r="G424" s="20" t="s">
        <v>330</v>
      </c>
      <c r="H424" s="20" t="s">
        <v>5877</v>
      </c>
      <c r="I424" s="12">
        <v>3</v>
      </c>
      <c r="J424" s="11" t="str">
        <f>VLOOKUP(I424,$L$11:$M$36,2,FALSE)</f>
        <v>ENSENYAMENT</v>
      </c>
    </row>
    <row r="425" spans="1:10" x14ac:dyDescent="0.25">
      <c r="A425" s="1">
        <v>417</v>
      </c>
      <c r="B425" s="20" t="s">
        <v>5491</v>
      </c>
      <c r="C425" s="21">
        <v>43567</v>
      </c>
      <c r="D425" s="21">
        <v>43545</v>
      </c>
      <c r="E425" s="22">
        <v>409.08</v>
      </c>
      <c r="F425" s="20" t="s">
        <v>48</v>
      </c>
      <c r="G425" s="20" t="s">
        <v>6211</v>
      </c>
      <c r="H425" s="20" t="s">
        <v>5492</v>
      </c>
      <c r="I425" s="12">
        <v>16</v>
      </c>
      <c r="J425" s="11" t="str">
        <f>VLOOKUP(I425,$L$11:$M$36,2,FALSE)</f>
        <v>DESPESES GENERALS</v>
      </c>
    </row>
    <row r="426" spans="1:10" x14ac:dyDescent="0.25">
      <c r="A426" s="1">
        <v>415</v>
      </c>
      <c r="B426" s="20" t="s">
        <v>5487</v>
      </c>
      <c r="C426" s="21">
        <v>43567</v>
      </c>
      <c r="D426" s="21">
        <v>43545</v>
      </c>
      <c r="E426" s="22">
        <v>137.77000000000001</v>
      </c>
      <c r="F426" s="20" t="s">
        <v>48</v>
      </c>
      <c r="G426" s="20" t="s">
        <v>6211</v>
      </c>
      <c r="H426" s="20" t="s">
        <v>5488</v>
      </c>
      <c r="I426" s="12">
        <v>15</v>
      </c>
      <c r="J426" s="11" t="str">
        <f>VLOOKUP(I426,$L$11:$M$36,2,FALSE)</f>
        <v>INSTALACIONS I CONSUMS</v>
      </c>
    </row>
    <row r="427" spans="1:10" x14ac:dyDescent="0.25">
      <c r="A427" s="1">
        <v>416</v>
      </c>
      <c r="B427" s="20" t="s">
        <v>5489</v>
      </c>
      <c r="C427" s="21">
        <v>43567</v>
      </c>
      <c r="D427" s="21">
        <v>43545</v>
      </c>
      <c r="E427" s="22">
        <v>86.93</v>
      </c>
      <c r="F427" s="20" t="s">
        <v>48</v>
      </c>
      <c r="G427" s="20" t="s">
        <v>6211</v>
      </c>
      <c r="H427" s="20" t="s">
        <v>5490</v>
      </c>
      <c r="I427" s="12">
        <v>15</v>
      </c>
      <c r="J427" s="11" t="str">
        <f>VLOOKUP(I427,$L$11:$M$36,2,FALSE)</f>
        <v>INSTALACIONS I CONSUMS</v>
      </c>
    </row>
    <row r="428" spans="1:10" x14ac:dyDescent="0.25">
      <c r="A428" s="1">
        <v>423</v>
      </c>
      <c r="B428" s="20" t="s">
        <v>5504</v>
      </c>
      <c r="C428" s="21">
        <v>43567</v>
      </c>
      <c r="D428" s="21">
        <v>43566</v>
      </c>
      <c r="E428" s="22">
        <v>60.5</v>
      </c>
      <c r="F428" s="20" t="s">
        <v>48</v>
      </c>
      <c r="G428" s="20" t="s">
        <v>5505</v>
      </c>
      <c r="H428" s="20" t="s">
        <v>5506</v>
      </c>
      <c r="I428" s="12">
        <v>15</v>
      </c>
      <c r="J428" s="11" t="str">
        <f>VLOOKUP(I428,$L$11:$M$36,2,FALSE)</f>
        <v>INSTALACIONS I CONSUMS</v>
      </c>
    </row>
    <row r="429" spans="1:10" x14ac:dyDescent="0.25">
      <c r="A429" s="1">
        <v>422</v>
      </c>
      <c r="B429" s="20" t="s">
        <v>5502</v>
      </c>
      <c r="C429" s="21">
        <v>43567</v>
      </c>
      <c r="D429" s="21">
        <v>43567</v>
      </c>
      <c r="E429" s="22">
        <v>1810.16</v>
      </c>
      <c r="F429" s="20" t="s">
        <v>48</v>
      </c>
      <c r="G429" s="20" t="s">
        <v>1827</v>
      </c>
      <c r="H429" s="20" t="s">
        <v>5503</v>
      </c>
      <c r="I429" s="12">
        <v>15</v>
      </c>
      <c r="J429" s="11" t="str">
        <f>VLOOKUP(I429,$L$11:$M$36,2,FALSE)</f>
        <v>INSTALACIONS I CONSUMS</v>
      </c>
    </row>
    <row r="430" spans="1:10" x14ac:dyDescent="0.25">
      <c r="A430" s="1">
        <v>420</v>
      </c>
      <c r="B430" s="20" t="s">
        <v>5498</v>
      </c>
      <c r="C430" s="21">
        <v>43567</v>
      </c>
      <c r="D430" s="21">
        <v>43565</v>
      </c>
      <c r="E430" s="22">
        <v>878.46</v>
      </c>
      <c r="F430" s="20" t="s">
        <v>48</v>
      </c>
      <c r="G430" s="20" t="s">
        <v>358</v>
      </c>
      <c r="H430" s="20" t="s">
        <v>5499</v>
      </c>
      <c r="I430" s="12">
        <v>11</v>
      </c>
      <c r="J430" s="11" t="str">
        <f>VLOOKUP(I430,$L$11:$M$36,2,FALSE)</f>
        <v>TRANSPORT I MOBILITAT</v>
      </c>
    </row>
    <row r="431" spans="1:10" x14ac:dyDescent="0.25">
      <c r="A431" s="1">
        <v>418</v>
      </c>
      <c r="B431" s="20" t="s">
        <v>5493</v>
      </c>
      <c r="C431" s="21">
        <v>43567</v>
      </c>
      <c r="D431" s="21">
        <v>43565</v>
      </c>
      <c r="E431" s="22">
        <v>2400.64</v>
      </c>
      <c r="F431" s="20" t="s">
        <v>48</v>
      </c>
      <c r="G431" s="20" t="s">
        <v>384</v>
      </c>
      <c r="H431" s="20" t="s">
        <v>5494</v>
      </c>
      <c r="I431" s="12">
        <v>18</v>
      </c>
      <c r="J431" s="11" t="str">
        <f>VLOOKUP(I431,$L$11:$M$36,2,FALSE)</f>
        <v>SERVEIS - GESTIÓ RESIDUS</v>
      </c>
    </row>
    <row r="432" spans="1:10" x14ac:dyDescent="0.25">
      <c r="A432" s="1">
        <v>421</v>
      </c>
      <c r="B432" s="20" t="s">
        <v>5500</v>
      </c>
      <c r="C432" s="21">
        <v>43567</v>
      </c>
      <c r="D432" s="21">
        <v>43567</v>
      </c>
      <c r="E432" s="22">
        <v>1923.9</v>
      </c>
      <c r="F432" s="20" t="s">
        <v>48</v>
      </c>
      <c r="G432" s="20" t="s">
        <v>207</v>
      </c>
      <c r="H432" s="20" t="s">
        <v>5501</v>
      </c>
      <c r="I432" s="12">
        <v>8</v>
      </c>
      <c r="J432" s="11" t="str">
        <f>VLOOKUP(I432,$L$11:$M$36,2,FALSE)</f>
        <v>PROMOCIÓ ECONÒMICA</v>
      </c>
    </row>
    <row r="433" spans="1:10" x14ac:dyDescent="0.25">
      <c r="A433" s="1">
        <v>437</v>
      </c>
      <c r="B433" s="20" t="s">
        <v>5829</v>
      </c>
      <c r="C433" s="21">
        <v>43567</v>
      </c>
      <c r="D433" s="21">
        <v>43558</v>
      </c>
      <c r="E433" s="22">
        <v>54.9</v>
      </c>
      <c r="F433" s="20" t="s">
        <v>48</v>
      </c>
      <c r="G433" s="20" t="s">
        <v>670</v>
      </c>
      <c r="H433" s="20" t="s">
        <v>5830</v>
      </c>
      <c r="I433" s="12">
        <v>25</v>
      </c>
      <c r="J433" s="11" t="str">
        <f>VLOOKUP(I433,$L$11:$M$36,2,FALSE)</f>
        <v>BRIGADA</v>
      </c>
    </row>
    <row r="434" spans="1:10" x14ac:dyDescent="0.25">
      <c r="A434" s="1">
        <v>442</v>
      </c>
      <c r="B434" s="20" t="s">
        <v>5839</v>
      </c>
      <c r="C434" s="21">
        <v>43567</v>
      </c>
      <c r="D434" s="21">
        <v>43554</v>
      </c>
      <c r="E434" s="22">
        <v>268.45</v>
      </c>
      <c r="F434" s="20" t="s">
        <v>48</v>
      </c>
      <c r="G434" s="20" t="s">
        <v>1591</v>
      </c>
      <c r="H434" s="20" t="s">
        <v>668</v>
      </c>
      <c r="I434" s="12">
        <v>18</v>
      </c>
      <c r="J434" s="11" t="str">
        <f>VLOOKUP(I434,$L$11:$M$36,2,FALSE)</f>
        <v>SERVEIS - GESTIÓ RESIDUS</v>
      </c>
    </row>
    <row r="435" spans="1:10" x14ac:dyDescent="0.25">
      <c r="A435" s="1">
        <v>427</v>
      </c>
      <c r="B435" s="20" t="s">
        <v>5791</v>
      </c>
      <c r="C435" s="21">
        <v>43567</v>
      </c>
      <c r="D435" s="21">
        <v>43467</v>
      </c>
      <c r="E435" s="22">
        <v>35.090000000000003</v>
      </c>
      <c r="F435" s="20" t="s">
        <v>48</v>
      </c>
      <c r="G435" s="20" t="s">
        <v>1262</v>
      </c>
      <c r="H435" s="20" t="s">
        <v>5792</v>
      </c>
      <c r="I435" s="12">
        <v>16</v>
      </c>
      <c r="J435" s="11" t="str">
        <f>VLOOKUP(I435,$L$11:$M$36,2,FALSE)</f>
        <v>DESPESES GENERALS</v>
      </c>
    </row>
    <row r="436" spans="1:10" x14ac:dyDescent="0.25">
      <c r="A436" s="1">
        <v>428</v>
      </c>
      <c r="B436" s="20" t="s">
        <v>5793</v>
      </c>
      <c r="C436" s="21">
        <v>43567</v>
      </c>
      <c r="D436" s="21">
        <v>43467</v>
      </c>
      <c r="E436" s="22">
        <v>35.090000000000003</v>
      </c>
      <c r="F436" s="20" t="s">
        <v>48</v>
      </c>
      <c r="G436" s="20" t="s">
        <v>1262</v>
      </c>
      <c r="H436" s="20" t="s">
        <v>5792</v>
      </c>
      <c r="I436" s="12">
        <v>16</v>
      </c>
      <c r="J436" s="11" t="str">
        <f>VLOOKUP(I436,$L$11:$M$36,2,FALSE)</f>
        <v>DESPESES GENERALS</v>
      </c>
    </row>
    <row r="437" spans="1:10" x14ac:dyDescent="0.25">
      <c r="A437" s="1">
        <v>429</v>
      </c>
      <c r="B437" s="20" t="s">
        <v>5794</v>
      </c>
      <c r="C437" s="21">
        <v>43567</v>
      </c>
      <c r="D437" s="21">
        <v>43467</v>
      </c>
      <c r="E437" s="22">
        <v>35.090000000000003</v>
      </c>
      <c r="F437" s="20" t="s">
        <v>48</v>
      </c>
      <c r="G437" s="20" t="s">
        <v>1262</v>
      </c>
      <c r="H437" s="20" t="s">
        <v>5792</v>
      </c>
      <c r="I437" s="12">
        <v>16</v>
      </c>
      <c r="J437" s="11" t="str">
        <f>VLOOKUP(I437,$L$11:$M$36,2,FALSE)</f>
        <v>DESPESES GENERALS</v>
      </c>
    </row>
    <row r="438" spans="1:10" x14ac:dyDescent="0.25">
      <c r="A438" s="1">
        <v>430</v>
      </c>
      <c r="B438" s="20" t="s">
        <v>5795</v>
      </c>
      <c r="C438" s="21">
        <v>43567</v>
      </c>
      <c r="D438" s="21">
        <v>43467</v>
      </c>
      <c r="E438" s="22">
        <v>38.72</v>
      </c>
      <c r="F438" s="20" t="s">
        <v>48</v>
      </c>
      <c r="G438" s="20" t="s">
        <v>1262</v>
      </c>
      <c r="H438" s="20" t="s">
        <v>5792</v>
      </c>
      <c r="I438" s="12">
        <v>16</v>
      </c>
      <c r="J438" s="11" t="str">
        <f>VLOOKUP(I438,$L$11:$M$36,2,FALSE)</f>
        <v>DESPESES GENERALS</v>
      </c>
    </row>
    <row r="439" spans="1:10" x14ac:dyDescent="0.25">
      <c r="A439" s="1">
        <v>431</v>
      </c>
      <c r="B439" s="20" t="s">
        <v>5796</v>
      </c>
      <c r="C439" s="21">
        <v>43567</v>
      </c>
      <c r="D439" s="21">
        <v>43467</v>
      </c>
      <c r="E439" s="22">
        <v>38.72</v>
      </c>
      <c r="F439" s="20" t="s">
        <v>48</v>
      </c>
      <c r="G439" s="20" t="s">
        <v>1262</v>
      </c>
      <c r="H439" s="20" t="s">
        <v>5792</v>
      </c>
      <c r="I439" s="12">
        <v>16</v>
      </c>
      <c r="J439" s="11" t="str">
        <f>VLOOKUP(I439,$L$11:$M$36,2,FALSE)</f>
        <v>DESPESES GENERALS</v>
      </c>
    </row>
    <row r="440" spans="1:10" x14ac:dyDescent="0.25">
      <c r="A440" s="1">
        <v>432</v>
      </c>
      <c r="B440" s="20" t="s">
        <v>5797</v>
      </c>
      <c r="C440" s="21">
        <v>43567</v>
      </c>
      <c r="D440" s="21">
        <v>43467</v>
      </c>
      <c r="E440" s="22">
        <v>58.08</v>
      </c>
      <c r="F440" s="20" t="s">
        <v>48</v>
      </c>
      <c r="G440" s="20" t="s">
        <v>1262</v>
      </c>
      <c r="H440" s="20" t="s">
        <v>5792</v>
      </c>
      <c r="I440" s="12">
        <v>16</v>
      </c>
      <c r="J440" s="11" t="str">
        <f>VLOOKUP(I440,$L$11:$M$36,2,FALSE)</f>
        <v>DESPESES GENERALS</v>
      </c>
    </row>
    <row r="441" spans="1:10" x14ac:dyDescent="0.25">
      <c r="A441" s="1">
        <v>433</v>
      </c>
      <c r="B441" s="20" t="s">
        <v>5798</v>
      </c>
      <c r="C441" s="21">
        <v>43567</v>
      </c>
      <c r="D441" s="21">
        <v>43467</v>
      </c>
      <c r="E441" s="22">
        <v>35.090000000000003</v>
      </c>
      <c r="F441" s="20" t="s">
        <v>48</v>
      </c>
      <c r="G441" s="20" t="s">
        <v>1262</v>
      </c>
      <c r="H441" s="20" t="s">
        <v>5792</v>
      </c>
      <c r="I441" s="12">
        <v>16</v>
      </c>
      <c r="J441" s="11" t="str">
        <f>VLOOKUP(I441,$L$11:$M$36,2,FALSE)</f>
        <v>DESPESES GENERALS</v>
      </c>
    </row>
    <row r="442" spans="1:10" x14ac:dyDescent="0.25">
      <c r="A442" s="1">
        <v>440</v>
      </c>
      <c r="B442" s="20" t="s">
        <v>5835</v>
      </c>
      <c r="C442" s="21">
        <v>43567</v>
      </c>
      <c r="D442" s="21">
        <v>43558</v>
      </c>
      <c r="E442" s="22">
        <v>67.52</v>
      </c>
      <c r="F442" s="20" t="s">
        <v>48</v>
      </c>
      <c r="G442" s="20" t="s">
        <v>670</v>
      </c>
      <c r="H442" s="20" t="s">
        <v>5836</v>
      </c>
      <c r="I442" s="12">
        <v>18</v>
      </c>
      <c r="J442" s="11" t="str">
        <f>VLOOKUP(I442,$L$11:$M$36,2,FALSE)</f>
        <v>SERVEIS - GESTIÓ RESIDUS</v>
      </c>
    </row>
    <row r="443" spans="1:10" x14ac:dyDescent="0.25">
      <c r="A443" s="1">
        <v>438</v>
      </c>
      <c r="B443" s="20" t="s">
        <v>5831</v>
      </c>
      <c r="C443" s="21">
        <v>43567</v>
      </c>
      <c r="D443" s="21">
        <v>43558</v>
      </c>
      <c r="E443" s="22">
        <v>45.51</v>
      </c>
      <c r="F443" s="20" t="s">
        <v>48</v>
      </c>
      <c r="G443" s="20" t="s">
        <v>670</v>
      </c>
      <c r="H443" s="20" t="s">
        <v>5832</v>
      </c>
      <c r="I443" s="12">
        <v>12</v>
      </c>
      <c r="J443" s="11" t="str">
        <f>VLOOKUP(I443,$L$11:$M$36,2,FALSE)</f>
        <v>POLICIA</v>
      </c>
    </row>
    <row r="444" spans="1:10" x14ac:dyDescent="0.25">
      <c r="A444" s="1">
        <v>443</v>
      </c>
      <c r="B444" s="20" t="s">
        <v>5840</v>
      </c>
      <c r="C444" s="21">
        <v>43567</v>
      </c>
      <c r="D444" s="21">
        <v>43566</v>
      </c>
      <c r="E444" s="22">
        <v>242</v>
      </c>
      <c r="F444" s="20" t="s">
        <v>48</v>
      </c>
      <c r="G444" s="20" t="s">
        <v>5841</v>
      </c>
      <c r="H444" s="20" t="s">
        <v>5842</v>
      </c>
      <c r="I444" s="12">
        <v>1</v>
      </c>
      <c r="J444" s="11" t="str">
        <f>VLOOKUP(I444,$L$11:$M$36,2,FALSE)</f>
        <v>CULTURA</v>
      </c>
    </row>
    <row r="445" spans="1:10" x14ac:dyDescent="0.25">
      <c r="A445" s="1">
        <v>441</v>
      </c>
      <c r="B445" s="20" t="s">
        <v>5837</v>
      </c>
      <c r="C445" s="21">
        <v>43567</v>
      </c>
      <c r="D445" s="21">
        <v>43554</v>
      </c>
      <c r="E445" s="22">
        <v>2002.82</v>
      </c>
      <c r="F445" s="20" t="s">
        <v>48</v>
      </c>
      <c r="G445" s="20" t="s">
        <v>643</v>
      </c>
      <c r="H445" s="20" t="s">
        <v>5838</v>
      </c>
      <c r="I445" s="12">
        <v>25</v>
      </c>
      <c r="J445" s="11" t="str">
        <f>VLOOKUP(I445,$L$11:$M$36,2,FALSE)</f>
        <v>BRIGADA</v>
      </c>
    </row>
    <row r="446" spans="1:10" x14ac:dyDescent="0.25">
      <c r="A446" s="1">
        <v>444</v>
      </c>
      <c r="B446" s="20" t="s">
        <v>5843</v>
      </c>
      <c r="C446" s="21">
        <v>43567</v>
      </c>
      <c r="D446" s="21">
        <v>43560</v>
      </c>
      <c r="E446" s="22">
        <v>2803.56</v>
      </c>
      <c r="F446" s="20" t="s">
        <v>48</v>
      </c>
      <c r="G446" s="20" t="s">
        <v>5844</v>
      </c>
      <c r="H446" s="20" t="s">
        <v>5845</v>
      </c>
      <c r="I446" s="12">
        <v>16</v>
      </c>
      <c r="J446" s="11" t="str">
        <f>VLOOKUP(I446,$L$11:$M$36,2,FALSE)</f>
        <v>DESPESES GENERALS</v>
      </c>
    </row>
    <row r="447" spans="1:10" x14ac:dyDescent="0.25">
      <c r="A447" s="1">
        <v>436</v>
      </c>
      <c r="B447" s="20" t="s">
        <v>5826</v>
      </c>
      <c r="C447" s="21">
        <v>43567</v>
      </c>
      <c r="D447" s="21">
        <v>43565</v>
      </c>
      <c r="E447" s="22">
        <v>176.55</v>
      </c>
      <c r="F447" s="20" t="s">
        <v>48</v>
      </c>
      <c r="G447" s="20" t="s">
        <v>5827</v>
      </c>
      <c r="H447" s="20" t="s">
        <v>5828</v>
      </c>
      <c r="I447" s="12">
        <v>18</v>
      </c>
      <c r="J447" s="11" t="str">
        <f>VLOOKUP(I447,$L$11:$M$36,2,FALSE)</f>
        <v>SERVEIS - GESTIÓ RESIDUS</v>
      </c>
    </row>
    <row r="448" spans="1:10" x14ac:dyDescent="0.25">
      <c r="A448" s="1">
        <v>439</v>
      </c>
      <c r="B448" s="20" t="s">
        <v>5833</v>
      </c>
      <c r="C448" s="21">
        <v>43567</v>
      </c>
      <c r="D448" s="21">
        <v>43554</v>
      </c>
      <c r="E448" s="22">
        <v>49.67</v>
      </c>
      <c r="F448" s="20" t="s">
        <v>48</v>
      </c>
      <c r="G448" s="20" t="s">
        <v>1591</v>
      </c>
      <c r="H448" s="20" t="s">
        <v>5834</v>
      </c>
      <c r="I448" s="12">
        <v>18</v>
      </c>
      <c r="J448" s="11" t="str">
        <f>VLOOKUP(I448,$L$11:$M$36,2,FALSE)</f>
        <v>SERVEIS - GESTIÓ RESIDUS</v>
      </c>
    </row>
    <row r="449" spans="1:10" x14ac:dyDescent="0.25">
      <c r="A449" s="1">
        <v>434</v>
      </c>
      <c r="B449" s="20" t="s">
        <v>5822</v>
      </c>
      <c r="C449" s="21">
        <v>43567</v>
      </c>
      <c r="D449" s="21">
        <v>43564</v>
      </c>
      <c r="E449" s="22">
        <v>787.46</v>
      </c>
      <c r="F449" s="20" t="s">
        <v>48</v>
      </c>
      <c r="G449" s="20" t="s">
        <v>605</v>
      </c>
      <c r="H449" s="20" t="s">
        <v>5823</v>
      </c>
      <c r="I449" s="12">
        <v>11</v>
      </c>
      <c r="J449" s="11" t="str">
        <f>VLOOKUP(I449,$L$11:$M$36,2,FALSE)</f>
        <v>TRANSPORT I MOBILITAT</v>
      </c>
    </row>
    <row r="450" spans="1:10" x14ac:dyDescent="0.25">
      <c r="A450" s="1">
        <v>435</v>
      </c>
      <c r="B450" s="20" t="s">
        <v>5824</v>
      </c>
      <c r="C450" s="21">
        <v>43567</v>
      </c>
      <c r="D450" s="21">
        <v>43564</v>
      </c>
      <c r="E450" s="22">
        <v>128.81</v>
      </c>
      <c r="F450" s="20" t="s">
        <v>48</v>
      </c>
      <c r="G450" s="20" t="s">
        <v>605</v>
      </c>
      <c r="H450" s="20" t="s">
        <v>5825</v>
      </c>
      <c r="I450" s="12">
        <v>3</v>
      </c>
      <c r="J450" s="11" t="str">
        <f>VLOOKUP(I450,$L$11:$M$36,2,FALSE)</f>
        <v>ENSENYAMENT</v>
      </c>
    </row>
    <row r="451" spans="1:10" x14ac:dyDescent="0.25">
      <c r="A451" s="1">
        <v>424</v>
      </c>
      <c r="B451" s="20" t="s">
        <v>5786</v>
      </c>
      <c r="C451" s="21">
        <v>43567</v>
      </c>
      <c r="D451" s="21">
        <v>43449</v>
      </c>
      <c r="E451" s="22">
        <v>315.86</v>
      </c>
      <c r="F451" s="20" t="s">
        <v>48</v>
      </c>
      <c r="G451" s="20" t="s">
        <v>3161</v>
      </c>
      <c r="H451" s="20" t="s">
        <v>5787</v>
      </c>
      <c r="I451" s="12">
        <v>18</v>
      </c>
      <c r="J451" s="11" t="str">
        <f>VLOOKUP(I451,$L$11:$M$36,2,FALSE)</f>
        <v>SERVEIS - GESTIÓ RESIDUS</v>
      </c>
    </row>
    <row r="452" spans="1:10" x14ac:dyDescent="0.25">
      <c r="A452" s="1">
        <v>425</v>
      </c>
      <c r="B452" s="20" t="s">
        <v>5788</v>
      </c>
      <c r="C452" s="21">
        <v>43567</v>
      </c>
      <c r="D452" s="21">
        <v>43419</v>
      </c>
      <c r="E452" s="22">
        <v>3953.26</v>
      </c>
      <c r="F452" s="20" t="s">
        <v>48</v>
      </c>
      <c r="G452" s="20" t="s">
        <v>3161</v>
      </c>
      <c r="H452" s="20" t="s">
        <v>5787</v>
      </c>
      <c r="I452" s="12">
        <v>16</v>
      </c>
      <c r="J452" s="11" t="str">
        <f>VLOOKUP(I452,$L$11:$M$36,2,FALSE)</f>
        <v>DESPESES GENERALS</v>
      </c>
    </row>
    <row r="453" spans="1:10" x14ac:dyDescent="0.25">
      <c r="A453" s="1">
        <v>426</v>
      </c>
      <c r="B453" s="20" t="s">
        <v>5789</v>
      </c>
      <c r="C453" s="21">
        <v>43567</v>
      </c>
      <c r="D453" s="21">
        <v>43419</v>
      </c>
      <c r="E453" s="22">
        <v>6415.73</v>
      </c>
      <c r="F453" s="20" t="s">
        <v>48</v>
      </c>
      <c r="G453" s="20" t="s">
        <v>3161</v>
      </c>
      <c r="H453" s="20" t="s">
        <v>5790</v>
      </c>
      <c r="I453" s="12">
        <v>16</v>
      </c>
      <c r="J453" s="11" t="str">
        <f>VLOOKUP(I453,$L$11:$M$36,2,FALSE)</f>
        <v>DESPESES GENERALS</v>
      </c>
    </row>
    <row r="454" spans="1:10" x14ac:dyDescent="0.25">
      <c r="A454" s="1">
        <v>445</v>
      </c>
      <c r="B454" s="20" t="s">
        <v>5507</v>
      </c>
      <c r="C454" s="21">
        <v>43568</v>
      </c>
      <c r="D454" s="21">
        <v>43556</v>
      </c>
      <c r="E454" s="22">
        <v>580.79999999999995</v>
      </c>
      <c r="F454" s="20" t="s">
        <v>48</v>
      </c>
      <c r="G454" s="20" t="s">
        <v>1027</v>
      </c>
      <c r="H454" s="20" t="s">
        <v>5508</v>
      </c>
      <c r="I454" s="12">
        <v>4</v>
      </c>
      <c r="J454" s="11" t="str">
        <f>VLOOKUP(I454,$L$11:$M$36,2,FALSE)</f>
        <v>SERVEIS SOCIALS</v>
      </c>
    </row>
    <row r="455" spans="1:10" x14ac:dyDescent="0.25">
      <c r="A455" s="1">
        <v>446</v>
      </c>
      <c r="B455" s="20" t="s">
        <v>4967</v>
      </c>
      <c r="C455" s="21">
        <v>43568</v>
      </c>
      <c r="D455" s="21">
        <v>43568</v>
      </c>
      <c r="E455" s="22">
        <v>21.9</v>
      </c>
      <c r="F455" s="20" t="s">
        <v>48</v>
      </c>
      <c r="G455" s="20" t="s">
        <v>761</v>
      </c>
      <c r="H455" s="20" t="s">
        <v>4968</v>
      </c>
      <c r="I455" s="12">
        <v>13</v>
      </c>
      <c r="J455" s="11" t="str">
        <f>VLOOKUP(I455,$L$11:$M$36,2,FALSE)</f>
        <v>MEDI AMBIENT</v>
      </c>
    </row>
    <row r="456" spans="1:10" x14ac:dyDescent="0.25">
      <c r="A456" s="1">
        <v>447</v>
      </c>
      <c r="B456" s="20" t="s">
        <v>5509</v>
      </c>
      <c r="C456" s="21">
        <v>43570</v>
      </c>
      <c r="D456" s="21">
        <v>43570</v>
      </c>
      <c r="E456" s="22">
        <v>1452</v>
      </c>
      <c r="F456" s="20" t="s">
        <v>48</v>
      </c>
      <c r="G456" s="20" t="s">
        <v>5510</v>
      </c>
      <c r="H456" s="20" t="s">
        <v>5511</v>
      </c>
      <c r="I456" s="12">
        <v>11</v>
      </c>
      <c r="J456" s="11" t="str">
        <f>VLOOKUP(I456,$L$11:$M$36,2,FALSE)</f>
        <v>TRANSPORT I MOBILITAT</v>
      </c>
    </row>
    <row r="457" spans="1:10" x14ac:dyDescent="0.25">
      <c r="A457" s="1">
        <v>448</v>
      </c>
      <c r="B457" s="20" t="s">
        <v>5512</v>
      </c>
      <c r="C457" s="21">
        <v>43570</v>
      </c>
      <c r="D457" s="21">
        <v>43570</v>
      </c>
      <c r="E457" s="22">
        <v>4840</v>
      </c>
      <c r="F457" s="20" t="s">
        <v>48</v>
      </c>
      <c r="G457" s="20" t="s">
        <v>5510</v>
      </c>
      <c r="H457" s="20" t="s">
        <v>5513</v>
      </c>
      <c r="I457" s="12">
        <v>11</v>
      </c>
      <c r="J457" s="11" t="str">
        <f>VLOOKUP(I457,$L$11:$M$36,2,FALSE)</f>
        <v>TRANSPORT I MOBILITAT</v>
      </c>
    </row>
    <row r="458" spans="1:10" x14ac:dyDescent="0.25">
      <c r="A458" s="1">
        <v>449</v>
      </c>
      <c r="B458" s="20" t="s">
        <v>5514</v>
      </c>
      <c r="C458" s="21">
        <v>43570</v>
      </c>
      <c r="D458" s="21">
        <v>43570</v>
      </c>
      <c r="E458" s="22">
        <v>13636.7</v>
      </c>
      <c r="F458" s="20" t="s">
        <v>48</v>
      </c>
      <c r="G458" s="20" t="s">
        <v>5510</v>
      </c>
      <c r="H458" s="20" t="s">
        <v>5515</v>
      </c>
      <c r="I458" s="12">
        <v>11</v>
      </c>
      <c r="J458" s="11" t="str">
        <f>VLOOKUP(I458,$L$11:$M$36,2,FALSE)</f>
        <v>TRANSPORT I MOBILITAT</v>
      </c>
    </row>
    <row r="459" spans="1:10" x14ac:dyDescent="0.25">
      <c r="A459" s="1">
        <v>450</v>
      </c>
      <c r="B459" s="20" t="s">
        <v>5516</v>
      </c>
      <c r="C459" s="21">
        <v>43570</v>
      </c>
      <c r="D459" s="21">
        <v>43556</v>
      </c>
      <c r="E459" s="22">
        <v>37385.910000000003</v>
      </c>
      <c r="F459" s="20" t="s">
        <v>48</v>
      </c>
      <c r="G459" s="20" t="s">
        <v>19</v>
      </c>
      <c r="H459" s="20" t="s">
        <v>5517</v>
      </c>
      <c r="I459" s="12">
        <v>17</v>
      </c>
      <c r="J459" s="11" t="str">
        <f>VLOOKUP(I459,$L$11:$M$36,2,FALSE)</f>
        <v>OBRES</v>
      </c>
    </row>
    <row r="460" spans="1:10" x14ac:dyDescent="0.25">
      <c r="A460" s="1">
        <v>451</v>
      </c>
      <c r="B460" s="20" t="s">
        <v>5518</v>
      </c>
      <c r="C460" s="21">
        <v>43570</v>
      </c>
      <c r="D460" s="21">
        <v>43556</v>
      </c>
      <c r="E460" s="22">
        <v>423.5</v>
      </c>
      <c r="F460" s="20" t="s">
        <v>48</v>
      </c>
      <c r="G460" s="20" t="s">
        <v>19</v>
      </c>
      <c r="H460" s="20" t="s">
        <v>5519</v>
      </c>
      <c r="I460" s="12">
        <v>17</v>
      </c>
      <c r="J460" s="11" t="str">
        <f>VLOOKUP(I460,$L$11:$M$36,2,FALSE)</f>
        <v>OBRES</v>
      </c>
    </row>
    <row r="461" spans="1:10" x14ac:dyDescent="0.25">
      <c r="A461" s="1">
        <v>452</v>
      </c>
      <c r="B461" s="20" t="s">
        <v>5520</v>
      </c>
      <c r="C461" s="21">
        <v>43570</v>
      </c>
      <c r="D461" s="21">
        <v>43570</v>
      </c>
      <c r="E461" s="22">
        <v>594</v>
      </c>
      <c r="F461" s="20" t="s">
        <v>48</v>
      </c>
      <c r="G461" s="20" t="s">
        <v>6440</v>
      </c>
      <c r="H461" s="20" t="s">
        <v>5521</v>
      </c>
      <c r="I461" s="12">
        <v>1</v>
      </c>
      <c r="J461" s="11" t="str">
        <f>VLOOKUP(I461,$L$11:$M$36,2,FALSE)</f>
        <v>CULTURA</v>
      </c>
    </row>
    <row r="462" spans="1:10" x14ac:dyDescent="0.25">
      <c r="A462" s="1">
        <v>456</v>
      </c>
      <c r="B462" s="20" t="s">
        <v>5528</v>
      </c>
      <c r="C462" s="21">
        <v>43570</v>
      </c>
      <c r="D462" s="21">
        <v>43570</v>
      </c>
      <c r="E462" s="22">
        <v>249.37</v>
      </c>
      <c r="F462" s="20" t="s">
        <v>48</v>
      </c>
      <c r="G462" s="20" t="s">
        <v>136</v>
      </c>
      <c r="H462" s="20" t="s">
        <v>5529</v>
      </c>
      <c r="I462" s="12">
        <v>4</v>
      </c>
      <c r="J462" s="11" t="str">
        <f>VLOOKUP(I462,$L$11:$M$36,2,FALSE)</f>
        <v>SERVEIS SOCIALS</v>
      </c>
    </row>
    <row r="463" spans="1:10" x14ac:dyDescent="0.25">
      <c r="A463" s="1">
        <v>457</v>
      </c>
      <c r="B463" s="20" t="s">
        <v>5530</v>
      </c>
      <c r="C463" s="21">
        <v>43570</v>
      </c>
      <c r="D463" s="21">
        <v>43570</v>
      </c>
      <c r="E463" s="22">
        <v>2246</v>
      </c>
      <c r="F463" s="20" t="s">
        <v>48</v>
      </c>
      <c r="G463" s="20" t="s">
        <v>136</v>
      </c>
      <c r="H463" s="20" t="s">
        <v>5531</v>
      </c>
      <c r="I463" s="12">
        <v>4</v>
      </c>
      <c r="J463" s="11" t="str">
        <f>VLOOKUP(I463,$L$11:$M$36,2,FALSE)</f>
        <v>SERVEIS SOCIALS</v>
      </c>
    </row>
    <row r="464" spans="1:10" x14ac:dyDescent="0.25">
      <c r="A464" s="1">
        <v>458</v>
      </c>
      <c r="B464" s="20" t="s">
        <v>5532</v>
      </c>
      <c r="C464" s="21">
        <v>43570</v>
      </c>
      <c r="D464" s="21">
        <v>43570</v>
      </c>
      <c r="E464" s="22">
        <v>216.95</v>
      </c>
      <c r="F464" s="20" t="s">
        <v>48</v>
      </c>
      <c r="G464" s="20" t="s">
        <v>136</v>
      </c>
      <c r="H464" s="20" t="s">
        <v>5533</v>
      </c>
      <c r="I464" s="12">
        <v>4</v>
      </c>
      <c r="J464" s="11" t="str">
        <f>VLOOKUP(I464,$L$11:$M$36,2,FALSE)</f>
        <v>SERVEIS SOCIALS</v>
      </c>
    </row>
    <row r="465" spans="1:10" x14ac:dyDescent="0.25">
      <c r="A465" s="1">
        <v>453</v>
      </c>
      <c r="B465" s="20" t="s">
        <v>5522</v>
      </c>
      <c r="C465" s="21">
        <v>43570</v>
      </c>
      <c r="D465" s="21">
        <v>43570</v>
      </c>
      <c r="E465" s="22">
        <v>50</v>
      </c>
      <c r="F465" s="20" t="s">
        <v>48</v>
      </c>
      <c r="G465" s="20" t="s">
        <v>270</v>
      </c>
      <c r="H465" s="20" t="s">
        <v>5523</v>
      </c>
      <c r="I465" s="12">
        <v>6</v>
      </c>
      <c r="J465" s="11" t="str">
        <f>VLOOKUP(I465,$L$11:$M$36,2,FALSE)</f>
        <v>CASAL GENT GRAN</v>
      </c>
    </row>
    <row r="466" spans="1:10" x14ac:dyDescent="0.25">
      <c r="A466" s="1">
        <v>454</v>
      </c>
      <c r="B466" s="20" t="s">
        <v>5524</v>
      </c>
      <c r="C466" s="21">
        <v>43570</v>
      </c>
      <c r="D466" s="21">
        <v>43570</v>
      </c>
      <c r="E466" s="22">
        <v>2125</v>
      </c>
      <c r="F466" s="20" t="s">
        <v>48</v>
      </c>
      <c r="G466" s="20" t="s">
        <v>270</v>
      </c>
      <c r="H466" s="20" t="s">
        <v>5525</v>
      </c>
      <c r="I466" s="12">
        <v>3</v>
      </c>
      <c r="J466" s="11" t="str">
        <f>VLOOKUP(I466,$L$11:$M$36,2,FALSE)</f>
        <v>ENSENYAMENT</v>
      </c>
    </row>
    <row r="467" spans="1:10" x14ac:dyDescent="0.25">
      <c r="A467" s="1">
        <v>455</v>
      </c>
      <c r="B467" s="20" t="s">
        <v>5526</v>
      </c>
      <c r="C467" s="21">
        <v>43570</v>
      </c>
      <c r="D467" s="21">
        <v>43570</v>
      </c>
      <c r="E467" s="22">
        <v>539</v>
      </c>
      <c r="F467" s="20" t="s">
        <v>48</v>
      </c>
      <c r="G467" s="20" t="s">
        <v>270</v>
      </c>
      <c r="H467" s="20" t="s">
        <v>5527</v>
      </c>
      <c r="I467" s="12">
        <v>3</v>
      </c>
      <c r="J467" s="11" t="str">
        <f>VLOOKUP(I467,$L$11:$M$36,2,FALSE)</f>
        <v>ENSENYAMENT</v>
      </c>
    </row>
    <row r="468" spans="1:10" x14ac:dyDescent="0.25">
      <c r="A468" s="1">
        <v>459</v>
      </c>
      <c r="B468" s="20" t="s">
        <v>5846</v>
      </c>
      <c r="C468" s="21">
        <v>43570</v>
      </c>
      <c r="D468" s="21">
        <v>43564</v>
      </c>
      <c r="E468" s="22">
        <v>315.08</v>
      </c>
      <c r="F468" s="20" t="s">
        <v>48</v>
      </c>
      <c r="G468" s="20" t="s">
        <v>675</v>
      </c>
      <c r="H468" s="20" t="s">
        <v>5064</v>
      </c>
      <c r="I468" s="12">
        <v>25</v>
      </c>
      <c r="J468" s="11" t="str">
        <f>VLOOKUP(I468,$L$11:$M$36,2,FALSE)</f>
        <v>BRIGADA</v>
      </c>
    </row>
    <row r="469" spans="1:10" x14ac:dyDescent="0.25">
      <c r="A469" s="1">
        <v>460</v>
      </c>
      <c r="B469" s="20" t="s">
        <v>5065</v>
      </c>
      <c r="C469" s="21">
        <v>43570</v>
      </c>
      <c r="D469" s="21">
        <v>43564</v>
      </c>
      <c r="E469" s="22">
        <v>194.04</v>
      </c>
      <c r="F469" s="20" t="s">
        <v>48</v>
      </c>
      <c r="G469" s="20" t="s">
        <v>282</v>
      </c>
      <c r="H469" s="20" t="s">
        <v>296</v>
      </c>
      <c r="I469" s="12">
        <v>4</v>
      </c>
      <c r="J469" s="11" t="str">
        <f>VLOOKUP(I469,$L$11:$M$36,2,FALSE)</f>
        <v>SERVEIS SOCIALS</v>
      </c>
    </row>
    <row r="470" spans="1:10" x14ac:dyDescent="0.25">
      <c r="A470" s="1">
        <v>461</v>
      </c>
      <c r="B470" s="20" t="s">
        <v>5066</v>
      </c>
      <c r="C470" s="21">
        <v>43570</v>
      </c>
      <c r="D470" s="21">
        <v>43565</v>
      </c>
      <c r="E470" s="22">
        <v>34.130000000000003</v>
      </c>
      <c r="F470" s="20" t="s">
        <v>48</v>
      </c>
      <c r="G470" s="20" t="s">
        <v>2204</v>
      </c>
      <c r="H470" s="20" t="s">
        <v>5067</v>
      </c>
      <c r="I470" s="12">
        <v>4</v>
      </c>
      <c r="J470" s="11" t="str">
        <f>VLOOKUP(I470,$L$11:$M$36,2,FALSE)</f>
        <v>SERVEIS SOCIALS</v>
      </c>
    </row>
    <row r="471" spans="1:10" x14ac:dyDescent="0.25">
      <c r="A471" s="1">
        <v>462</v>
      </c>
      <c r="B471" s="20" t="s">
        <v>5068</v>
      </c>
      <c r="C471" s="21">
        <v>43570</v>
      </c>
      <c r="D471" s="21">
        <v>43570</v>
      </c>
      <c r="E471" s="22">
        <v>1498.32</v>
      </c>
      <c r="F471" s="20" t="s">
        <v>48</v>
      </c>
      <c r="G471" s="20" t="s">
        <v>5069</v>
      </c>
      <c r="H471" s="20" t="s">
        <v>5070</v>
      </c>
      <c r="I471" s="12">
        <v>1</v>
      </c>
      <c r="J471" s="11" t="str">
        <f>VLOOKUP(I471,$L$11:$M$36,2,FALSE)</f>
        <v>CULTURA</v>
      </c>
    </row>
    <row r="472" spans="1:10" x14ac:dyDescent="0.25">
      <c r="A472" s="1">
        <v>482</v>
      </c>
      <c r="B472" s="20" t="s">
        <v>5083</v>
      </c>
      <c r="C472" s="21">
        <v>43571</v>
      </c>
      <c r="D472" s="21">
        <v>43570</v>
      </c>
      <c r="E472" s="22">
        <v>32.67</v>
      </c>
      <c r="F472" s="20" t="s">
        <v>48</v>
      </c>
      <c r="G472" s="20" t="s">
        <v>665</v>
      </c>
      <c r="H472" s="20" t="s">
        <v>5084</v>
      </c>
      <c r="I472" s="12">
        <v>18</v>
      </c>
      <c r="J472" s="11" t="str">
        <f>VLOOKUP(I472,$L$11:$M$36,2,FALSE)</f>
        <v>SERVEIS - GESTIÓ RESIDUS</v>
      </c>
    </row>
    <row r="473" spans="1:10" x14ac:dyDescent="0.25">
      <c r="A473" s="1">
        <v>463</v>
      </c>
      <c r="B473" s="20" t="s">
        <v>5534</v>
      </c>
      <c r="C473" s="21">
        <v>43571</v>
      </c>
      <c r="D473" s="21">
        <v>43563</v>
      </c>
      <c r="E473" s="22">
        <v>241.73</v>
      </c>
      <c r="F473" s="20" t="s">
        <v>48</v>
      </c>
      <c r="G473" s="20" t="s">
        <v>16</v>
      </c>
      <c r="H473" s="20" t="s">
        <v>5535</v>
      </c>
      <c r="I473" s="12">
        <v>16</v>
      </c>
      <c r="J473" s="11" t="str">
        <f>VLOOKUP(I473,$L$11:$M$36,2,FALSE)</f>
        <v>DESPESES GENERALS</v>
      </c>
    </row>
    <row r="474" spans="1:10" x14ac:dyDescent="0.25">
      <c r="A474" s="1">
        <v>465</v>
      </c>
      <c r="B474" s="20" t="s">
        <v>5556</v>
      </c>
      <c r="C474" s="21">
        <v>43571</v>
      </c>
      <c r="D474" s="21">
        <v>43567</v>
      </c>
      <c r="E474" s="22">
        <v>4001.5</v>
      </c>
      <c r="F474" s="20" t="s">
        <v>48</v>
      </c>
      <c r="G474" s="20" t="s">
        <v>5557</v>
      </c>
      <c r="H474" s="20" t="s">
        <v>5558</v>
      </c>
      <c r="I474" s="12">
        <v>16</v>
      </c>
      <c r="J474" s="11" t="str">
        <f>VLOOKUP(I474,$L$11:$M$36,2,FALSE)</f>
        <v>DESPESES GENERALS</v>
      </c>
    </row>
    <row r="475" spans="1:10" x14ac:dyDescent="0.25">
      <c r="A475" s="1">
        <v>469</v>
      </c>
      <c r="B475" s="20" t="s">
        <v>5565</v>
      </c>
      <c r="C475" s="21">
        <v>43571</v>
      </c>
      <c r="D475" s="21">
        <v>43556</v>
      </c>
      <c r="E475" s="22">
        <v>58.08</v>
      </c>
      <c r="F475" s="20" t="s">
        <v>48</v>
      </c>
      <c r="G475" s="20" t="s">
        <v>1262</v>
      </c>
      <c r="H475" s="20" t="s">
        <v>5566</v>
      </c>
      <c r="I475" s="12">
        <v>16</v>
      </c>
      <c r="J475" s="11" t="str">
        <f>VLOOKUP(I475,$L$11:$M$36,2,FALSE)</f>
        <v>DESPESES GENERALS</v>
      </c>
    </row>
    <row r="476" spans="1:10" x14ac:dyDescent="0.25">
      <c r="A476" s="1">
        <v>470</v>
      </c>
      <c r="B476" s="20" t="s">
        <v>5567</v>
      </c>
      <c r="C476" s="21">
        <v>43571</v>
      </c>
      <c r="D476" s="21">
        <v>43556</v>
      </c>
      <c r="E476" s="22">
        <v>38.72</v>
      </c>
      <c r="F476" s="20" t="s">
        <v>48</v>
      </c>
      <c r="G476" s="20" t="s">
        <v>1262</v>
      </c>
      <c r="H476" s="20" t="s">
        <v>5568</v>
      </c>
      <c r="I476" s="12">
        <v>16</v>
      </c>
      <c r="J476" s="11" t="str">
        <f>VLOOKUP(I476,$L$11:$M$36,2,FALSE)</f>
        <v>DESPESES GENERALS</v>
      </c>
    </row>
    <row r="477" spans="1:10" x14ac:dyDescent="0.25">
      <c r="A477" s="1">
        <v>467</v>
      </c>
      <c r="B477" s="20" t="s">
        <v>5561</v>
      </c>
      <c r="C477" s="21">
        <v>43571</v>
      </c>
      <c r="D477" s="21">
        <v>43556</v>
      </c>
      <c r="E477" s="22">
        <v>38.72</v>
      </c>
      <c r="F477" s="20" t="s">
        <v>48</v>
      </c>
      <c r="G477" s="20" t="s">
        <v>1262</v>
      </c>
      <c r="H477" s="20" t="s">
        <v>5562</v>
      </c>
      <c r="I477" s="12">
        <v>16</v>
      </c>
      <c r="J477" s="11" t="str">
        <f>VLOOKUP(I477,$L$11:$M$36,2,FALSE)</f>
        <v>DESPESES GENERALS</v>
      </c>
    </row>
    <row r="478" spans="1:10" x14ac:dyDescent="0.25">
      <c r="A478" s="1">
        <v>471</v>
      </c>
      <c r="B478" s="20" t="s">
        <v>5569</v>
      </c>
      <c r="C478" s="21">
        <v>43571</v>
      </c>
      <c r="D478" s="21">
        <v>43556</v>
      </c>
      <c r="E478" s="22">
        <v>35.090000000000003</v>
      </c>
      <c r="F478" s="20" t="s">
        <v>48</v>
      </c>
      <c r="G478" s="20" t="s">
        <v>1262</v>
      </c>
      <c r="H478" s="20" t="s">
        <v>5570</v>
      </c>
      <c r="I478" s="12">
        <v>16</v>
      </c>
      <c r="J478" s="11" t="str">
        <f>VLOOKUP(I478,$L$11:$M$36,2,FALSE)</f>
        <v>DESPESES GENERALS</v>
      </c>
    </row>
    <row r="479" spans="1:10" x14ac:dyDescent="0.25">
      <c r="A479" s="1">
        <v>468</v>
      </c>
      <c r="B479" s="20" t="s">
        <v>5563</v>
      </c>
      <c r="C479" s="21">
        <v>43571</v>
      </c>
      <c r="D479" s="21">
        <v>43556</v>
      </c>
      <c r="E479" s="22">
        <v>35.090000000000003</v>
      </c>
      <c r="F479" s="20" t="s">
        <v>48</v>
      </c>
      <c r="G479" s="20" t="s">
        <v>1262</v>
      </c>
      <c r="H479" s="20" t="s">
        <v>5564</v>
      </c>
      <c r="I479" s="12">
        <v>16</v>
      </c>
      <c r="J479" s="11" t="str">
        <f>VLOOKUP(I479,$L$11:$M$36,2,FALSE)</f>
        <v>DESPESES GENERALS</v>
      </c>
    </row>
    <row r="480" spans="1:10" x14ac:dyDescent="0.25">
      <c r="A480" s="1">
        <v>466</v>
      </c>
      <c r="B480" s="20" t="s">
        <v>5559</v>
      </c>
      <c r="C480" s="21">
        <v>43571</v>
      </c>
      <c r="D480" s="21">
        <v>43556</v>
      </c>
      <c r="E480" s="22">
        <v>35.090000000000003</v>
      </c>
      <c r="F480" s="20" t="s">
        <v>48</v>
      </c>
      <c r="G480" s="20" t="s">
        <v>1262</v>
      </c>
      <c r="H480" s="20" t="s">
        <v>5560</v>
      </c>
      <c r="I480" s="12">
        <v>16</v>
      </c>
      <c r="J480" s="11" t="str">
        <f>VLOOKUP(I480,$L$11:$M$36,2,FALSE)</f>
        <v>DESPESES GENERALS</v>
      </c>
    </row>
    <row r="481" spans="1:10" x14ac:dyDescent="0.25">
      <c r="A481" s="1">
        <v>464</v>
      </c>
      <c r="B481" s="20" t="s">
        <v>5554</v>
      </c>
      <c r="C481" s="21">
        <v>43571</v>
      </c>
      <c r="D481" s="21">
        <v>43570</v>
      </c>
      <c r="E481" s="22">
        <v>1117.4000000000001</v>
      </c>
      <c r="F481" s="20" t="s">
        <v>48</v>
      </c>
      <c r="G481" s="20" t="s">
        <v>714</v>
      </c>
      <c r="H481" s="20" t="s">
        <v>5555</v>
      </c>
      <c r="I481" s="12">
        <v>18</v>
      </c>
      <c r="J481" s="11" t="str">
        <f>VLOOKUP(I481,$L$11:$M$36,2,FALSE)</f>
        <v>SERVEIS - GESTIÓ RESIDUS</v>
      </c>
    </row>
    <row r="482" spans="1:10" x14ac:dyDescent="0.25">
      <c r="A482" s="1">
        <v>475</v>
      </c>
      <c r="B482" s="20" t="s">
        <v>5577</v>
      </c>
      <c r="C482" s="21">
        <v>43571</v>
      </c>
      <c r="D482" s="21">
        <v>43571</v>
      </c>
      <c r="E482" s="22">
        <v>302.5</v>
      </c>
      <c r="F482" s="20" t="s">
        <v>48</v>
      </c>
      <c r="G482" s="20" t="s">
        <v>69</v>
      </c>
      <c r="H482" s="20" t="s">
        <v>5578</v>
      </c>
      <c r="I482" s="12">
        <v>25</v>
      </c>
      <c r="J482" s="11" t="str">
        <f>VLOOKUP(I482,$L$11:$M$36,2,FALSE)</f>
        <v>BRIGADA</v>
      </c>
    </row>
    <row r="483" spans="1:10" x14ac:dyDescent="0.25">
      <c r="A483" s="1">
        <v>472</v>
      </c>
      <c r="B483" s="20" t="s">
        <v>5571</v>
      </c>
      <c r="C483" s="21">
        <v>43571</v>
      </c>
      <c r="D483" s="21">
        <v>43570</v>
      </c>
      <c r="E483" s="22">
        <v>613.98</v>
      </c>
      <c r="F483" s="20" t="s">
        <v>48</v>
      </c>
      <c r="G483" s="20" t="s">
        <v>899</v>
      </c>
      <c r="H483" s="20" t="s">
        <v>5572</v>
      </c>
      <c r="I483" s="12">
        <v>16</v>
      </c>
      <c r="J483" s="11" t="str">
        <f>VLOOKUP(I483,$L$11:$M$36,2,FALSE)</f>
        <v>DESPESES GENERALS</v>
      </c>
    </row>
    <row r="484" spans="1:10" x14ac:dyDescent="0.25">
      <c r="A484" s="1">
        <v>473</v>
      </c>
      <c r="B484" s="20" t="s">
        <v>5573</v>
      </c>
      <c r="C484" s="21">
        <v>43571</v>
      </c>
      <c r="D484" s="21">
        <v>43570</v>
      </c>
      <c r="E484" s="22">
        <v>1323</v>
      </c>
      <c r="F484" s="20" t="s">
        <v>48</v>
      </c>
      <c r="G484" s="20" t="s">
        <v>899</v>
      </c>
      <c r="H484" s="20" t="s">
        <v>5574</v>
      </c>
      <c r="I484" s="12">
        <v>16</v>
      </c>
      <c r="J484" s="11" t="str">
        <f>VLOOKUP(I484,$L$11:$M$36,2,FALSE)</f>
        <v>DESPESES GENERALS</v>
      </c>
    </row>
    <row r="485" spans="1:10" x14ac:dyDescent="0.25">
      <c r="A485" s="1">
        <v>474</v>
      </c>
      <c r="B485" s="20" t="s">
        <v>5575</v>
      </c>
      <c r="C485" s="21">
        <v>43571</v>
      </c>
      <c r="D485" s="21">
        <v>43570</v>
      </c>
      <c r="E485" s="22">
        <v>318.69</v>
      </c>
      <c r="F485" s="20" t="s">
        <v>48</v>
      </c>
      <c r="G485" s="20" t="s">
        <v>899</v>
      </c>
      <c r="H485" s="20" t="s">
        <v>5576</v>
      </c>
      <c r="I485" s="12">
        <v>16</v>
      </c>
      <c r="J485" s="11" t="str">
        <f>VLOOKUP(I485,$L$11:$M$36,2,FALSE)</f>
        <v>DESPESES GENERALS</v>
      </c>
    </row>
    <row r="486" spans="1:10" x14ac:dyDescent="0.25">
      <c r="A486" s="1">
        <v>476</v>
      </c>
      <c r="B486" s="20" t="s">
        <v>5071</v>
      </c>
      <c r="C486" s="21">
        <v>43571</v>
      </c>
      <c r="D486" s="21">
        <v>43553</v>
      </c>
      <c r="E486" s="22">
        <v>54.45</v>
      </c>
      <c r="F486" s="20" t="s">
        <v>48</v>
      </c>
      <c r="G486" s="20" t="s">
        <v>640</v>
      </c>
      <c r="H486" s="20" t="s">
        <v>5072</v>
      </c>
      <c r="I486" s="12">
        <v>12</v>
      </c>
      <c r="J486" s="11" t="str">
        <f>VLOOKUP(I486,$L$11:$M$36,2,FALSE)</f>
        <v>POLICIA</v>
      </c>
    </row>
    <row r="487" spans="1:10" x14ac:dyDescent="0.25">
      <c r="A487" s="1">
        <v>480</v>
      </c>
      <c r="B487" s="20" t="s">
        <v>5078</v>
      </c>
      <c r="C487" s="21">
        <v>43571</v>
      </c>
      <c r="D487" s="21">
        <v>43567</v>
      </c>
      <c r="E487" s="22">
        <v>360.1</v>
      </c>
      <c r="F487" s="20" t="s">
        <v>48</v>
      </c>
      <c r="G487" s="20" t="s">
        <v>5079</v>
      </c>
      <c r="H487" s="20" t="s">
        <v>5080</v>
      </c>
      <c r="I487" s="12">
        <v>18</v>
      </c>
      <c r="J487" s="11" t="str">
        <f>VLOOKUP(I487,$L$11:$M$36,2,FALSE)</f>
        <v>SERVEIS - GESTIÓ RESIDUS</v>
      </c>
    </row>
    <row r="488" spans="1:10" x14ac:dyDescent="0.25">
      <c r="A488" s="1">
        <v>478</v>
      </c>
      <c r="B488" s="20" t="s">
        <v>5075</v>
      </c>
      <c r="C488" s="21">
        <v>43571</v>
      </c>
      <c r="D488" s="21">
        <v>43570</v>
      </c>
      <c r="E488" s="22">
        <v>83.79</v>
      </c>
      <c r="F488" s="20" t="s">
        <v>48</v>
      </c>
      <c r="G488" s="20" t="s">
        <v>144</v>
      </c>
      <c r="H488" s="20" t="s">
        <v>668</v>
      </c>
      <c r="I488" s="12">
        <v>15</v>
      </c>
      <c r="J488" s="11" t="str">
        <f>VLOOKUP(I488,$L$11:$M$36,2,FALSE)</f>
        <v>INSTALACIONS I CONSUMS</v>
      </c>
    </row>
    <row r="489" spans="1:10" x14ac:dyDescent="0.25">
      <c r="A489" s="1">
        <v>483</v>
      </c>
      <c r="B489" s="20" t="s">
        <v>5085</v>
      </c>
      <c r="C489" s="21">
        <v>43571</v>
      </c>
      <c r="D489" s="21">
        <v>43570</v>
      </c>
      <c r="E489" s="22">
        <v>10.68</v>
      </c>
      <c r="F489" s="20" t="s">
        <v>48</v>
      </c>
      <c r="G489" s="20" t="s">
        <v>665</v>
      </c>
      <c r="H489" s="20" t="s">
        <v>5086</v>
      </c>
      <c r="I489" s="12">
        <v>18</v>
      </c>
      <c r="J489" s="11" t="str">
        <f>VLOOKUP(I489,$L$11:$M$36,2,FALSE)</f>
        <v>SERVEIS - GESTIÓ RESIDUS</v>
      </c>
    </row>
    <row r="490" spans="1:10" x14ac:dyDescent="0.25">
      <c r="A490" s="1">
        <v>479</v>
      </c>
      <c r="B490" s="20" t="s">
        <v>5076</v>
      </c>
      <c r="C490" s="21">
        <v>43571</v>
      </c>
      <c r="D490" s="21">
        <v>43570</v>
      </c>
      <c r="E490" s="22">
        <v>1966.58</v>
      </c>
      <c r="F490" s="20" t="s">
        <v>48</v>
      </c>
      <c r="G490" s="20" t="s">
        <v>634</v>
      </c>
      <c r="H490" s="20" t="s">
        <v>5077</v>
      </c>
      <c r="I490" s="12">
        <v>15</v>
      </c>
      <c r="J490" s="11" t="str">
        <f>VLOOKUP(I490,$L$11:$M$36,2,FALSE)</f>
        <v>INSTALACIONS I CONSUMS</v>
      </c>
    </row>
    <row r="491" spans="1:10" x14ac:dyDescent="0.25">
      <c r="A491" s="1">
        <v>477</v>
      </c>
      <c r="B491" s="20" t="s">
        <v>5073</v>
      </c>
      <c r="C491" s="21">
        <v>43571</v>
      </c>
      <c r="D491" s="21">
        <v>43553</v>
      </c>
      <c r="E491" s="22">
        <v>302.5</v>
      </c>
      <c r="F491" s="20" t="s">
        <v>48</v>
      </c>
      <c r="G491" s="20" t="s">
        <v>640</v>
      </c>
      <c r="H491" s="20" t="s">
        <v>5074</v>
      </c>
      <c r="I491" s="12">
        <v>21</v>
      </c>
      <c r="J491" s="11" t="str">
        <f>VLOOKUP(I491,$L$11:$M$36,2,FALSE)</f>
        <v>COMUNICACIÓ</v>
      </c>
    </row>
    <row r="492" spans="1:10" x14ac:dyDescent="0.25">
      <c r="A492" s="1">
        <v>481</v>
      </c>
      <c r="B492" s="20" t="s">
        <v>5081</v>
      </c>
      <c r="C492" s="21">
        <v>43571</v>
      </c>
      <c r="D492" s="21">
        <v>43570</v>
      </c>
      <c r="E492" s="22">
        <v>54.21</v>
      </c>
      <c r="F492" s="20" t="s">
        <v>48</v>
      </c>
      <c r="G492" s="20" t="s">
        <v>665</v>
      </c>
      <c r="H492" s="20" t="s">
        <v>5082</v>
      </c>
      <c r="I492" s="12">
        <v>18</v>
      </c>
      <c r="J492" s="11" t="str">
        <f>VLOOKUP(I492,$L$11:$M$36,2,FALSE)</f>
        <v>SERVEIS - GESTIÓ RESIDUS</v>
      </c>
    </row>
    <row r="493" spans="1:10" x14ac:dyDescent="0.25">
      <c r="A493" s="1">
        <v>484</v>
      </c>
      <c r="B493" s="20" t="s">
        <v>5587</v>
      </c>
      <c r="C493" s="21">
        <v>43572</v>
      </c>
      <c r="D493" s="21">
        <v>43570</v>
      </c>
      <c r="E493" s="22">
        <v>3641.45</v>
      </c>
      <c r="F493" s="20" t="s">
        <v>48</v>
      </c>
      <c r="G493" s="20" t="s">
        <v>97</v>
      </c>
      <c r="H493" s="20" t="s">
        <v>5588</v>
      </c>
      <c r="I493" s="12">
        <v>18</v>
      </c>
      <c r="J493" s="11" t="str">
        <f>VLOOKUP(I493,$L$11:$M$36,2,FALSE)</f>
        <v>SERVEIS - GESTIÓ RESIDUS</v>
      </c>
    </row>
    <row r="494" spans="1:10" x14ac:dyDescent="0.25">
      <c r="A494" s="1">
        <v>485</v>
      </c>
      <c r="B494" s="20" t="s">
        <v>5589</v>
      </c>
      <c r="C494" s="21">
        <v>43572</v>
      </c>
      <c r="D494" s="21">
        <v>43570</v>
      </c>
      <c r="E494" s="22">
        <v>304.45</v>
      </c>
      <c r="F494" s="20" t="s">
        <v>48</v>
      </c>
      <c r="G494" s="20" t="s">
        <v>97</v>
      </c>
      <c r="H494" s="20" t="s">
        <v>5590</v>
      </c>
      <c r="I494" s="12">
        <v>12</v>
      </c>
      <c r="J494" s="11" t="str">
        <f>VLOOKUP(I494,$L$11:$M$36,2,FALSE)</f>
        <v>POLICIA</v>
      </c>
    </row>
    <row r="495" spans="1:10" x14ac:dyDescent="0.25">
      <c r="A495" s="1">
        <v>486</v>
      </c>
      <c r="B495" s="20" t="s">
        <v>5591</v>
      </c>
      <c r="C495" s="21">
        <v>43572</v>
      </c>
      <c r="D495" s="21">
        <v>43570</v>
      </c>
      <c r="E495" s="22">
        <v>21.78</v>
      </c>
      <c r="F495" s="20" t="s">
        <v>48</v>
      </c>
      <c r="G495" s="20" t="s">
        <v>97</v>
      </c>
      <c r="H495" s="20" t="s">
        <v>5592</v>
      </c>
      <c r="I495" s="12">
        <v>18</v>
      </c>
      <c r="J495" s="11" t="str">
        <f>VLOOKUP(I495,$L$11:$M$36,2,FALSE)</f>
        <v>SERVEIS - GESTIÓ RESIDUS</v>
      </c>
    </row>
    <row r="496" spans="1:10" x14ac:dyDescent="0.25">
      <c r="A496" s="1">
        <v>487</v>
      </c>
      <c r="B496" s="20" t="s">
        <v>5636</v>
      </c>
      <c r="C496" s="21">
        <v>43572</v>
      </c>
      <c r="D496" s="21">
        <v>43571</v>
      </c>
      <c r="E496" s="22">
        <v>31.88</v>
      </c>
      <c r="F496" s="20" t="s">
        <v>48</v>
      </c>
      <c r="G496" s="20" t="s">
        <v>27</v>
      </c>
      <c r="H496" s="20" t="s">
        <v>5637</v>
      </c>
      <c r="I496" s="12">
        <v>11</v>
      </c>
      <c r="J496" s="11" t="str">
        <f>VLOOKUP(I496,$L$11:$M$36,2,FALSE)</f>
        <v>TRANSPORT I MOBILITAT</v>
      </c>
    </row>
    <row r="497" spans="1:10" x14ac:dyDescent="0.25">
      <c r="A497" s="1">
        <v>488</v>
      </c>
      <c r="B497" s="20" t="s">
        <v>5638</v>
      </c>
      <c r="C497" s="21">
        <v>43572</v>
      </c>
      <c r="D497" s="21">
        <v>43571</v>
      </c>
      <c r="E497" s="22">
        <v>400.51</v>
      </c>
      <c r="F497" s="20" t="s">
        <v>48</v>
      </c>
      <c r="G497" s="20" t="s">
        <v>6211</v>
      </c>
      <c r="H497" s="20" t="s">
        <v>5639</v>
      </c>
      <c r="I497" s="12">
        <v>15</v>
      </c>
      <c r="J497" s="11" t="str">
        <f>VLOOKUP(I497,$L$11:$M$36,2,FALSE)</f>
        <v>INSTALACIONS I CONSUMS</v>
      </c>
    </row>
    <row r="498" spans="1:10" x14ac:dyDescent="0.25">
      <c r="A498" s="1">
        <v>490</v>
      </c>
      <c r="B498" s="20" t="s">
        <v>5092</v>
      </c>
      <c r="C498" s="21">
        <v>43572</v>
      </c>
      <c r="D498" s="21">
        <v>43570</v>
      </c>
      <c r="E498" s="22">
        <v>16.940000000000001</v>
      </c>
      <c r="F498" s="20" t="s">
        <v>48</v>
      </c>
      <c r="G498" s="20" t="s">
        <v>5093</v>
      </c>
      <c r="H498" s="20" t="s">
        <v>5094</v>
      </c>
      <c r="I498" s="12">
        <v>16</v>
      </c>
      <c r="J498" s="11" t="str">
        <f>VLOOKUP(I498,$L$11:$M$36,2,FALSE)</f>
        <v>DESPESES GENERALS</v>
      </c>
    </row>
    <row r="499" spans="1:10" x14ac:dyDescent="0.25">
      <c r="A499" s="1">
        <v>489</v>
      </c>
      <c r="B499" s="20" t="s">
        <v>5090</v>
      </c>
      <c r="C499" s="21">
        <v>43572</v>
      </c>
      <c r="D499" s="21">
        <v>43572</v>
      </c>
      <c r="E499" s="22">
        <v>24.77</v>
      </c>
      <c r="F499" s="20" t="s">
        <v>48</v>
      </c>
      <c r="G499" s="20" t="s">
        <v>821</v>
      </c>
      <c r="H499" s="20" t="s">
        <v>5091</v>
      </c>
      <c r="I499" s="12">
        <v>3</v>
      </c>
      <c r="J499" s="11" t="str">
        <f>VLOOKUP(I499,$L$11:$M$36,2,FALSE)</f>
        <v>ENSENYAMENT</v>
      </c>
    </row>
    <row r="500" spans="1:10" x14ac:dyDescent="0.25">
      <c r="A500" s="1">
        <v>491</v>
      </c>
      <c r="B500" s="20" t="s">
        <v>5642</v>
      </c>
      <c r="C500" s="21">
        <v>43573</v>
      </c>
      <c r="D500" s="21">
        <v>43567</v>
      </c>
      <c r="E500" s="22">
        <v>137.99</v>
      </c>
      <c r="F500" s="20" t="s">
        <v>48</v>
      </c>
      <c r="G500" s="20" t="s">
        <v>628</v>
      </c>
      <c r="H500" s="20" t="s">
        <v>5643</v>
      </c>
      <c r="I500" s="12">
        <v>3</v>
      </c>
      <c r="J500" s="11" t="str">
        <f>VLOOKUP(I500,$L$11:$M$36,2,FALSE)</f>
        <v>ENSENYAMENT</v>
      </c>
    </row>
    <row r="501" spans="1:10" x14ac:dyDescent="0.25">
      <c r="A501" s="1">
        <v>492</v>
      </c>
      <c r="B501" s="20" t="s">
        <v>5644</v>
      </c>
      <c r="C501" s="21">
        <v>43573</v>
      </c>
      <c r="D501" s="21">
        <v>43567</v>
      </c>
      <c r="E501" s="22">
        <v>668.58</v>
      </c>
      <c r="F501" s="20" t="s">
        <v>48</v>
      </c>
      <c r="G501" s="20" t="s">
        <v>2075</v>
      </c>
      <c r="H501" s="20" t="s">
        <v>5645</v>
      </c>
      <c r="I501" s="12">
        <v>13</v>
      </c>
      <c r="J501" s="11" t="str">
        <f>VLOOKUP(I501,$L$11:$M$36,2,FALSE)</f>
        <v>MEDI AMBIENT</v>
      </c>
    </row>
    <row r="502" spans="1:10" x14ac:dyDescent="0.25">
      <c r="A502" s="1">
        <v>494</v>
      </c>
      <c r="B502" s="20" t="s">
        <v>5088</v>
      </c>
      <c r="C502" s="21">
        <v>43573</v>
      </c>
      <c r="D502" s="21">
        <v>43570</v>
      </c>
      <c r="E502" s="22">
        <v>158.97</v>
      </c>
      <c r="F502" s="20" t="s">
        <v>48</v>
      </c>
      <c r="G502" s="20" t="s">
        <v>729</v>
      </c>
      <c r="H502" s="20" t="s">
        <v>5089</v>
      </c>
      <c r="I502" s="12">
        <v>18</v>
      </c>
      <c r="J502" s="11" t="str">
        <f>VLOOKUP(I502,$L$11:$M$36,2,FALSE)</f>
        <v>SERVEIS - GESTIÓ RESIDUS</v>
      </c>
    </row>
    <row r="503" spans="1:10" x14ac:dyDescent="0.25">
      <c r="A503" s="1">
        <v>493</v>
      </c>
      <c r="B503" s="20" t="s">
        <v>5087</v>
      </c>
      <c r="C503" s="21">
        <v>43573</v>
      </c>
      <c r="D503" s="21">
        <v>43567</v>
      </c>
      <c r="E503" s="22">
        <v>166.32</v>
      </c>
      <c r="F503" s="20" t="s">
        <v>48</v>
      </c>
      <c r="G503" s="20" t="s">
        <v>282</v>
      </c>
      <c r="H503" s="20" t="s">
        <v>296</v>
      </c>
      <c r="I503" s="12">
        <v>4</v>
      </c>
      <c r="J503" s="11" t="str">
        <f>VLOOKUP(I503,$L$11:$M$36,2,FALSE)</f>
        <v>SERVEIS SOCIALS</v>
      </c>
    </row>
    <row r="504" spans="1:10" x14ac:dyDescent="0.25">
      <c r="A504" s="1">
        <v>495</v>
      </c>
      <c r="B504" s="20" t="s">
        <v>5646</v>
      </c>
      <c r="C504" s="21">
        <v>43576</v>
      </c>
      <c r="D504" s="21">
        <v>43557</v>
      </c>
      <c r="E504" s="22">
        <v>1602.06</v>
      </c>
      <c r="F504" s="20" t="s">
        <v>48</v>
      </c>
      <c r="G504" s="20" t="s">
        <v>5647</v>
      </c>
      <c r="H504" s="20" t="s">
        <v>5648</v>
      </c>
      <c r="I504" s="12">
        <v>16</v>
      </c>
      <c r="J504" s="11" t="str">
        <f>VLOOKUP(I504,$L$11:$M$36,2,FALSE)</f>
        <v>DESPESES GENERALS</v>
      </c>
    </row>
    <row r="505" spans="1:10" x14ac:dyDescent="0.25">
      <c r="A505" s="1">
        <v>498</v>
      </c>
      <c r="B505" s="20" t="s">
        <v>5691</v>
      </c>
      <c r="C505" s="21">
        <v>43578</v>
      </c>
      <c r="D505" s="21">
        <v>43578</v>
      </c>
      <c r="E505" s="22">
        <v>445.28</v>
      </c>
      <c r="F505" s="20" t="s">
        <v>48</v>
      </c>
      <c r="G505" s="20" t="s">
        <v>5692</v>
      </c>
      <c r="H505" s="20" t="s">
        <v>5693</v>
      </c>
      <c r="I505" s="12">
        <v>7</v>
      </c>
      <c r="J505" s="11" t="str">
        <f>VLOOKUP(I505,$L$11:$M$36,2,FALSE)</f>
        <v>ESPORTS</v>
      </c>
    </row>
    <row r="506" spans="1:10" x14ac:dyDescent="0.25">
      <c r="A506" s="1">
        <v>500</v>
      </c>
      <c r="B506" s="20" t="s">
        <v>5696</v>
      </c>
      <c r="C506" s="21">
        <v>43578</v>
      </c>
      <c r="D506" s="21">
        <v>43578</v>
      </c>
      <c r="E506" s="22">
        <v>910</v>
      </c>
      <c r="F506" s="20" t="s">
        <v>48</v>
      </c>
      <c r="G506" s="20" t="s">
        <v>5697</v>
      </c>
      <c r="H506" s="20" t="s">
        <v>5698</v>
      </c>
      <c r="I506" s="12">
        <v>22</v>
      </c>
      <c r="J506" s="11" t="str">
        <f>VLOOKUP(I506,$L$11:$M$36,2,FALSE)</f>
        <v>SOLIDARITAT</v>
      </c>
    </row>
    <row r="507" spans="1:10" x14ac:dyDescent="0.25">
      <c r="A507" s="1">
        <v>499</v>
      </c>
      <c r="B507" s="20" t="s">
        <v>5694</v>
      </c>
      <c r="C507" s="21">
        <v>43578</v>
      </c>
      <c r="D507" s="21">
        <v>43556</v>
      </c>
      <c r="E507" s="22">
        <v>24310.46</v>
      </c>
      <c r="F507" s="20" t="s">
        <v>48</v>
      </c>
      <c r="G507" s="20" t="s">
        <v>1334</v>
      </c>
      <c r="H507" s="20" t="s">
        <v>5695</v>
      </c>
      <c r="I507" s="12">
        <v>13</v>
      </c>
      <c r="J507" s="11" t="str">
        <f>VLOOKUP(I507,$L$11:$M$36,2,FALSE)</f>
        <v>MEDI AMBIENT</v>
      </c>
    </row>
    <row r="508" spans="1:10" x14ac:dyDescent="0.25">
      <c r="A508" s="1">
        <v>501</v>
      </c>
      <c r="B508" s="20" t="s">
        <v>5135</v>
      </c>
      <c r="C508" s="21">
        <v>43578</v>
      </c>
      <c r="D508" s="21">
        <v>43550</v>
      </c>
      <c r="E508" s="22">
        <v>79.39</v>
      </c>
      <c r="F508" s="20" t="s">
        <v>48</v>
      </c>
      <c r="G508" s="20" t="s">
        <v>2880</v>
      </c>
      <c r="H508" s="20" t="s">
        <v>5136</v>
      </c>
      <c r="I508" s="12">
        <v>4</v>
      </c>
      <c r="J508" s="11" t="str">
        <f>VLOOKUP(I508,$L$11:$M$36,2,FALSE)</f>
        <v>SERVEIS SOCIALS</v>
      </c>
    </row>
    <row r="509" spans="1:10" x14ac:dyDescent="0.25">
      <c r="A509" s="1">
        <v>496</v>
      </c>
      <c r="B509" s="20" t="s">
        <v>5686</v>
      </c>
      <c r="C509" s="21">
        <v>43578</v>
      </c>
      <c r="D509" s="21">
        <v>43513</v>
      </c>
      <c r="E509" s="22">
        <v>440</v>
      </c>
      <c r="F509" s="20" t="s">
        <v>48</v>
      </c>
      <c r="G509" s="20" t="s">
        <v>5687</v>
      </c>
      <c r="H509" s="20" t="s">
        <v>5688</v>
      </c>
      <c r="I509" s="12">
        <v>2</v>
      </c>
      <c r="J509" s="11" t="str">
        <f>VLOOKUP(I509,$L$11:$M$36,2,FALSE)</f>
        <v>JOVENTUT</v>
      </c>
    </row>
    <row r="510" spans="1:10" x14ac:dyDescent="0.25">
      <c r="A510" s="1">
        <v>502</v>
      </c>
      <c r="B510" s="20" t="s">
        <v>5137</v>
      </c>
      <c r="C510" s="21">
        <v>43578</v>
      </c>
      <c r="D510" s="21">
        <v>43571</v>
      </c>
      <c r="E510" s="22">
        <v>124.78</v>
      </c>
      <c r="F510" s="20" t="s">
        <v>48</v>
      </c>
      <c r="G510" s="20" t="s">
        <v>2160</v>
      </c>
      <c r="H510" s="20" t="s">
        <v>5138</v>
      </c>
      <c r="I510" s="12">
        <v>18</v>
      </c>
      <c r="J510" s="11" t="str">
        <f>VLOOKUP(I510,$L$11:$M$36,2,FALSE)</f>
        <v>SERVEIS - GESTIÓ RESIDUS</v>
      </c>
    </row>
    <row r="511" spans="1:10" x14ac:dyDescent="0.25">
      <c r="A511" s="1">
        <v>497</v>
      </c>
      <c r="B511" s="20" t="s">
        <v>5689</v>
      </c>
      <c r="C511" s="21">
        <v>43578</v>
      </c>
      <c r="D511" s="21">
        <v>43556</v>
      </c>
      <c r="E511" s="22">
        <v>489</v>
      </c>
      <c r="F511" s="20" t="s">
        <v>48</v>
      </c>
      <c r="G511" s="20" t="s">
        <v>761</v>
      </c>
      <c r="H511" s="20" t="s">
        <v>5690</v>
      </c>
      <c r="I511" s="12">
        <v>12</v>
      </c>
      <c r="J511" s="11" t="str">
        <f>VLOOKUP(I511,$L$11:$M$36,2,FALSE)</f>
        <v>POLICIA</v>
      </c>
    </row>
    <row r="512" spans="1:10" x14ac:dyDescent="0.25">
      <c r="A512" s="1">
        <v>504</v>
      </c>
      <c r="B512" s="20" t="s">
        <v>5701</v>
      </c>
      <c r="C512" s="21">
        <v>43579</v>
      </c>
      <c r="D512" s="21">
        <v>43556</v>
      </c>
      <c r="E512" s="22">
        <v>24798.83</v>
      </c>
      <c r="F512" s="20" t="s">
        <v>48</v>
      </c>
      <c r="G512" s="20" t="s">
        <v>336</v>
      </c>
      <c r="H512" s="20" t="s">
        <v>5702</v>
      </c>
      <c r="I512" s="12">
        <v>18</v>
      </c>
      <c r="J512" s="11" t="str">
        <f>VLOOKUP(I512,$L$11:$M$36,2,FALSE)</f>
        <v>SERVEIS - GESTIÓ RESIDUS</v>
      </c>
    </row>
    <row r="513" spans="1:10" x14ac:dyDescent="0.25">
      <c r="A513" s="1">
        <v>505</v>
      </c>
      <c r="B513" s="20" t="s">
        <v>5703</v>
      </c>
      <c r="C513" s="21">
        <v>43579</v>
      </c>
      <c r="D513" s="21">
        <v>43556</v>
      </c>
      <c r="E513" s="22">
        <v>10762.39</v>
      </c>
      <c r="F513" s="20" t="s">
        <v>48</v>
      </c>
      <c r="G513" s="20" t="s">
        <v>336</v>
      </c>
      <c r="H513" s="20" t="s">
        <v>5704</v>
      </c>
      <c r="I513" s="12">
        <v>18</v>
      </c>
      <c r="J513" s="11" t="str">
        <f>VLOOKUP(I513,$L$11:$M$36,2,FALSE)</f>
        <v>SERVEIS - GESTIÓ RESIDUS</v>
      </c>
    </row>
    <row r="514" spans="1:10" x14ac:dyDescent="0.25">
      <c r="A514" s="1">
        <v>503</v>
      </c>
      <c r="B514" s="20" t="s">
        <v>5699</v>
      </c>
      <c r="C514" s="21">
        <v>43579</v>
      </c>
      <c r="D514" s="21">
        <v>43579</v>
      </c>
      <c r="E514" s="22">
        <v>7.01</v>
      </c>
      <c r="F514" s="20" t="s">
        <v>48</v>
      </c>
      <c r="G514" s="20" t="s">
        <v>69</v>
      </c>
      <c r="H514" s="20" t="s">
        <v>5700</v>
      </c>
      <c r="I514" s="12">
        <v>15</v>
      </c>
      <c r="J514" s="11" t="str">
        <f>VLOOKUP(I514,$L$11:$M$36,2,FALSE)</f>
        <v>INSTALACIONS I CONSUMS</v>
      </c>
    </row>
    <row r="515" spans="1:10" x14ac:dyDescent="0.25">
      <c r="A515" s="1">
        <v>506</v>
      </c>
      <c r="B515" s="20" t="s">
        <v>5705</v>
      </c>
      <c r="C515" s="21">
        <v>43579</v>
      </c>
      <c r="D515" s="21">
        <v>43578</v>
      </c>
      <c r="E515" s="22">
        <v>2621.47</v>
      </c>
      <c r="F515" s="20" t="s">
        <v>48</v>
      </c>
      <c r="G515" s="20" t="s">
        <v>6234</v>
      </c>
      <c r="H515" s="20" t="s">
        <v>5706</v>
      </c>
      <c r="I515" s="12">
        <v>7</v>
      </c>
      <c r="J515" s="11" t="str">
        <f>VLOOKUP(I515,$L$11:$M$36,2,FALSE)</f>
        <v>ESPORTS</v>
      </c>
    </row>
    <row r="516" spans="1:10" x14ac:dyDescent="0.25">
      <c r="A516" s="1">
        <v>507</v>
      </c>
      <c r="B516" s="20" t="s">
        <v>5707</v>
      </c>
      <c r="C516" s="21">
        <v>43579</v>
      </c>
      <c r="D516" s="21">
        <v>43579</v>
      </c>
      <c r="E516" s="22">
        <v>438.02</v>
      </c>
      <c r="F516" s="20" t="s">
        <v>12</v>
      </c>
      <c r="G516" s="20" t="s">
        <v>6234</v>
      </c>
      <c r="H516" s="20" t="s">
        <v>5708</v>
      </c>
      <c r="I516" s="12">
        <v>7</v>
      </c>
      <c r="J516" s="11" t="str">
        <f>VLOOKUP(I516,$L$11:$M$36,2,FALSE)</f>
        <v>ESPORTS</v>
      </c>
    </row>
    <row r="517" spans="1:10" x14ac:dyDescent="0.25">
      <c r="A517" s="1">
        <v>508</v>
      </c>
      <c r="B517" s="20" t="s">
        <v>5139</v>
      </c>
      <c r="C517" s="21">
        <v>43579</v>
      </c>
      <c r="D517" s="21">
        <v>43566</v>
      </c>
      <c r="E517" s="22">
        <v>223.24</v>
      </c>
      <c r="F517" s="20" t="s">
        <v>48</v>
      </c>
      <c r="G517" s="20" t="s">
        <v>919</v>
      </c>
      <c r="H517" s="20" t="s">
        <v>920</v>
      </c>
      <c r="I517" s="12">
        <v>18</v>
      </c>
      <c r="J517" s="11" t="str">
        <f>VLOOKUP(I517,$L$11:$M$36,2,FALSE)</f>
        <v>SERVEIS - GESTIÓ RESIDUS</v>
      </c>
    </row>
    <row r="518" spans="1:10" x14ac:dyDescent="0.25">
      <c r="A518" s="1">
        <v>509</v>
      </c>
      <c r="B518" s="20" t="s">
        <v>5140</v>
      </c>
      <c r="C518" s="21">
        <v>43579</v>
      </c>
      <c r="D518" s="21">
        <v>43566</v>
      </c>
      <c r="E518" s="22">
        <v>265.73</v>
      </c>
      <c r="F518" s="20" t="s">
        <v>48</v>
      </c>
      <c r="G518" s="20" t="s">
        <v>919</v>
      </c>
      <c r="H518" s="20" t="s">
        <v>920</v>
      </c>
      <c r="I518" s="12">
        <v>18</v>
      </c>
      <c r="J518" s="11" t="str">
        <f>VLOOKUP(I518,$L$11:$M$36,2,FALSE)</f>
        <v>SERVEIS - GESTIÓ RESIDUS</v>
      </c>
    </row>
    <row r="519" spans="1:10" x14ac:dyDescent="0.25">
      <c r="A519" s="1">
        <v>510</v>
      </c>
      <c r="B519" s="20" t="s">
        <v>5141</v>
      </c>
      <c r="C519" s="21">
        <v>43579</v>
      </c>
      <c r="D519" s="21">
        <v>43571</v>
      </c>
      <c r="E519" s="22">
        <v>190.09</v>
      </c>
      <c r="F519" s="20" t="s">
        <v>48</v>
      </c>
      <c r="G519" s="20" t="s">
        <v>5142</v>
      </c>
      <c r="H519" s="20" t="s">
        <v>5143</v>
      </c>
      <c r="I519" s="12">
        <v>26</v>
      </c>
      <c r="J519" s="11" t="str">
        <f>VLOOKUP(I519,$L$11:$M$36,2,FALSE)</f>
        <v>SANITAT PÚBLICA</v>
      </c>
    </row>
    <row r="520" spans="1:10" x14ac:dyDescent="0.25">
      <c r="A520" s="1">
        <v>511</v>
      </c>
      <c r="B520" s="20" t="s">
        <v>5709</v>
      </c>
      <c r="C520" s="21">
        <v>43580</v>
      </c>
      <c r="D520" s="21">
        <v>43579</v>
      </c>
      <c r="E520" s="22">
        <v>38965.620000000003</v>
      </c>
      <c r="F520" s="20" t="s">
        <v>12</v>
      </c>
      <c r="G520" s="20" t="s">
        <v>5710</v>
      </c>
      <c r="H520" s="20" t="s">
        <v>5711</v>
      </c>
      <c r="I520" s="12">
        <v>17</v>
      </c>
      <c r="J520" s="11" t="str">
        <f>VLOOKUP(I520,$L$11:$M$36,2,FALSE)</f>
        <v>OBRES</v>
      </c>
    </row>
    <row r="521" spans="1:10" x14ac:dyDescent="0.25">
      <c r="A521" s="1">
        <v>512</v>
      </c>
      <c r="B521" s="20" t="s">
        <v>5712</v>
      </c>
      <c r="C521" s="21">
        <v>43580</v>
      </c>
      <c r="D521" s="21">
        <v>43579</v>
      </c>
      <c r="E521" s="22">
        <v>46369.09</v>
      </c>
      <c r="F521" s="20" t="s">
        <v>48</v>
      </c>
      <c r="G521" s="20" t="s">
        <v>5710</v>
      </c>
      <c r="H521" s="20" t="s">
        <v>5713</v>
      </c>
      <c r="I521" s="12">
        <v>17</v>
      </c>
      <c r="J521" s="11" t="str">
        <f>VLOOKUP(I521,$L$11:$M$36,2,FALSE)</f>
        <v>OBRES</v>
      </c>
    </row>
    <row r="522" spans="1:10" x14ac:dyDescent="0.25">
      <c r="A522" s="1">
        <v>513</v>
      </c>
      <c r="B522" s="20" t="s">
        <v>5714</v>
      </c>
      <c r="C522" s="21">
        <v>43580</v>
      </c>
      <c r="D522" s="21">
        <v>43579</v>
      </c>
      <c r="E522" s="22">
        <v>2472.84</v>
      </c>
      <c r="F522" s="20" t="s">
        <v>48</v>
      </c>
      <c r="G522" s="20" t="s">
        <v>5715</v>
      </c>
      <c r="H522" s="20" t="s">
        <v>5716</v>
      </c>
      <c r="I522" s="12">
        <v>15</v>
      </c>
      <c r="J522" s="11" t="str">
        <f>VLOOKUP(I522,$L$11:$M$36,2,FALSE)</f>
        <v>INSTALACIONS I CONSUMS</v>
      </c>
    </row>
    <row r="523" spans="1:10" x14ac:dyDescent="0.25">
      <c r="A523" s="1">
        <v>515</v>
      </c>
      <c r="B523" s="20" t="s">
        <v>5720</v>
      </c>
      <c r="C523" s="21">
        <v>43580</v>
      </c>
      <c r="D523" s="21">
        <v>43580</v>
      </c>
      <c r="E523" s="22">
        <v>7230.14</v>
      </c>
      <c r="F523" s="20" t="s">
        <v>48</v>
      </c>
      <c r="G523" s="20" t="s">
        <v>5718</v>
      </c>
      <c r="H523" s="20" t="s">
        <v>5721</v>
      </c>
      <c r="I523" s="12">
        <v>12</v>
      </c>
      <c r="J523" s="11" t="str">
        <f>VLOOKUP(I523,$L$11:$M$36,2,FALSE)</f>
        <v>POLICIA</v>
      </c>
    </row>
    <row r="524" spans="1:10" x14ac:dyDescent="0.25">
      <c r="A524" s="1">
        <v>514</v>
      </c>
      <c r="B524" s="20" t="s">
        <v>5717</v>
      </c>
      <c r="C524" s="21">
        <v>43580</v>
      </c>
      <c r="D524" s="21">
        <v>43580</v>
      </c>
      <c r="E524" s="22">
        <v>278.08</v>
      </c>
      <c r="F524" s="20" t="s">
        <v>48</v>
      </c>
      <c r="G524" s="20" t="s">
        <v>5718</v>
      </c>
      <c r="H524" s="20" t="s">
        <v>5719</v>
      </c>
      <c r="I524" s="12">
        <v>12</v>
      </c>
      <c r="J524" s="11" t="str">
        <f>VLOOKUP(I524,$L$11:$M$36,2,FALSE)</f>
        <v>POLICIA</v>
      </c>
    </row>
    <row r="525" spans="1:10" x14ac:dyDescent="0.25">
      <c r="A525" s="1">
        <v>519</v>
      </c>
      <c r="B525" s="20" t="s">
        <v>5149</v>
      </c>
      <c r="C525" s="21">
        <v>43580</v>
      </c>
      <c r="D525" s="21">
        <v>43578</v>
      </c>
      <c r="E525" s="22">
        <v>249.48</v>
      </c>
      <c r="F525" s="20" t="s">
        <v>48</v>
      </c>
      <c r="G525" s="20" t="s">
        <v>282</v>
      </c>
      <c r="H525" s="20" t="s">
        <v>296</v>
      </c>
      <c r="I525" s="12">
        <v>4</v>
      </c>
      <c r="J525" s="11" t="str">
        <f>VLOOKUP(I525,$L$11:$M$36,2,FALSE)</f>
        <v>SERVEIS SOCIALS</v>
      </c>
    </row>
    <row r="526" spans="1:10" x14ac:dyDescent="0.25">
      <c r="A526" s="1">
        <v>516</v>
      </c>
      <c r="B526" s="20" t="s">
        <v>5144</v>
      </c>
      <c r="C526" s="21">
        <v>43580</v>
      </c>
      <c r="D526" s="21">
        <v>43570</v>
      </c>
      <c r="E526" s="22">
        <v>555.39</v>
      </c>
      <c r="F526" s="20" t="s">
        <v>48</v>
      </c>
      <c r="G526" s="20" t="s">
        <v>1185</v>
      </c>
      <c r="H526" s="20" t="s">
        <v>5145</v>
      </c>
      <c r="I526" s="12">
        <v>25</v>
      </c>
      <c r="J526" s="11" t="str">
        <f>VLOOKUP(I526,$L$11:$M$36,2,FALSE)</f>
        <v>BRIGADA</v>
      </c>
    </row>
    <row r="527" spans="1:10" x14ac:dyDescent="0.25">
      <c r="A527" s="1">
        <v>517</v>
      </c>
      <c r="B527" s="20" t="s">
        <v>5146</v>
      </c>
      <c r="C527" s="21">
        <v>43580</v>
      </c>
      <c r="D527" s="21">
        <v>43570</v>
      </c>
      <c r="E527" s="22">
        <v>441.95</v>
      </c>
      <c r="F527" s="20" t="s">
        <v>48</v>
      </c>
      <c r="G527" s="20" t="s">
        <v>1185</v>
      </c>
      <c r="H527" s="20" t="s">
        <v>5147</v>
      </c>
      <c r="I527" s="12">
        <v>25</v>
      </c>
      <c r="J527" s="11" t="str">
        <f>VLOOKUP(I527,$L$11:$M$36,2,FALSE)</f>
        <v>BRIGADA</v>
      </c>
    </row>
    <row r="528" spans="1:10" x14ac:dyDescent="0.25">
      <c r="A528" s="1">
        <v>520</v>
      </c>
      <c r="B528" s="20" t="s">
        <v>5150</v>
      </c>
      <c r="C528" s="21">
        <v>43580</v>
      </c>
      <c r="D528" s="21">
        <v>43580</v>
      </c>
      <c r="E528" s="22">
        <v>303</v>
      </c>
      <c r="F528" s="20" t="s">
        <v>48</v>
      </c>
      <c r="G528" s="20" t="s">
        <v>3128</v>
      </c>
      <c r="H528" s="20" t="s">
        <v>5070</v>
      </c>
      <c r="I528" s="12">
        <v>1</v>
      </c>
      <c r="J528" s="11" t="str">
        <f>VLOOKUP(I528,$L$11:$M$36,2,FALSE)</f>
        <v>CULTURA</v>
      </c>
    </row>
    <row r="529" spans="1:10" x14ac:dyDescent="0.25">
      <c r="A529" s="1">
        <v>518</v>
      </c>
      <c r="B529" s="20" t="s">
        <v>5148</v>
      </c>
      <c r="C529" s="21">
        <v>43580</v>
      </c>
      <c r="D529" s="21">
        <v>43570</v>
      </c>
      <c r="E529" s="22">
        <v>1455.63</v>
      </c>
      <c r="F529" s="20" t="s">
        <v>48</v>
      </c>
      <c r="G529" s="20" t="s">
        <v>757</v>
      </c>
      <c r="H529" s="20" t="s">
        <v>758</v>
      </c>
      <c r="I529" s="12">
        <v>25</v>
      </c>
      <c r="J529" s="11" t="str">
        <f>VLOOKUP(I529,$L$11:$M$36,2,FALSE)</f>
        <v>BRIGADA</v>
      </c>
    </row>
    <row r="530" spans="1:10" x14ac:dyDescent="0.25">
      <c r="A530" s="1">
        <v>522</v>
      </c>
      <c r="B530" s="20" t="s">
        <v>5772</v>
      </c>
      <c r="C530" s="21">
        <v>43581</v>
      </c>
      <c r="D530" s="21">
        <v>43578</v>
      </c>
      <c r="E530" s="22">
        <v>43.56</v>
      </c>
      <c r="F530" s="20" t="s">
        <v>48</v>
      </c>
      <c r="G530" s="20" t="s">
        <v>5773</v>
      </c>
      <c r="H530" s="20" t="s">
        <v>5774</v>
      </c>
      <c r="I530" s="12">
        <v>26</v>
      </c>
      <c r="J530" s="11" t="str">
        <f>VLOOKUP(I530,$L$11:$M$36,2,FALSE)</f>
        <v>SANITAT PÚBLICA</v>
      </c>
    </row>
    <row r="531" spans="1:10" x14ac:dyDescent="0.25">
      <c r="A531" s="1">
        <v>521</v>
      </c>
      <c r="B531" s="20" t="s">
        <v>5770</v>
      </c>
      <c r="C531" s="21">
        <v>43581</v>
      </c>
      <c r="D531" s="21">
        <v>43581</v>
      </c>
      <c r="E531" s="22">
        <v>788.74</v>
      </c>
      <c r="F531" s="20" t="s">
        <v>48</v>
      </c>
      <c r="G531" s="20" t="s">
        <v>738</v>
      </c>
      <c r="H531" s="20" t="s">
        <v>5771</v>
      </c>
      <c r="I531" s="12">
        <v>15</v>
      </c>
      <c r="J531" s="11" t="str">
        <f>VLOOKUP(I531,$L$11:$M$36,2,FALSE)</f>
        <v>INSTALACIONS I CONSUMS</v>
      </c>
    </row>
    <row r="532" spans="1:10" x14ac:dyDescent="0.25">
      <c r="A532" s="1">
        <v>523</v>
      </c>
      <c r="B532" s="20" t="s">
        <v>5799</v>
      </c>
      <c r="C532" s="21">
        <v>43581</v>
      </c>
      <c r="D532" s="21">
        <v>43579</v>
      </c>
      <c r="E532" s="22">
        <v>34.049999999999997</v>
      </c>
      <c r="F532" s="20" t="s">
        <v>48</v>
      </c>
      <c r="G532" s="20" t="s">
        <v>968</v>
      </c>
      <c r="H532" s="20" t="s">
        <v>5800</v>
      </c>
      <c r="I532" s="12">
        <v>16</v>
      </c>
      <c r="J532" s="11" t="str">
        <f>VLOOKUP(I532,$L$11:$M$36,2,FALSE)</f>
        <v>DESPESES GENERALS</v>
      </c>
    </row>
    <row r="533" spans="1:10" x14ac:dyDescent="0.25">
      <c r="A533" s="1">
        <v>531</v>
      </c>
      <c r="B533" s="20" t="s">
        <v>5163</v>
      </c>
      <c r="C533" s="21">
        <v>43581</v>
      </c>
      <c r="D533" s="21">
        <v>43581</v>
      </c>
      <c r="E533" s="22">
        <v>300</v>
      </c>
      <c r="F533" s="20" t="s">
        <v>48</v>
      </c>
      <c r="G533" s="20" t="s">
        <v>1200</v>
      </c>
      <c r="H533" s="20" t="s">
        <v>5164</v>
      </c>
      <c r="I533" s="12">
        <v>6</v>
      </c>
      <c r="J533" s="11" t="str">
        <f>VLOOKUP(I533,$L$11:$M$36,2,FALSE)</f>
        <v>CASAL GENT GRAN</v>
      </c>
    </row>
    <row r="534" spans="1:10" x14ac:dyDescent="0.25">
      <c r="A534" s="1">
        <v>524</v>
      </c>
      <c r="B534" s="20" t="s">
        <v>5151</v>
      </c>
      <c r="C534" s="21">
        <v>43581</v>
      </c>
      <c r="D534" s="21">
        <v>43579</v>
      </c>
      <c r="E534" s="22">
        <v>1221.07</v>
      </c>
      <c r="F534" s="20" t="s">
        <v>48</v>
      </c>
      <c r="G534" s="20" t="s">
        <v>800</v>
      </c>
      <c r="H534" s="20" t="s">
        <v>5152</v>
      </c>
      <c r="I534" s="12">
        <v>16</v>
      </c>
      <c r="J534" s="11" t="str">
        <f>VLOOKUP(I534,$L$11:$M$36,2,FALSE)</f>
        <v>DESPESES GENERALS</v>
      </c>
    </row>
    <row r="535" spans="1:10" x14ac:dyDescent="0.25">
      <c r="A535" s="1">
        <v>527</v>
      </c>
      <c r="B535" s="20" t="s">
        <v>5157</v>
      </c>
      <c r="C535" s="21">
        <v>43581</v>
      </c>
      <c r="D535" s="21">
        <v>43577</v>
      </c>
      <c r="E535" s="22">
        <v>152.22999999999999</v>
      </c>
      <c r="F535" s="20" t="s">
        <v>48</v>
      </c>
      <c r="G535" s="20" t="s">
        <v>5154</v>
      </c>
      <c r="H535" s="20" t="s">
        <v>5158</v>
      </c>
      <c r="I535" s="12">
        <v>25</v>
      </c>
      <c r="J535" s="11" t="str">
        <f>VLOOKUP(I535,$L$11:$M$36,2,FALSE)</f>
        <v>BRIGADA</v>
      </c>
    </row>
    <row r="536" spans="1:10" x14ac:dyDescent="0.25">
      <c r="A536" s="1">
        <v>528</v>
      </c>
      <c r="B536" s="20" t="s">
        <v>5159</v>
      </c>
      <c r="C536" s="21">
        <v>43581</v>
      </c>
      <c r="D536" s="21">
        <v>43577</v>
      </c>
      <c r="E536" s="22">
        <v>408.08</v>
      </c>
      <c r="F536" s="20" t="s">
        <v>48</v>
      </c>
      <c r="G536" s="20" t="s">
        <v>5154</v>
      </c>
      <c r="H536" s="20" t="s">
        <v>5158</v>
      </c>
      <c r="I536" s="12">
        <v>25</v>
      </c>
      <c r="J536" s="11" t="str">
        <f>VLOOKUP(I536,$L$11:$M$36,2,FALSE)</f>
        <v>BRIGADA</v>
      </c>
    </row>
    <row r="537" spans="1:10" x14ac:dyDescent="0.25">
      <c r="A537" s="1">
        <v>529</v>
      </c>
      <c r="B537" s="20" t="s">
        <v>5160</v>
      </c>
      <c r="C537" s="21">
        <v>43581</v>
      </c>
      <c r="D537" s="21">
        <v>43577</v>
      </c>
      <c r="E537" s="22">
        <v>496.8</v>
      </c>
      <c r="F537" s="20" t="s">
        <v>48</v>
      </c>
      <c r="G537" s="20" t="s">
        <v>5154</v>
      </c>
      <c r="H537" s="20" t="s">
        <v>5158</v>
      </c>
      <c r="I537" s="12">
        <v>25</v>
      </c>
      <c r="J537" s="11" t="str">
        <f>VLOOKUP(I537,$L$11:$M$36,2,FALSE)</f>
        <v>BRIGADA</v>
      </c>
    </row>
    <row r="538" spans="1:10" x14ac:dyDescent="0.25">
      <c r="A538" s="1">
        <v>526</v>
      </c>
      <c r="B538" s="20" t="s">
        <v>5156</v>
      </c>
      <c r="C538" s="21">
        <v>43581</v>
      </c>
      <c r="D538" s="21">
        <v>43577</v>
      </c>
      <c r="E538" s="22">
        <v>940.91</v>
      </c>
      <c r="F538" s="20" t="s">
        <v>48</v>
      </c>
      <c r="G538" s="20" t="s">
        <v>5154</v>
      </c>
      <c r="H538" s="20" t="s">
        <v>5828</v>
      </c>
      <c r="I538" s="12">
        <v>4</v>
      </c>
      <c r="J538" s="11" t="str">
        <f>VLOOKUP(I538,$L$11:$M$36,2,FALSE)</f>
        <v>SERVEIS SOCIALS</v>
      </c>
    </row>
    <row r="539" spans="1:10" x14ac:dyDescent="0.25">
      <c r="A539" s="1">
        <v>525</v>
      </c>
      <c r="B539" s="20" t="s">
        <v>5153</v>
      </c>
      <c r="C539" s="21">
        <v>43581</v>
      </c>
      <c r="D539" s="21">
        <v>43577</v>
      </c>
      <c r="E539" s="22">
        <v>40.06</v>
      </c>
      <c r="F539" s="20" t="s">
        <v>48</v>
      </c>
      <c r="G539" s="20" t="s">
        <v>5154</v>
      </c>
      <c r="H539" s="20" t="s">
        <v>5155</v>
      </c>
      <c r="I539" s="12">
        <v>25</v>
      </c>
      <c r="J539" s="11" t="str">
        <f>VLOOKUP(I539,$L$11:$M$36,2,FALSE)</f>
        <v>BRIGADA</v>
      </c>
    </row>
    <row r="540" spans="1:10" x14ac:dyDescent="0.25">
      <c r="A540" s="1">
        <v>530</v>
      </c>
      <c r="B540" s="20" t="s">
        <v>5161</v>
      </c>
      <c r="C540" s="21">
        <v>43581</v>
      </c>
      <c r="D540" s="21">
        <v>43578</v>
      </c>
      <c r="E540" s="22">
        <v>148.83000000000001</v>
      </c>
      <c r="F540" s="20" t="s">
        <v>48</v>
      </c>
      <c r="G540" s="20" t="s">
        <v>1040</v>
      </c>
      <c r="H540" s="20" t="s">
        <v>5162</v>
      </c>
      <c r="I540" s="12">
        <v>9</v>
      </c>
      <c r="J540" s="11" t="str">
        <f>VLOOKUP(I540,$L$11:$M$36,2,FALSE)</f>
        <v>ESCOLA BRESSOL</v>
      </c>
    </row>
    <row r="541" spans="1:10" x14ac:dyDescent="0.25">
      <c r="A541" s="1">
        <v>532</v>
      </c>
      <c r="B541" s="20" t="s">
        <v>5801</v>
      </c>
      <c r="C541" s="21">
        <v>43582</v>
      </c>
      <c r="D541" s="21">
        <v>43581</v>
      </c>
      <c r="E541" s="22">
        <v>2597.19</v>
      </c>
      <c r="F541" s="20" t="s">
        <v>48</v>
      </c>
      <c r="G541" s="20" t="s">
        <v>282</v>
      </c>
      <c r="H541" s="20" t="s">
        <v>5802</v>
      </c>
      <c r="I541" s="12">
        <v>3</v>
      </c>
      <c r="J541" s="11" t="str">
        <f>VLOOKUP(I541,$L$11:$M$36,2,FALSE)</f>
        <v>ENSENYAMENT</v>
      </c>
    </row>
    <row r="542" spans="1:10" x14ac:dyDescent="0.25">
      <c r="A542" s="1">
        <v>533</v>
      </c>
      <c r="B542" s="20" t="s">
        <v>5803</v>
      </c>
      <c r="C542" s="21">
        <v>43582</v>
      </c>
      <c r="D542" s="21">
        <v>43582</v>
      </c>
      <c r="E542" s="22">
        <v>850</v>
      </c>
      <c r="F542" s="20" t="s">
        <v>48</v>
      </c>
      <c r="G542" s="20" t="s">
        <v>5804</v>
      </c>
      <c r="H542" s="20" t="s">
        <v>5805</v>
      </c>
      <c r="I542" s="12">
        <v>1</v>
      </c>
      <c r="J542" s="11" t="str">
        <f>VLOOKUP(I542,$L$11:$M$36,2,FALSE)</f>
        <v>CULTURA</v>
      </c>
    </row>
    <row r="543" spans="1:10" x14ac:dyDescent="0.25">
      <c r="A543" s="1">
        <v>534</v>
      </c>
      <c r="B543" s="20" t="s">
        <v>5806</v>
      </c>
      <c r="C543" s="21">
        <v>43583</v>
      </c>
      <c r="D543" s="21">
        <v>43583</v>
      </c>
      <c r="E543" s="22">
        <v>9.7899999999999991</v>
      </c>
      <c r="F543" s="20" t="s">
        <v>48</v>
      </c>
      <c r="G543" s="20" t="s">
        <v>803</v>
      </c>
      <c r="H543" s="20" t="s">
        <v>5807</v>
      </c>
      <c r="I543" s="12">
        <v>15</v>
      </c>
      <c r="J543" s="11" t="str">
        <f>VLOOKUP(I543,$L$11:$M$36,2,FALSE)</f>
        <v>INSTALACIONS I CONSUMS</v>
      </c>
    </row>
    <row r="544" spans="1:10" x14ac:dyDescent="0.25">
      <c r="A544" s="1">
        <v>535</v>
      </c>
      <c r="B544" s="20" t="s">
        <v>5095</v>
      </c>
      <c r="C544" s="21">
        <v>43584</v>
      </c>
      <c r="D544" s="21">
        <v>43552</v>
      </c>
      <c r="E544" s="22">
        <v>43.39</v>
      </c>
      <c r="F544" s="20" t="s">
        <v>12</v>
      </c>
      <c r="G544" s="20" t="s">
        <v>6211</v>
      </c>
      <c r="H544" s="20" t="s">
        <v>5096</v>
      </c>
      <c r="I544" s="12">
        <v>15</v>
      </c>
      <c r="J544" s="11" t="str">
        <f>VLOOKUP(I544,$L$11:$M$36,2,FALSE)</f>
        <v>INSTALACIONS I CONSUMS</v>
      </c>
    </row>
    <row r="545" spans="1:10" x14ac:dyDescent="0.25">
      <c r="A545" s="1">
        <v>536</v>
      </c>
      <c r="B545" s="20" t="s">
        <v>5097</v>
      </c>
      <c r="C545" s="21">
        <v>43584</v>
      </c>
      <c r="D545" s="21">
        <v>43580</v>
      </c>
      <c r="E545" s="22">
        <v>166.01</v>
      </c>
      <c r="F545" s="20" t="s">
        <v>48</v>
      </c>
      <c r="G545" s="20" t="s">
        <v>831</v>
      </c>
      <c r="H545" s="20" t="s">
        <v>5098</v>
      </c>
      <c r="I545" s="12">
        <v>9</v>
      </c>
      <c r="J545" s="11" t="str">
        <f>VLOOKUP(I545,$L$11:$M$36,2,FALSE)</f>
        <v>ESCOLA BRESSOL</v>
      </c>
    </row>
    <row r="546" spans="1:10" x14ac:dyDescent="0.25">
      <c r="A546" s="1">
        <v>539</v>
      </c>
      <c r="B546" s="20" t="s">
        <v>5103</v>
      </c>
      <c r="C546" s="21">
        <v>43584</v>
      </c>
      <c r="D546" s="21">
        <v>43584</v>
      </c>
      <c r="E546" s="22">
        <v>243.75</v>
      </c>
      <c r="F546" s="20" t="s">
        <v>48</v>
      </c>
      <c r="G546" s="20" t="s">
        <v>902</v>
      </c>
      <c r="H546" s="34" t="s">
        <v>9606</v>
      </c>
      <c r="I546" s="12">
        <v>4</v>
      </c>
      <c r="J546" s="11" t="str">
        <f>VLOOKUP(I546,$L$11:$M$36,2,FALSE)</f>
        <v>SERVEIS SOCIALS</v>
      </c>
    </row>
    <row r="547" spans="1:10" x14ac:dyDescent="0.25">
      <c r="A547" s="1">
        <v>537</v>
      </c>
      <c r="B547" s="20" t="s">
        <v>5099</v>
      </c>
      <c r="C547" s="21">
        <v>43584</v>
      </c>
      <c r="D547" s="21">
        <v>43580</v>
      </c>
      <c r="E547" s="22">
        <v>48.93</v>
      </c>
      <c r="F547" s="20" t="s">
        <v>48</v>
      </c>
      <c r="G547" s="20" t="s">
        <v>653</v>
      </c>
      <c r="H547" s="20" t="s">
        <v>5100</v>
      </c>
      <c r="I547" s="12">
        <v>9</v>
      </c>
      <c r="J547" s="11" t="str">
        <f>VLOOKUP(I547,$L$11:$M$36,2,FALSE)</f>
        <v>ESCOLA BRESSOL</v>
      </c>
    </row>
    <row r="548" spans="1:10" x14ac:dyDescent="0.25">
      <c r="A548" s="1">
        <v>538</v>
      </c>
      <c r="B548" s="20" t="s">
        <v>5101</v>
      </c>
      <c r="C548" s="21">
        <v>43584</v>
      </c>
      <c r="D548" s="21">
        <v>43556</v>
      </c>
      <c r="E548" s="22">
        <v>35.090000000000003</v>
      </c>
      <c r="F548" s="20" t="s">
        <v>48</v>
      </c>
      <c r="G548" s="20" t="s">
        <v>1262</v>
      </c>
      <c r="H548" s="20" t="s">
        <v>5102</v>
      </c>
      <c r="I548" s="12">
        <v>16</v>
      </c>
      <c r="J548" s="11" t="str">
        <f>VLOOKUP(I548,$L$11:$M$36,2,FALSE)</f>
        <v>DESPESES GENERALS</v>
      </c>
    </row>
    <row r="549" spans="1:10" x14ac:dyDescent="0.25">
      <c r="A549" s="1">
        <v>540</v>
      </c>
      <c r="B549" s="20" t="s">
        <v>5104</v>
      </c>
      <c r="C549" s="21">
        <v>43584</v>
      </c>
      <c r="D549" s="21">
        <v>43584</v>
      </c>
      <c r="E549" s="22">
        <v>2954.82</v>
      </c>
      <c r="F549" s="20" t="s">
        <v>48</v>
      </c>
      <c r="G549" s="20" t="s">
        <v>2336</v>
      </c>
      <c r="H549" s="20" t="s">
        <v>5105</v>
      </c>
      <c r="I549" s="12">
        <v>25</v>
      </c>
      <c r="J549" s="11" t="str">
        <f>VLOOKUP(I549,$L$11:$M$36,2,FALSE)</f>
        <v>BRIGADA</v>
      </c>
    </row>
    <row r="550" spans="1:10" x14ac:dyDescent="0.25">
      <c r="A550" s="1">
        <v>546</v>
      </c>
      <c r="B550" s="20" t="s">
        <v>4992</v>
      </c>
      <c r="C550" s="21">
        <v>43584</v>
      </c>
      <c r="D550" s="21">
        <v>43578</v>
      </c>
      <c r="E550" s="22">
        <v>213.34</v>
      </c>
      <c r="F550" s="20" t="s">
        <v>48</v>
      </c>
      <c r="G550" s="20" t="s">
        <v>4993</v>
      </c>
      <c r="H550" s="20" t="s">
        <v>4994</v>
      </c>
      <c r="I550" s="12">
        <v>18</v>
      </c>
      <c r="J550" s="11" t="str">
        <f>VLOOKUP(I550,$L$11:$M$36,2,FALSE)</f>
        <v>SERVEIS - GESTIÓ RESIDUS</v>
      </c>
    </row>
    <row r="551" spans="1:10" x14ac:dyDescent="0.25">
      <c r="A551" s="1">
        <v>541</v>
      </c>
      <c r="B551" s="20" t="s">
        <v>5228</v>
      </c>
      <c r="C551" s="21">
        <v>43584</v>
      </c>
      <c r="D551" s="21">
        <v>43570</v>
      </c>
      <c r="E551" s="22">
        <v>792.19</v>
      </c>
      <c r="F551" s="20" t="s">
        <v>48</v>
      </c>
      <c r="G551" s="20" t="s">
        <v>1354</v>
      </c>
      <c r="H551" s="20" t="s">
        <v>668</v>
      </c>
      <c r="I551" s="12">
        <v>16</v>
      </c>
      <c r="J551" s="11" t="str">
        <f>VLOOKUP(I551,$L$11:$M$36,2,FALSE)</f>
        <v>DESPESES GENERALS</v>
      </c>
    </row>
    <row r="552" spans="1:10" x14ac:dyDescent="0.25">
      <c r="A552" s="1">
        <v>543</v>
      </c>
      <c r="B552" s="20" t="s">
        <v>5230</v>
      </c>
      <c r="C552" s="21">
        <v>43584</v>
      </c>
      <c r="D552" s="21">
        <v>43404</v>
      </c>
      <c r="E552" s="22">
        <v>65.16</v>
      </c>
      <c r="F552" s="20" t="s">
        <v>48</v>
      </c>
      <c r="G552" s="20" t="s">
        <v>97</v>
      </c>
      <c r="H552" s="20" t="s">
        <v>668</v>
      </c>
      <c r="I552" s="12">
        <v>25</v>
      </c>
      <c r="J552" s="11" t="str">
        <f>VLOOKUP(I552,$L$11:$M$36,2,FALSE)</f>
        <v>BRIGADA</v>
      </c>
    </row>
    <row r="553" spans="1:10" x14ac:dyDescent="0.25">
      <c r="A553" s="1">
        <v>542</v>
      </c>
      <c r="B553" s="20" t="s">
        <v>5229</v>
      </c>
      <c r="C553" s="21">
        <v>43584</v>
      </c>
      <c r="D553" s="21">
        <v>43572</v>
      </c>
      <c r="E553" s="22">
        <v>207.9</v>
      </c>
      <c r="F553" s="20" t="s">
        <v>48</v>
      </c>
      <c r="G553" s="20" t="s">
        <v>282</v>
      </c>
      <c r="H553" s="20" t="s">
        <v>296</v>
      </c>
      <c r="I553" s="12">
        <v>4</v>
      </c>
      <c r="J553" s="11" t="str">
        <f>VLOOKUP(I553,$L$11:$M$36,2,FALSE)</f>
        <v>SERVEIS SOCIALS</v>
      </c>
    </row>
    <row r="554" spans="1:10" x14ac:dyDescent="0.25">
      <c r="A554" s="1">
        <v>544</v>
      </c>
      <c r="B554" s="20" t="s">
        <v>4988</v>
      </c>
      <c r="C554" s="21">
        <v>43584</v>
      </c>
      <c r="D554" s="21">
        <v>43554</v>
      </c>
      <c r="E554" s="22">
        <v>1339.91</v>
      </c>
      <c r="F554" s="20" t="s">
        <v>48</v>
      </c>
      <c r="G554" s="20" t="s">
        <v>2842</v>
      </c>
      <c r="H554" s="20" t="s">
        <v>4989</v>
      </c>
      <c r="I554" s="12">
        <v>25</v>
      </c>
      <c r="J554" s="11" t="str">
        <f>VLOOKUP(I554,$L$11:$M$36,2,FALSE)</f>
        <v>BRIGADA</v>
      </c>
    </row>
    <row r="555" spans="1:10" x14ac:dyDescent="0.25">
      <c r="A555" s="1">
        <v>547</v>
      </c>
      <c r="B555" s="20" t="s">
        <v>4995</v>
      </c>
      <c r="C555" s="21">
        <v>43584</v>
      </c>
      <c r="D555" s="21">
        <v>43584</v>
      </c>
      <c r="E555" s="22">
        <v>589.46</v>
      </c>
      <c r="F555" s="20" t="s">
        <v>48</v>
      </c>
      <c r="G555" s="20" t="s">
        <v>4996</v>
      </c>
      <c r="H555" s="20" t="s">
        <v>4997</v>
      </c>
      <c r="I555" s="12">
        <v>18</v>
      </c>
      <c r="J555" s="11" t="str">
        <f>VLOOKUP(I555,$L$11:$M$36,2,FALSE)</f>
        <v>SERVEIS - GESTIÓ RESIDUS</v>
      </c>
    </row>
    <row r="556" spans="1:10" x14ac:dyDescent="0.25">
      <c r="A556" s="1">
        <v>545</v>
      </c>
      <c r="B556" s="20" t="s">
        <v>4990</v>
      </c>
      <c r="C556" s="21">
        <v>43584</v>
      </c>
      <c r="D556" s="21">
        <v>43580</v>
      </c>
      <c r="E556" s="22">
        <v>345.48</v>
      </c>
      <c r="F556" s="20" t="s">
        <v>48</v>
      </c>
      <c r="G556" s="20" t="s">
        <v>5827</v>
      </c>
      <c r="H556" s="20" t="s">
        <v>4991</v>
      </c>
      <c r="I556" s="12">
        <v>18</v>
      </c>
      <c r="J556" s="11" t="str">
        <f>VLOOKUP(I556,$L$11:$M$36,2,FALSE)</f>
        <v>SERVEIS - GESTIÓ RESIDUS</v>
      </c>
    </row>
    <row r="557" spans="1:10" x14ac:dyDescent="0.25">
      <c r="A557" s="1">
        <v>566</v>
      </c>
      <c r="B557" s="20" t="s">
        <v>5036</v>
      </c>
      <c r="C557" s="21">
        <v>43585</v>
      </c>
      <c r="D557" s="21">
        <v>43585</v>
      </c>
      <c r="E557" s="22">
        <v>19</v>
      </c>
      <c r="F557" s="20" t="s">
        <v>48</v>
      </c>
      <c r="G557" s="20" t="s">
        <v>5611</v>
      </c>
      <c r="H557" s="20" t="s">
        <v>5037</v>
      </c>
      <c r="I557" s="12">
        <v>6</v>
      </c>
      <c r="J557" s="11" t="str">
        <f>VLOOKUP(I557,$L$11:$M$36,2,FALSE)</f>
        <v>CASAL GENT GRAN</v>
      </c>
    </row>
    <row r="558" spans="1:10" x14ac:dyDescent="0.25">
      <c r="A558" s="1">
        <v>560</v>
      </c>
      <c r="B558" s="20" t="s">
        <v>5001</v>
      </c>
      <c r="C558" s="21">
        <v>43585</v>
      </c>
      <c r="D558" s="21">
        <v>43524</v>
      </c>
      <c r="E558" s="22">
        <v>229.55</v>
      </c>
      <c r="F558" s="20" t="s">
        <v>48</v>
      </c>
      <c r="G558" s="20" t="s">
        <v>1001</v>
      </c>
      <c r="H558" s="20" t="s">
        <v>5002</v>
      </c>
      <c r="I558" s="12">
        <v>4</v>
      </c>
      <c r="J558" s="11" t="str">
        <f>VLOOKUP(I558,$L$11:$M$36,2,FALSE)</f>
        <v>SERVEIS SOCIALS</v>
      </c>
    </row>
    <row r="559" spans="1:10" x14ac:dyDescent="0.25">
      <c r="A559" s="1">
        <v>562</v>
      </c>
      <c r="B559" s="20" t="s">
        <v>5005</v>
      </c>
      <c r="C559" s="21">
        <v>43585</v>
      </c>
      <c r="D559" s="21">
        <v>43585</v>
      </c>
      <c r="E559" s="22">
        <v>1447.13</v>
      </c>
      <c r="F559" s="20" t="s">
        <v>48</v>
      </c>
      <c r="G559" s="20" t="s">
        <v>1001</v>
      </c>
      <c r="H559" s="20" t="s">
        <v>5002</v>
      </c>
      <c r="I559" s="12">
        <v>9</v>
      </c>
      <c r="J559" s="11" t="str">
        <f>VLOOKUP(I559,$L$11:$M$36,2,FALSE)</f>
        <v>ESCOLA BRESSOL</v>
      </c>
    </row>
    <row r="560" spans="1:10" x14ac:dyDescent="0.25">
      <c r="A560" s="1">
        <v>563</v>
      </c>
      <c r="B560" s="20" t="s">
        <v>5006</v>
      </c>
      <c r="C560" s="21">
        <v>43585</v>
      </c>
      <c r="D560" s="21">
        <v>43585</v>
      </c>
      <c r="E560" s="22">
        <v>2358.11</v>
      </c>
      <c r="F560" s="20" t="s">
        <v>48</v>
      </c>
      <c r="G560" s="20" t="s">
        <v>1001</v>
      </c>
      <c r="H560" s="20" t="s">
        <v>5002</v>
      </c>
      <c r="I560" s="12">
        <v>9</v>
      </c>
      <c r="J560" s="11" t="str">
        <f>VLOOKUP(I560,$L$11:$M$36,2,FALSE)</f>
        <v>ESCOLA BRESSOL</v>
      </c>
    </row>
    <row r="561" spans="1:10" x14ac:dyDescent="0.25">
      <c r="A561" s="1">
        <v>564</v>
      </c>
      <c r="B561" s="20" t="s">
        <v>5007</v>
      </c>
      <c r="C561" s="21">
        <v>43585</v>
      </c>
      <c r="D561" s="21">
        <v>43585</v>
      </c>
      <c r="E561" s="22">
        <v>427.92</v>
      </c>
      <c r="F561" s="20" t="s">
        <v>48</v>
      </c>
      <c r="G561" s="20" t="s">
        <v>1001</v>
      </c>
      <c r="H561" s="20" t="s">
        <v>5002</v>
      </c>
      <c r="I561" s="12">
        <v>4</v>
      </c>
      <c r="J561" s="11" t="str">
        <f>VLOOKUP(I561,$L$11:$M$36,2,FALSE)</f>
        <v>SERVEIS SOCIALS</v>
      </c>
    </row>
    <row r="562" spans="1:10" x14ac:dyDescent="0.25">
      <c r="A562" s="1">
        <v>552</v>
      </c>
      <c r="B562" s="20" t="s">
        <v>5114</v>
      </c>
      <c r="C562" s="21">
        <v>43585</v>
      </c>
      <c r="D562" s="21">
        <v>43585</v>
      </c>
      <c r="E562" s="22">
        <v>1010.17</v>
      </c>
      <c r="F562" s="20" t="s">
        <v>48</v>
      </c>
      <c r="G562" s="20" t="s">
        <v>896</v>
      </c>
      <c r="H562" s="20" t="s">
        <v>5115</v>
      </c>
      <c r="I562" s="12">
        <v>26</v>
      </c>
      <c r="J562" s="11" t="str">
        <f>VLOOKUP(I562,$L$11:$M$36,2,FALSE)</f>
        <v>SANITAT PÚBLICA</v>
      </c>
    </row>
    <row r="563" spans="1:10" x14ac:dyDescent="0.25">
      <c r="A563" s="1">
        <v>557</v>
      </c>
      <c r="B563" s="20" t="s">
        <v>5125</v>
      </c>
      <c r="C563" s="21">
        <v>43585</v>
      </c>
      <c r="D563" s="21">
        <v>43585</v>
      </c>
      <c r="E563" s="22">
        <v>5141.99</v>
      </c>
      <c r="F563" s="20" t="s">
        <v>48</v>
      </c>
      <c r="G563" s="20" t="s">
        <v>878</v>
      </c>
      <c r="H563" s="20" t="s">
        <v>5126</v>
      </c>
      <c r="I563" s="12">
        <v>13</v>
      </c>
      <c r="J563" s="11" t="str">
        <f>VLOOKUP(I563,$L$11:$M$36,2,FALSE)</f>
        <v>MEDI AMBIENT</v>
      </c>
    </row>
    <row r="564" spans="1:10" x14ac:dyDescent="0.25">
      <c r="A564" s="1">
        <v>548</v>
      </c>
      <c r="B564" s="20" t="s">
        <v>5106</v>
      </c>
      <c r="C564" s="21">
        <v>43585</v>
      </c>
      <c r="D564" s="21">
        <v>43585</v>
      </c>
      <c r="E564" s="22">
        <v>19944.14</v>
      </c>
      <c r="F564" s="20" t="s">
        <v>48</v>
      </c>
      <c r="G564" s="20" t="s">
        <v>351</v>
      </c>
      <c r="H564" s="20" t="s">
        <v>5107</v>
      </c>
      <c r="I564" s="12">
        <v>11</v>
      </c>
      <c r="J564" s="11" t="str">
        <f>VLOOKUP(I564,$L$11:$M$36,2,FALSE)</f>
        <v>TRANSPORT I MOBILITAT</v>
      </c>
    </row>
    <row r="565" spans="1:10" x14ac:dyDescent="0.25">
      <c r="A565" s="1">
        <v>549</v>
      </c>
      <c r="B565" s="20" t="s">
        <v>5108</v>
      </c>
      <c r="C565" s="21">
        <v>43585</v>
      </c>
      <c r="D565" s="21">
        <v>43585</v>
      </c>
      <c r="E565" s="22">
        <v>47430.15</v>
      </c>
      <c r="F565" s="20" t="s">
        <v>48</v>
      </c>
      <c r="G565" s="20" t="s">
        <v>351</v>
      </c>
      <c r="H565" s="20" t="s">
        <v>5109</v>
      </c>
      <c r="I565" s="12">
        <v>11</v>
      </c>
      <c r="J565" s="11" t="str">
        <f>VLOOKUP(I565,$L$11:$M$36,2,FALSE)</f>
        <v>TRANSPORT I MOBILITAT</v>
      </c>
    </row>
    <row r="566" spans="1:10" x14ac:dyDescent="0.25">
      <c r="A566" s="1">
        <v>556</v>
      </c>
      <c r="B566" s="20" t="s">
        <v>5122</v>
      </c>
      <c r="C566" s="21">
        <v>43585</v>
      </c>
      <c r="D566" s="21">
        <v>43585</v>
      </c>
      <c r="E566" s="22">
        <v>2061.6</v>
      </c>
      <c r="F566" s="20" t="s">
        <v>48</v>
      </c>
      <c r="G566" s="20" t="s">
        <v>5123</v>
      </c>
      <c r="H566" s="20" t="s">
        <v>5124</v>
      </c>
      <c r="I566" s="12">
        <v>8</v>
      </c>
      <c r="J566" s="11" t="str">
        <f>VLOOKUP(I566,$L$11:$M$36,2,FALSE)</f>
        <v>PROMOCIÓ ECONÒMICA</v>
      </c>
    </row>
    <row r="567" spans="1:10" x14ac:dyDescent="0.25">
      <c r="A567" s="1">
        <v>551</v>
      </c>
      <c r="B567" s="20" t="s">
        <v>5112</v>
      </c>
      <c r="C567" s="21">
        <v>43585</v>
      </c>
      <c r="D567" s="21">
        <v>43576</v>
      </c>
      <c r="E567" s="22">
        <v>561.12</v>
      </c>
      <c r="F567" s="20" t="s">
        <v>48</v>
      </c>
      <c r="G567" s="20" t="s">
        <v>13</v>
      </c>
      <c r="H567" s="20" t="s">
        <v>5113</v>
      </c>
      <c r="I567" s="12">
        <v>15</v>
      </c>
      <c r="J567" s="11" t="str">
        <f>VLOOKUP(I567,$L$11:$M$36,2,FALSE)</f>
        <v>INSTALACIONS I CONSUMS</v>
      </c>
    </row>
    <row r="568" spans="1:10" x14ac:dyDescent="0.25">
      <c r="A568" s="1">
        <v>553</v>
      </c>
      <c r="B568" s="20" t="s">
        <v>5116</v>
      </c>
      <c r="C568" s="21">
        <v>43585</v>
      </c>
      <c r="D568" s="21">
        <v>43585</v>
      </c>
      <c r="E568" s="22">
        <v>201.92</v>
      </c>
      <c r="F568" s="20" t="s">
        <v>48</v>
      </c>
      <c r="G568" s="20" t="s">
        <v>2835</v>
      </c>
      <c r="H568" s="20" t="s">
        <v>5117</v>
      </c>
      <c r="I568" s="12">
        <v>18</v>
      </c>
      <c r="J568" s="11" t="str">
        <f>VLOOKUP(I568,$L$11:$M$36,2,FALSE)</f>
        <v>SERVEIS - GESTIÓ RESIDUS</v>
      </c>
    </row>
    <row r="569" spans="1:10" x14ac:dyDescent="0.25">
      <c r="A569" s="1">
        <v>550</v>
      </c>
      <c r="B569" s="20" t="s">
        <v>5110</v>
      </c>
      <c r="C569" s="21">
        <v>43585</v>
      </c>
      <c r="D569" s="21">
        <v>43585</v>
      </c>
      <c r="E569" s="22">
        <v>435.6</v>
      </c>
      <c r="F569" s="20" t="s">
        <v>48</v>
      </c>
      <c r="G569" s="20" t="s">
        <v>1027</v>
      </c>
      <c r="H569" s="20" t="s">
        <v>5111</v>
      </c>
      <c r="I569" s="12">
        <v>4</v>
      </c>
      <c r="J569" s="11" t="str">
        <f>VLOOKUP(I569,$L$11:$M$36,2,FALSE)</f>
        <v>SERVEIS SOCIALS</v>
      </c>
    </row>
    <row r="570" spans="1:10" x14ac:dyDescent="0.25">
      <c r="A570" s="1">
        <v>558</v>
      </c>
      <c r="B570" s="20" t="s">
        <v>5127</v>
      </c>
      <c r="C570" s="21">
        <v>43585</v>
      </c>
      <c r="D570" s="21">
        <v>43585</v>
      </c>
      <c r="E570" s="22">
        <v>756.25</v>
      </c>
      <c r="F570" s="20" t="s">
        <v>48</v>
      </c>
      <c r="G570" s="20" t="s">
        <v>878</v>
      </c>
      <c r="H570" s="20" t="s">
        <v>5128</v>
      </c>
      <c r="I570" s="12">
        <v>7</v>
      </c>
      <c r="J570" s="11" t="str">
        <f>VLOOKUP(I570,$L$11:$M$36,2,FALSE)</f>
        <v>ESPORTS</v>
      </c>
    </row>
    <row r="571" spans="1:10" x14ac:dyDescent="0.25">
      <c r="A571" s="1">
        <v>554</v>
      </c>
      <c r="B571" s="20" t="s">
        <v>5118</v>
      </c>
      <c r="C571" s="21">
        <v>43585</v>
      </c>
      <c r="D571" s="21">
        <v>43585</v>
      </c>
      <c r="E571" s="22">
        <v>652.38</v>
      </c>
      <c r="F571" s="20" t="s">
        <v>48</v>
      </c>
      <c r="G571" s="20" t="s">
        <v>2835</v>
      </c>
      <c r="H571" s="20" t="s">
        <v>5119</v>
      </c>
      <c r="I571" s="12">
        <v>18</v>
      </c>
      <c r="J571" s="11" t="str">
        <f>VLOOKUP(I571,$L$11:$M$36,2,FALSE)</f>
        <v>SERVEIS - GESTIÓ RESIDUS</v>
      </c>
    </row>
    <row r="572" spans="1:10" x14ac:dyDescent="0.25">
      <c r="A572" s="1">
        <v>555</v>
      </c>
      <c r="B572" s="20" t="s">
        <v>5120</v>
      </c>
      <c r="C572" s="21">
        <v>43585</v>
      </c>
      <c r="D572" s="21">
        <v>43585</v>
      </c>
      <c r="E572" s="22">
        <v>92.73</v>
      </c>
      <c r="F572" s="20" t="s">
        <v>48</v>
      </c>
      <c r="G572" s="20" t="s">
        <v>63</v>
      </c>
      <c r="H572" s="20" t="s">
        <v>5121</v>
      </c>
      <c r="I572" s="12">
        <v>25</v>
      </c>
      <c r="J572" s="11" t="str">
        <f>VLOOKUP(I572,$L$11:$M$36,2,FALSE)</f>
        <v>BRIGADA</v>
      </c>
    </row>
    <row r="573" spans="1:10" x14ac:dyDescent="0.25">
      <c r="A573" s="1">
        <v>565</v>
      </c>
      <c r="B573" s="20" t="s">
        <v>5035</v>
      </c>
      <c r="C573" s="21">
        <v>43585</v>
      </c>
      <c r="D573" s="21">
        <v>43585</v>
      </c>
      <c r="E573" s="22">
        <v>300</v>
      </c>
      <c r="F573" s="20" t="s">
        <v>48</v>
      </c>
      <c r="G573" s="20" t="s">
        <v>5611</v>
      </c>
      <c r="H573" s="20" t="s">
        <v>1948</v>
      </c>
      <c r="I573" s="12">
        <v>6</v>
      </c>
      <c r="J573" s="11" t="str">
        <f>VLOOKUP(I573,$L$11:$M$36,2,FALSE)</f>
        <v>CASAL GENT GRAN</v>
      </c>
    </row>
    <row r="574" spans="1:10" x14ac:dyDescent="0.25">
      <c r="A574" s="1">
        <v>559</v>
      </c>
      <c r="B574" s="20" t="s">
        <v>4998</v>
      </c>
      <c r="C574" s="21">
        <v>43585</v>
      </c>
      <c r="D574" s="21">
        <v>43580</v>
      </c>
      <c r="E574" s="22">
        <v>185.61</v>
      </c>
      <c r="F574" s="20" t="s">
        <v>48</v>
      </c>
      <c r="G574" s="20" t="s">
        <v>4999</v>
      </c>
      <c r="H574" s="20" t="s">
        <v>5000</v>
      </c>
      <c r="I574" s="12">
        <v>3</v>
      </c>
      <c r="J574" s="11" t="str">
        <f>VLOOKUP(I574,$L$11:$M$36,2,FALSE)</f>
        <v>ENSENYAMENT</v>
      </c>
    </row>
    <row r="575" spans="1:10" x14ac:dyDescent="0.25">
      <c r="A575" s="1">
        <v>561</v>
      </c>
      <c r="B575" s="20" t="s">
        <v>5003</v>
      </c>
      <c r="C575" s="21">
        <v>43585</v>
      </c>
      <c r="D575" s="21">
        <v>43581</v>
      </c>
      <c r="E575" s="22">
        <v>652.19000000000005</v>
      </c>
      <c r="F575" s="20" t="s">
        <v>48</v>
      </c>
      <c r="G575" s="20" t="s">
        <v>1108</v>
      </c>
      <c r="H575" s="20" t="s">
        <v>5004</v>
      </c>
      <c r="I575" s="12">
        <v>7</v>
      </c>
      <c r="J575" s="11" t="str">
        <f>VLOOKUP(I575,$L$11:$M$36,2,FALSE)</f>
        <v>ESPORTS</v>
      </c>
    </row>
    <row r="576" spans="1:10" x14ac:dyDescent="0.25">
      <c r="A576" s="1">
        <v>569</v>
      </c>
      <c r="B576" s="20" t="s">
        <v>5133</v>
      </c>
      <c r="C576" s="21">
        <v>43586</v>
      </c>
      <c r="D576" s="21">
        <v>43585</v>
      </c>
      <c r="E576" s="22">
        <v>2527.1999999999998</v>
      </c>
      <c r="F576" s="20" t="s">
        <v>48</v>
      </c>
      <c r="G576" s="20" t="s">
        <v>158</v>
      </c>
      <c r="H576" s="20" t="s">
        <v>5134</v>
      </c>
      <c r="I576" s="12">
        <v>21</v>
      </c>
      <c r="J576" s="11" t="str">
        <f>VLOOKUP(I576,$L$11:$M$36,2,FALSE)</f>
        <v>COMUNICACIÓ</v>
      </c>
    </row>
    <row r="577" spans="1:10" x14ac:dyDescent="0.25">
      <c r="A577" s="1">
        <v>568</v>
      </c>
      <c r="B577" s="20" t="s">
        <v>5131</v>
      </c>
      <c r="C577" s="21">
        <v>43586</v>
      </c>
      <c r="D577" s="21">
        <v>43585</v>
      </c>
      <c r="E577" s="22">
        <v>337.59</v>
      </c>
      <c r="F577" s="20" t="s">
        <v>48</v>
      </c>
      <c r="G577" s="20" t="s">
        <v>442</v>
      </c>
      <c r="H577" s="20" t="s">
        <v>5132</v>
      </c>
      <c r="I577" s="12">
        <v>8</v>
      </c>
      <c r="J577" s="11" t="str">
        <f>VLOOKUP(I577,$L$11:$M$36,2,FALSE)</f>
        <v>PROMOCIÓ ECONÒMICA</v>
      </c>
    </row>
    <row r="578" spans="1:10" x14ac:dyDescent="0.25">
      <c r="A578" s="1">
        <v>567</v>
      </c>
      <c r="B578" s="20" t="s">
        <v>5129</v>
      </c>
      <c r="C578" s="21">
        <v>43586</v>
      </c>
      <c r="D578" s="21">
        <v>43586</v>
      </c>
      <c r="E578" s="22">
        <v>879.28</v>
      </c>
      <c r="F578" s="20" t="s">
        <v>48</v>
      </c>
      <c r="G578" s="20" t="s">
        <v>49</v>
      </c>
      <c r="H578" s="20" t="s">
        <v>5130</v>
      </c>
      <c r="I578" s="12">
        <v>15</v>
      </c>
      <c r="J578" s="11" t="str">
        <f>VLOOKUP(I578,$L$11:$M$36,2,FALSE)</f>
        <v>INSTALACIONS I CONSUMS</v>
      </c>
    </row>
    <row r="579" spans="1:10" x14ac:dyDescent="0.25">
      <c r="A579" s="1">
        <v>580</v>
      </c>
      <c r="B579" s="20" t="s">
        <v>5186</v>
      </c>
      <c r="C579" s="21">
        <v>43587</v>
      </c>
      <c r="D579" s="21">
        <v>43585</v>
      </c>
      <c r="E579" s="22">
        <v>1812.52</v>
      </c>
      <c r="F579" s="20" t="s">
        <v>48</v>
      </c>
      <c r="G579" s="20" t="s">
        <v>870</v>
      </c>
      <c r="H579" s="20" t="s">
        <v>5187</v>
      </c>
      <c r="I579" s="12">
        <v>4</v>
      </c>
      <c r="J579" s="11" t="str">
        <f>VLOOKUP(I579,$L$11:$M$36,2,FALSE)</f>
        <v>SERVEIS SOCIALS</v>
      </c>
    </row>
    <row r="580" spans="1:10" x14ac:dyDescent="0.25">
      <c r="A580" s="1">
        <v>581</v>
      </c>
      <c r="B580" s="20" t="s">
        <v>5188</v>
      </c>
      <c r="C580" s="21">
        <v>43587</v>
      </c>
      <c r="D580" s="21">
        <v>43585</v>
      </c>
      <c r="E580" s="22">
        <v>1131.6500000000001</v>
      </c>
      <c r="F580" s="20" t="s">
        <v>48</v>
      </c>
      <c r="G580" s="20" t="s">
        <v>870</v>
      </c>
      <c r="H580" s="20" t="s">
        <v>5189</v>
      </c>
      <c r="I580" s="12">
        <v>4</v>
      </c>
      <c r="J580" s="11" t="str">
        <f>VLOOKUP(I580,$L$11:$M$36,2,FALSE)</f>
        <v>SERVEIS SOCIALS</v>
      </c>
    </row>
    <row r="581" spans="1:10" x14ac:dyDescent="0.25">
      <c r="A581" s="1">
        <v>571</v>
      </c>
      <c r="B581" s="20" t="s">
        <v>5167</v>
      </c>
      <c r="C581" s="21">
        <v>43587</v>
      </c>
      <c r="D581" s="21">
        <v>43585</v>
      </c>
      <c r="E581" s="22">
        <v>887.34</v>
      </c>
      <c r="F581" s="20" t="s">
        <v>48</v>
      </c>
      <c r="G581" s="20" t="s">
        <v>387</v>
      </c>
      <c r="H581" s="20" t="s">
        <v>5168</v>
      </c>
      <c r="I581" s="12">
        <v>16</v>
      </c>
      <c r="J581" s="11" t="str">
        <f>VLOOKUP(I581,$L$11:$M$36,2,FALSE)</f>
        <v>DESPESES GENERALS</v>
      </c>
    </row>
    <row r="582" spans="1:10" x14ac:dyDescent="0.25">
      <c r="A582" s="1">
        <v>579</v>
      </c>
      <c r="B582" s="20" t="s">
        <v>5183</v>
      </c>
      <c r="C582" s="21">
        <v>43587</v>
      </c>
      <c r="D582" s="21">
        <v>43585</v>
      </c>
      <c r="E582" s="22">
        <v>562.66</v>
      </c>
      <c r="F582" s="20" t="s">
        <v>48</v>
      </c>
      <c r="G582" s="20" t="s">
        <v>5184</v>
      </c>
      <c r="H582" s="20" t="s">
        <v>5185</v>
      </c>
      <c r="I582" s="12">
        <v>9</v>
      </c>
      <c r="J582" s="11" t="str">
        <f>VLOOKUP(I582,$L$11:$M$36,2,FALSE)</f>
        <v>ESCOLA BRESSOL</v>
      </c>
    </row>
    <row r="583" spans="1:10" x14ac:dyDescent="0.25">
      <c r="A583" s="1">
        <v>572</v>
      </c>
      <c r="B583" s="20" t="s">
        <v>5169</v>
      </c>
      <c r="C583" s="21">
        <v>43587</v>
      </c>
      <c r="D583" s="21">
        <v>43585</v>
      </c>
      <c r="E583" s="22">
        <v>140.58000000000001</v>
      </c>
      <c r="F583" s="20" t="s">
        <v>48</v>
      </c>
      <c r="G583" s="20" t="s">
        <v>52</v>
      </c>
      <c r="H583" s="20" t="s">
        <v>5170</v>
      </c>
      <c r="I583" s="12">
        <v>18</v>
      </c>
      <c r="J583" s="11" t="str">
        <f>VLOOKUP(I583,$L$11:$M$36,2,FALSE)</f>
        <v>SERVEIS - GESTIÓ RESIDUS</v>
      </c>
    </row>
    <row r="584" spans="1:10" x14ac:dyDescent="0.25">
      <c r="A584" s="1">
        <v>576</v>
      </c>
      <c r="B584" s="20" t="s">
        <v>5177</v>
      </c>
      <c r="C584" s="21">
        <v>43587</v>
      </c>
      <c r="D584" s="21">
        <v>43587</v>
      </c>
      <c r="E584" s="22">
        <v>2125</v>
      </c>
      <c r="F584" s="20" t="s">
        <v>48</v>
      </c>
      <c r="G584" s="20" t="s">
        <v>270</v>
      </c>
      <c r="H584" s="20" t="s">
        <v>5178</v>
      </c>
      <c r="I584" s="12">
        <v>3</v>
      </c>
      <c r="J584" s="11" t="str">
        <f>VLOOKUP(I584,$L$11:$M$36,2,FALSE)</f>
        <v>ENSENYAMENT</v>
      </c>
    </row>
    <row r="585" spans="1:10" x14ac:dyDescent="0.25">
      <c r="A585" s="1">
        <v>577</v>
      </c>
      <c r="B585" s="20" t="s">
        <v>5179</v>
      </c>
      <c r="C585" s="21">
        <v>43587</v>
      </c>
      <c r="D585" s="21">
        <v>43587</v>
      </c>
      <c r="E585" s="22">
        <v>297.5</v>
      </c>
      <c r="F585" s="20" t="s">
        <v>48</v>
      </c>
      <c r="G585" s="20" t="s">
        <v>270</v>
      </c>
      <c r="H585" s="20" t="s">
        <v>5180</v>
      </c>
      <c r="I585" s="12">
        <v>3</v>
      </c>
      <c r="J585" s="11" t="str">
        <f>VLOOKUP(I585,$L$11:$M$36,2,FALSE)</f>
        <v>ENSENYAMENT</v>
      </c>
    </row>
    <row r="586" spans="1:10" x14ac:dyDescent="0.25">
      <c r="A586" s="1">
        <v>573</v>
      </c>
      <c r="B586" s="20" t="s">
        <v>5171</v>
      </c>
      <c r="C586" s="21">
        <v>43587</v>
      </c>
      <c r="D586" s="21">
        <v>43585</v>
      </c>
      <c r="E586" s="22">
        <v>1653.08</v>
      </c>
      <c r="F586" s="20" t="s">
        <v>48</v>
      </c>
      <c r="G586" s="20" t="s">
        <v>934</v>
      </c>
      <c r="H586" s="20" t="s">
        <v>5172</v>
      </c>
      <c r="I586" s="12">
        <v>16</v>
      </c>
      <c r="J586" s="11" t="str">
        <f>VLOOKUP(I586,$L$11:$M$36,2,FALSE)</f>
        <v>DESPESES GENERALS</v>
      </c>
    </row>
    <row r="587" spans="1:10" x14ac:dyDescent="0.25">
      <c r="A587" s="1">
        <v>578</v>
      </c>
      <c r="B587" s="20" t="s">
        <v>5181</v>
      </c>
      <c r="C587" s="21">
        <v>43587</v>
      </c>
      <c r="D587" s="21">
        <v>43585</v>
      </c>
      <c r="E587" s="22">
        <v>360.58</v>
      </c>
      <c r="F587" s="20" t="s">
        <v>48</v>
      </c>
      <c r="G587" s="20" t="s">
        <v>133</v>
      </c>
      <c r="H587" s="20" t="s">
        <v>5182</v>
      </c>
      <c r="I587" s="12">
        <v>12</v>
      </c>
      <c r="J587" s="11" t="str">
        <f>VLOOKUP(I587,$L$11:$M$36,2,FALSE)</f>
        <v>POLICIA</v>
      </c>
    </row>
    <row r="588" spans="1:10" x14ac:dyDescent="0.25">
      <c r="A588" s="1">
        <v>574</v>
      </c>
      <c r="B588" s="20" t="s">
        <v>5173</v>
      </c>
      <c r="C588" s="21">
        <v>43587</v>
      </c>
      <c r="D588" s="21">
        <v>43580</v>
      </c>
      <c r="E588" s="22">
        <v>16.53</v>
      </c>
      <c r="F588" s="20" t="s">
        <v>48</v>
      </c>
      <c r="G588" s="20" t="s">
        <v>30</v>
      </c>
      <c r="H588" s="20" t="s">
        <v>5174</v>
      </c>
      <c r="I588" s="12">
        <v>16</v>
      </c>
      <c r="J588" s="11" t="str">
        <f>VLOOKUP(I588,$L$11:$M$36,2,FALSE)</f>
        <v>DESPESES GENERALS</v>
      </c>
    </row>
    <row r="589" spans="1:10" x14ac:dyDescent="0.25">
      <c r="A589" s="1">
        <v>575</v>
      </c>
      <c r="B589" s="20" t="s">
        <v>5175</v>
      </c>
      <c r="C589" s="21">
        <v>43587</v>
      </c>
      <c r="D589" s="21">
        <v>43587</v>
      </c>
      <c r="E589" s="22">
        <v>2928.2</v>
      </c>
      <c r="F589" s="20" t="s">
        <v>48</v>
      </c>
      <c r="G589" s="20" t="s">
        <v>2336</v>
      </c>
      <c r="H589" s="20" t="s">
        <v>5176</v>
      </c>
      <c r="I589" s="12">
        <v>25</v>
      </c>
      <c r="J589" s="11" t="str">
        <f>VLOOKUP(I589,$L$11:$M$36,2,FALSE)</f>
        <v>BRIGADA</v>
      </c>
    </row>
    <row r="590" spans="1:10" x14ac:dyDescent="0.25">
      <c r="A590" s="1">
        <v>570</v>
      </c>
      <c r="B590" s="20" t="s">
        <v>5165</v>
      </c>
      <c r="C590" s="21">
        <v>43587</v>
      </c>
      <c r="D590" s="21">
        <v>43585</v>
      </c>
      <c r="E590" s="22">
        <v>1828.04</v>
      </c>
      <c r="F590" s="20" t="s">
        <v>48</v>
      </c>
      <c r="G590" s="20" t="s">
        <v>185</v>
      </c>
      <c r="H590" s="20" t="s">
        <v>5166</v>
      </c>
      <c r="I590" s="12">
        <v>7</v>
      </c>
      <c r="J590" s="11" t="str">
        <f>VLOOKUP(I590,$L$11:$M$36,2,FALSE)</f>
        <v>ESPORTS</v>
      </c>
    </row>
    <row r="591" spans="1:10" x14ac:dyDescent="0.25">
      <c r="A591" s="1">
        <v>586</v>
      </c>
      <c r="B591" s="20" t="s">
        <v>5043</v>
      </c>
      <c r="C591" s="21">
        <v>43587</v>
      </c>
      <c r="D591" s="21">
        <v>43570</v>
      </c>
      <c r="E591" s="22">
        <v>70.010000000000005</v>
      </c>
      <c r="F591" s="20" t="s">
        <v>48</v>
      </c>
      <c r="G591" s="20" t="s">
        <v>1591</v>
      </c>
      <c r="H591" s="20" t="s">
        <v>5044</v>
      </c>
      <c r="I591" s="12">
        <v>18</v>
      </c>
      <c r="J591" s="11" t="str">
        <f>VLOOKUP(I591,$L$11:$M$36,2,FALSE)</f>
        <v>SERVEIS - GESTIÓ RESIDUS</v>
      </c>
    </row>
    <row r="592" spans="1:10" x14ac:dyDescent="0.25">
      <c r="A592" s="1">
        <v>583</v>
      </c>
      <c r="B592" s="20" t="s">
        <v>5040</v>
      </c>
      <c r="C592" s="21">
        <v>43587</v>
      </c>
      <c r="D592" s="21">
        <v>43570</v>
      </c>
      <c r="E592" s="22">
        <v>986.15</v>
      </c>
      <c r="F592" s="20" t="s">
        <v>48</v>
      </c>
      <c r="G592" s="20" t="s">
        <v>1591</v>
      </c>
      <c r="H592" s="20" t="s">
        <v>668</v>
      </c>
      <c r="I592" s="12">
        <v>18</v>
      </c>
      <c r="J592" s="11" t="str">
        <f>VLOOKUP(I592,$L$11:$M$36,2,FALSE)</f>
        <v>SERVEIS - GESTIÓ RESIDUS</v>
      </c>
    </row>
    <row r="593" spans="1:10" x14ac:dyDescent="0.25">
      <c r="A593" s="1">
        <v>584</v>
      </c>
      <c r="B593" s="20" t="s">
        <v>5041</v>
      </c>
      <c r="C593" s="21">
        <v>43587</v>
      </c>
      <c r="D593" s="21">
        <v>43570</v>
      </c>
      <c r="E593" s="22">
        <v>10.43</v>
      </c>
      <c r="F593" s="20" t="s">
        <v>48</v>
      </c>
      <c r="G593" s="20" t="s">
        <v>1591</v>
      </c>
      <c r="H593" s="20" t="s">
        <v>668</v>
      </c>
      <c r="I593" s="12">
        <v>18</v>
      </c>
      <c r="J593" s="11" t="str">
        <f>VLOOKUP(I593,$L$11:$M$36,2,FALSE)</f>
        <v>SERVEIS - GESTIÓ RESIDUS</v>
      </c>
    </row>
    <row r="594" spans="1:10" x14ac:dyDescent="0.25">
      <c r="A594" s="1">
        <v>585</v>
      </c>
      <c r="B594" s="20" t="s">
        <v>5042</v>
      </c>
      <c r="C594" s="21">
        <v>43587</v>
      </c>
      <c r="D594" s="21">
        <v>43570</v>
      </c>
      <c r="E594" s="22">
        <v>27.12</v>
      </c>
      <c r="F594" s="20" t="s">
        <v>48</v>
      </c>
      <c r="G594" s="20" t="s">
        <v>1591</v>
      </c>
      <c r="H594" s="20" t="s">
        <v>668</v>
      </c>
      <c r="I594" s="12">
        <v>18</v>
      </c>
      <c r="J594" s="11" t="str">
        <f>VLOOKUP(I594,$L$11:$M$36,2,FALSE)</f>
        <v>SERVEIS - GESTIÓ RESIDUS</v>
      </c>
    </row>
    <row r="595" spans="1:10" x14ac:dyDescent="0.25">
      <c r="A595" s="1">
        <v>587</v>
      </c>
      <c r="B595" s="20" t="s">
        <v>5045</v>
      </c>
      <c r="C595" s="21">
        <v>43587</v>
      </c>
      <c r="D595" s="21">
        <v>43570</v>
      </c>
      <c r="E595" s="22">
        <v>32.51</v>
      </c>
      <c r="F595" s="20" t="s">
        <v>48</v>
      </c>
      <c r="G595" s="20" t="s">
        <v>1591</v>
      </c>
      <c r="H595" s="20" t="s">
        <v>668</v>
      </c>
      <c r="I595" s="12">
        <v>26</v>
      </c>
      <c r="J595" s="11" t="str">
        <f>VLOOKUP(I595,$L$11:$M$36,2,FALSE)</f>
        <v>SANITAT PÚBLICA</v>
      </c>
    </row>
    <row r="596" spans="1:10" x14ac:dyDescent="0.25">
      <c r="A596" s="1">
        <v>588</v>
      </c>
      <c r="B596" s="20" t="s">
        <v>5046</v>
      </c>
      <c r="C596" s="21">
        <v>43587</v>
      </c>
      <c r="D596" s="21">
        <v>43570</v>
      </c>
      <c r="E596" s="22">
        <v>15.45</v>
      </c>
      <c r="F596" s="20" t="s">
        <v>48</v>
      </c>
      <c r="G596" s="20" t="s">
        <v>1591</v>
      </c>
      <c r="H596" s="20" t="s">
        <v>668</v>
      </c>
      <c r="I596" s="12">
        <v>26</v>
      </c>
      <c r="J596" s="11" t="str">
        <f>VLOOKUP(I596,$L$11:$M$36,2,FALSE)</f>
        <v>SANITAT PÚBLICA</v>
      </c>
    </row>
    <row r="597" spans="1:10" x14ac:dyDescent="0.25">
      <c r="A597" s="1">
        <v>589</v>
      </c>
      <c r="B597" s="20" t="s">
        <v>5047</v>
      </c>
      <c r="C597" s="21">
        <v>43587</v>
      </c>
      <c r="D597" s="21">
        <v>43584</v>
      </c>
      <c r="E597" s="22">
        <v>231.41</v>
      </c>
      <c r="F597" s="20" t="s">
        <v>48</v>
      </c>
      <c r="G597" s="20" t="s">
        <v>5048</v>
      </c>
      <c r="H597" s="20" t="s">
        <v>5049</v>
      </c>
      <c r="I597" s="12">
        <v>24</v>
      </c>
      <c r="J597" s="11" t="str">
        <f>VLOOKUP(I597,$L$11:$M$36,2,FALSE)</f>
        <v>CENTRES CÍVICS</v>
      </c>
    </row>
    <row r="598" spans="1:10" x14ac:dyDescent="0.25">
      <c r="A598" s="1">
        <v>582</v>
      </c>
      <c r="B598" s="20" t="s">
        <v>5038</v>
      </c>
      <c r="C598" s="21">
        <v>43587</v>
      </c>
      <c r="D598" s="21">
        <v>43587</v>
      </c>
      <c r="E598" s="22">
        <v>303.8</v>
      </c>
      <c r="F598" s="20" t="s">
        <v>48</v>
      </c>
      <c r="G598" s="20" t="s">
        <v>662</v>
      </c>
      <c r="H598" s="20" t="s">
        <v>5039</v>
      </c>
      <c r="I598" s="12">
        <v>4</v>
      </c>
      <c r="J598" s="11" t="str">
        <f>VLOOKUP(I598,$L$11:$M$36,2,FALSE)</f>
        <v>SERVEIS SOCIALS</v>
      </c>
    </row>
    <row r="599" spans="1:10" x14ac:dyDescent="0.25">
      <c r="A599" s="1">
        <v>596</v>
      </c>
      <c r="B599" s="20" t="s">
        <v>5202</v>
      </c>
      <c r="C599" s="21">
        <v>43588</v>
      </c>
      <c r="D599" s="21">
        <v>43585</v>
      </c>
      <c r="E599" s="22">
        <v>179.61</v>
      </c>
      <c r="F599" s="20" t="s">
        <v>48</v>
      </c>
      <c r="G599" s="20" t="s">
        <v>57</v>
      </c>
      <c r="H599" s="20" t="s">
        <v>5203</v>
      </c>
      <c r="I599" s="12">
        <v>12</v>
      </c>
      <c r="J599" s="11" t="str">
        <f>VLOOKUP(I599,$L$11:$M$36,2,FALSE)</f>
        <v>POLICIA</v>
      </c>
    </row>
    <row r="600" spans="1:10" x14ac:dyDescent="0.25">
      <c r="A600" s="1">
        <v>590</v>
      </c>
      <c r="B600" s="20" t="s">
        <v>5190</v>
      </c>
      <c r="C600" s="21">
        <v>43588</v>
      </c>
      <c r="D600" s="21">
        <v>43585</v>
      </c>
      <c r="E600" s="22">
        <v>2339.9699999999998</v>
      </c>
      <c r="F600" s="20" t="s">
        <v>48</v>
      </c>
      <c r="G600" s="20" t="s">
        <v>161</v>
      </c>
      <c r="H600" s="20" t="s">
        <v>5191</v>
      </c>
      <c r="I600" s="12">
        <v>16</v>
      </c>
      <c r="J600" s="11" t="str">
        <f>VLOOKUP(I600,$L$11:$M$36,2,FALSE)</f>
        <v>DESPESES GENERALS</v>
      </c>
    </row>
    <row r="601" spans="1:10" x14ac:dyDescent="0.25">
      <c r="A601" s="1">
        <v>591</v>
      </c>
      <c r="B601" s="20" t="s">
        <v>5192</v>
      </c>
      <c r="C601" s="21">
        <v>43588</v>
      </c>
      <c r="D601" s="21">
        <v>43585</v>
      </c>
      <c r="E601" s="22">
        <v>1221.42</v>
      </c>
      <c r="F601" s="20" t="s">
        <v>48</v>
      </c>
      <c r="G601" s="20" t="s">
        <v>161</v>
      </c>
      <c r="H601" s="20" t="s">
        <v>5193</v>
      </c>
      <c r="I601" s="12">
        <v>12</v>
      </c>
      <c r="J601" s="11" t="str">
        <f>VLOOKUP(I601,$L$11:$M$36,2,FALSE)</f>
        <v>POLICIA</v>
      </c>
    </row>
    <row r="602" spans="1:10" x14ac:dyDescent="0.25">
      <c r="A602" s="1">
        <v>592</v>
      </c>
      <c r="B602" s="20" t="s">
        <v>5194</v>
      </c>
      <c r="C602" s="21">
        <v>43588</v>
      </c>
      <c r="D602" s="21">
        <v>43585</v>
      </c>
      <c r="E602" s="22">
        <v>122.08</v>
      </c>
      <c r="F602" s="20" t="s">
        <v>48</v>
      </c>
      <c r="G602" s="20" t="s">
        <v>161</v>
      </c>
      <c r="H602" s="20" t="s">
        <v>5195</v>
      </c>
      <c r="I602" s="12">
        <v>16</v>
      </c>
      <c r="J602" s="11" t="str">
        <f>VLOOKUP(I602,$L$11:$M$36,2,FALSE)</f>
        <v>DESPESES GENERALS</v>
      </c>
    </row>
    <row r="603" spans="1:10" x14ac:dyDescent="0.25">
      <c r="A603" s="1">
        <v>593</v>
      </c>
      <c r="B603" s="20" t="s">
        <v>5196</v>
      </c>
      <c r="C603" s="21">
        <v>43588</v>
      </c>
      <c r="D603" s="21">
        <v>43585</v>
      </c>
      <c r="E603" s="22">
        <v>904.35</v>
      </c>
      <c r="F603" s="20" t="s">
        <v>48</v>
      </c>
      <c r="G603" s="20" t="s">
        <v>161</v>
      </c>
      <c r="H603" s="20" t="s">
        <v>5197</v>
      </c>
      <c r="I603" s="12">
        <v>18</v>
      </c>
      <c r="J603" s="11" t="str">
        <f>VLOOKUP(I603,$L$11:$M$36,2,FALSE)</f>
        <v>SERVEIS - GESTIÓ RESIDUS</v>
      </c>
    </row>
    <row r="604" spans="1:10" x14ac:dyDescent="0.25">
      <c r="A604" s="1">
        <v>594</v>
      </c>
      <c r="B604" s="20" t="s">
        <v>5198</v>
      </c>
      <c r="C604" s="21">
        <v>43588</v>
      </c>
      <c r="D604" s="21">
        <v>43585</v>
      </c>
      <c r="E604" s="22">
        <v>9572.01</v>
      </c>
      <c r="F604" s="20" t="s">
        <v>48</v>
      </c>
      <c r="G604" s="20" t="s">
        <v>161</v>
      </c>
      <c r="H604" s="20" t="s">
        <v>5199</v>
      </c>
      <c r="I604" s="12">
        <v>18</v>
      </c>
      <c r="J604" s="11" t="str">
        <f>VLOOKUP(I604,$L$11:$M$36,2,FALSE)</f>
        <v>SERVEIS - GESTIÓ RESIDUS</v>
      </c>
    </row>
    <row r="605" spans="1:10" x14ac:dyDescent="0.25">
      <c r="A605" s="1">
        <v>595</v>
      </c>
      <c r="B605" s="20" t="s">
        <v>5200</v>
      </c>
      <c r="C605" s="21">
        <v>43588</v>
      </c>
      <c r="D605" s="21">
        <v>43585</v>
      </c>
      <c r="E605" s="22">
        <v>60.9</v>
      </c>
      <c r="F605" s="20" t="s">
        <v>48</v>
      </c>
      <c r="G605" s="20" t="s">
        <v>161</v>
      </c>
      <c r="H605" s="20" t="s">
        <v>5201</v>
      </c>
      <c r="I605" s="12">
        <v>16</v>
      </c>
      <c r="J605" s="11" t="str">
        <f>VLOOKUP(I605,$L$11:$M$36,2,FALSE)</f>
        <v>DESPESES GENERALS</v>
      </c>
    </row>
    <row r="606" spans="1:10" x14ac:dyDescent="0.25">
      <c r="A606" s="1">
        <v>602</v>
      </c>
      <c r="B606" s="20" t="s">
        <v>5214</v>
      </c>
      <c r="C606" s="21">
        <v>43588</v>
      </c>
      <c r="D606" s="21">
        <v>43585</v>
      </c>
      <c r="E606" s="22">
        <v>7255.16</v>
      </c>
      <c r="F606" s="20" t="s">
        <v>48</v>
      </c>
      <c r="G606" s="20" t="s">
        <v>180</v>
      </c>
      <c r="H606" s="20" t="s">
        <v>5215</v>
      </c>
      <c r="I606" s="12">
        <v>17</v>
      </c>
      <c r="J606" s="11" t="str">
        <f>VLOOKUP(I606,$L$11:$M$36,2,FALSE)</f>
        <v>OBRES</v>
      </c>
    </row>
    <row r="607" spans="1:10" x14ac:dyDescent="0.25">
      <c r="A607" s="1">
        <v>603</v>
      </c>
      <c r="B607" s="20" t="s">
        <v>5216</v>
      </c>
      <c r="C607" s="21">
        <v>43588</v>
      </c>
      <c r="D607" s="21">
        <v>43585</v>
      </c>
      <c r="E607" s="22">
        <v>8426.44</v>
      </c>
      <c r="F607" s="20" t="s">
        <v>12</v>
      </c>
      <c r="G607" s="20" t="s">
        <v>180</v>
      </c>
      <c r="H607" s="20" t="s">
        <v>5217</v>
      </c>
      <c r="I607" s="12">
        <v>17</v>
      </c>
      <c r="J607" s="11" t="str">
        <f>VLOOKUP(I607,$L$11:$M$36,2,FALSE)</f>
        <v>OBRES</v>
      </c>
    </row>
    <row r="608" spans="1:10" x14ac:dyDescent="0.25">
      <c r="A608" s="1">
        <v>597</v>
      </c>
      <c r="B608" s="20" t="s">
        <v>5204</v>
      </c>
      <c r="C608" s="21">
        <v>43588</v>
      </c>
      <c r="D608" s="21">
        <v>43585</v>
      </c>
      <c r="E608" s="22">
        <v>332.02</v>
      </c>
      <c r="F608" s="20" t="s">
        <v>48</v>
      </c>
      <c r="G608" s="20" t="s">
        <v>831</v>
      </c>
      <c r="H608" s="20" t="s">
        <v>5205</v>
      </c>
      <c r="I608" s="12">
        <v>9</v>
      </c>
      <c r="J608" s="11" t="str">
        <f>VLOOKUP(I608,$L$11:$M$36,2,FALSE)</f>
        <v>ESCOLA BRESSOL</v>
      </c>
    </row>
    <row r="609" spans="1:10" x14ac:dyDescent="0.25">
      <c r="A609" s="1">
        <v>598</v>
      </c>
      <c r="B609" s="20" t="s">
        <v>5206</v>
      </c>
      <c r="C609" s="21">
        <v>43588</v>
      </c>
      <c r="D609" s="21">
        <v>43585</v>
      </c>
      <c r="E609" s="22">
        <v>1191.83</v>
      </c>
      <c r="F609" s="20" t="s">
        <v>48</v>
      </c>
      <c r="G609" s="20" t="s">
        <v>97</v>
      </c>
      <c r="H609" s="20" t="s">
        <v>5207</v>
      </c>
      <c r="I609" s="12">
        <v>18</v>
      </c>
      <c r="J609" s="11" t="str">
        <f>VLOOKUP(I609,$L$11:$M$36,2,FALSE)</f>
        <v>SERVEIS - GESTIÓ RESIDUS</v>
      </c>
    </row>
    <row r="610" spans="1:10" x14ac:dyDescent="0.25">
      <c r="A610" s="1">
        <v>599</v>
      </c>
      <c r="B610" s="20" t="s">
        <v>5208</v>
      </c>
      <c r="C610" s="21">
        <v>43588</v>
      </c>
      <c r="D610" s="21">
        <v>43585</v>
      </c>
      <c r="E610" s="22">
        <v>2475.44</v>
      </c>
      <c r="F610" s="20" t="s">
        <v>48</v>
      </c>
      <c r="G610" s="20" t="s">
        <v>97</v>
      </c>
      <c r="H610" s="20" t="s">
        <v>5209</v>
      </c>
      <c r="I610" s="12">
        <v>12</v>
      </c>
      <c r="J610" s="11" t="str">
        <f>VLOOKUP(I610,$L$11:$M$36,2,FALSE)</f>
        <v>POLICIA</v>
      </c>
    </row>
    <row r="611" spans="1:10" x14ac:dyDescent="0.25">
      <c r="A611" s="1">
        <v>600</v>
      </c>
      <c r="B611" s="20" t="s">
        <v>5210</v>
      </c>
      <c r="C611" s="21">
        <v>43588</v>
      </c>
      <c r="D611" s="21">
        <v>43587</v>
      </c>
      <c r="E611" s="22">
        <v>4018.43</v>
      </c>
      <c r="F611" s="20" t="s">
        <v>48</v>
      </c>
      <c r="G611" s="20" t="s">
        <v>6211</v>
      </c>
      <c r="H611" s="20" t="s">
        <v>5211</v>
      </c>
      <c r="I611" s="12">
        <v>15</v>
      </c>
      <c r="J611" s="11" t="str">
        <f>VLOOKUP(I611,$L$11:$M$36,2,FALSE)</f>
        <v>INSTALACIONS I CONSUMS</v>
      </c>
    </row>
    <row r="612" spans="1:10" x14ac:dyDescent="0.25">
      <c r="A612" s="1">
        <v>601</v>
      </c>
      <c r="B612" s="20" t="s">
        <v>5212</v>
      </c>
      <c r="C612" s="21">
        <v>43588</v>
      </c>
      <c r="D612" s="21">
        <v>43587</v>
      </c>
      <c r="E612" s="22">
        <v>571.23</v>
      </c>
      <c r="F612" s="20" t="s">
        <v>48</v>
      </c>
      <c r="G612" s="20" t="s">
        <v>6211</v>
      </c>
      <c r="H612" s="20" t="s">
        <v>5213</v>
      </c>
      <c r="I612" s="12">
        <v>15</v>
      </c>
      <c r="J612" s="11" t="str">
        <f>VLOOKUP(I612,$L$11:$M$36,2,FALSE)</f>
        <v>INSTALACIONS I CONSUMS</v>
      </c>
    </row>
    <row r="613" spans="1:10" x14ac:dyDescent="0.25">
      <c r="A613" s="1">
        <v>612</v>
      </c>
      <c r="B613" s="20" t="s">
        <v>4239</v>
      </c>
      <c r="C613" s="21">
        <v>43588</v>
      </c>
      <c r="D613" s="21">
        <v>43585</v>
      </c>
      <c r="E613" s="22">
        <v>22.17</v>
      </c>
      <c r="F613" s="20" t="s">
        <v>48</v>
      </c>
      <c r="G613" s="20" t="s">
        <v>813</v>
      </c>
      <c r="H613" s="20" t="s">
        <v>4240</v>
      </c>
      <c r="I613" s="12">
        <v>3</v>
      </c>
      <c r="J613" s="11" t="str">
        <f>VLOOKUP(I613,$L$11:$M$36,2,FALSE)</f>
        <v>ENSENYAMENT</v>
      </c>
    </row>
    <row r="614" spans="1:10" x14ac:dyDescent="0.25">
      <c r="A614" s="1">
        <v>609</v>
      </c>
      <c r="B614" s="20" t="s">
        <v>4233</v>
      </c>
      <c r="C614" s="21">
        <v>43588</v>
      </c>
      <c r="D614" s="21">
        <v>43588</v>
      </c>
      <c r="E614" s="22">
        <v>65.34</v>
      </c>
      <c r="F614" s="20" t="s">
        <v>48</v>
      </c>
      <c r="G614" s="20" t="s">
        <v>3198</v>
      </c>
      <c r="H614" s="20" t="s">
        <v>4234</v>
      </c>
      <c r="I614" s="12">
        <v>24</v>
      </c>
      <c r="J614" s="11" t="str">
        <f>VLOOKUP(I614,$L$11:$M$36,2,FALSE)</f>
        <v>CENTRES CÍVICS</v>
      </c>
    </row>
    <row r="615" spans="1:10" x14ac:dyDescent="0.25">
      <c r="A615" s="1">
        <v>608</v>
      </c>
      <c r="B615" s="20" t="s">
        <v>4232</v>
      </c>
      <c r="C615" s="21">
        <v>43588</v>
      </c>
      <c r="D615" s="21">
        <v>43584</v>
      </c>
      <c r="E615" s="22">
        <v>90.75</v>
      </c>
      <c r="F615" s="20" t="s">
        <v>48</v>
      </c>
      <c r="G615" s="20" t="s">
        <v>5730</v>
      </c>
      <c r="H615" s="20" t="s">
        <v>5731</v>
      </c>
      <c r="I615" s="12">
        <v>24</v>
      </c>
      <c r="J615" s="11" t="str">
        <f>VLOOKUP(I615,$L$11:$M$36,2,FALSE)</f>
        <v>CENTRES CÍVICS</v>
      </c>
    </row>
    <row r="616" spans="1:10" x14ac:dyDescent="0.25">
      <c r="A616" s="1">
        <v>606</v>
      </c>
      <c r="B616" s="20" t="s">
        <v>5054</v>
      </c>
      <c r="C616" s="21">
        <v>43588</v>
      </c>
      <c r="D616" s="21">
        <v>43585</v>
      </c>
      <c r="E616" s="22">
        <v>1069.6400000000001</v>
      </c>
      <c r="F616" s="20" t="s">
        <v>48</v>
      </c>
      <c r="G616" s="20" t="s">
        <v>1197</v>
      </c>
      <c r="H616" s="20" t="s">
        <v>1198</v>
      </c>
      <c r="I616" s="12">
        <v>24</v>
      </c>
      <c r="J616" s="11" t="str">
        <f>VLOOKUP(I616,$L$11:$M$36,2,FALSE)</f>
        <v>CENTRES CÍVICS</v>
      </c>
    </row>
    <row r="617" spans="1:10" x14ac:dyDescent="0.25">
      <c r="A617" s="1">
        <v>610</v>
      </c>
      <c r="B617" s="20" t="s">
        <v>4235</v>
      </c>
      <c r="C617" s="21">
        <v>43588</v>
      </c>
      <c r="D617" s="21">
        <v>43585</v>
      </c>
      <c r="E617" s="22">
        <v>83.49</v>
      </c>
      <c r="F617" s="20" t="s">
        <v>48</v>
      </c>
      <c r="G617" s="20" t="s">
        <v>813</v>
      </c>
      <c r="H617" s="20" t="s">
        <v>4236</v>
      </c>
      <c r="I617" s="12">
        <v>4</v>
      </c>
      <c r="J617" s="11" t="str">
        <f>VLOOKUP(I617,$L$11:$M$36,2,FALSE)</f>
        <v>SERVEIS SOCIALS</v>
      </c>
    </row>
    <row r="618" spans="1:10" x14ac:dyDescent="0.25">
      <c r="A618" s="1">
        <v>618</v>
      </c>
      <c r="B618" s="20" t="s">
        <v>4252</v>
      </c>
      <c r="C618" s="21">
        <v>43588</v>
      </c>
      <c r="D618" s="21">
        <v>43570</v>
      </c>
      <c r="E618" s="22">
        <v>83.49</v>
      </c>
      <c r="F618" s="20" t="s">
        <v>12</v>
      </c>
      <c r="G618" s="20" t="s">
        <v>813</v>
      </c>
      <c r="H618" s="20" t="s">
        <v>4253</v>
      </c>
      <c r="I618" s="12">
        <v>4</v>
      </c>
      <c r="J618" s="11" t="str">
        <f>VLOOKUP(I618,$L$11:$M$36,2,FALSE)</f>
        <v>SERVEIS SOCIALS</v>
      </c>
    </row>
    <row r="619" spans="1:10" x14ac:dyDescent="0.25">
      <c r="A619" s="1">
        <v>624</v>
      </c>
      <c r="B619" s="20" t="s">
        <v>4263</v>
      </c>
      <c r="C619" s="21">
        <v>43588</v>
      </c>
      <c r="D619" s="21">
        <v>43579</v>
      </c>
      <c r="E619" s="22">
        <v>137.94</v>
      </c>
      <c r="F619" s="20" t="s">
        <v>48</v>
      </c>
      <c r="G619" s="20" t="s">
        <v>813</v>
      </c>
      <c r="H619" s="20" t="s">
        <v>4264</v>
      </c>
      <c r="I619" s="12">
        <v>6</v>
      </c>
      <c r="J619" s="11" t="str">
        <f>VLOOKUP(I619,$L$11:$M$36,2,FALSE)</f>
        <v>CASAL GENT GRAN</v>
      </c>
    </row>
    <row r="620" spans="1:10" x14ac:dyDescent="0.25">
      <c r="A620" s="1">
        <v>621</v>
      </c>
      <c r="B620" s="20" t="s">
        <v>4258</v>
      </c>
      <c r="C620" s="21">
        <v>43588</v>
      </c>
      <c r="D620" s="21">
        <v>43579</v>
      </c>
      <c r="E620" s="22">
        <v>70.180000000000007</v>
      </c>
      <c r="F620" s="20" t="s">
        <v>48</v>
      </c>
      <c r="G620" s="20" t="s">
        <v>813</v>
      </c>
      <c r="H620" s="20" t="s">
        <v>4259</v>
      </c>
      <c r="I620" s="12">
        <v>4</v>
      </c>
      <c r="J620" s="11" t="str">
        <f>VLOOKUP(I620,$L$11:$M$36,2,FALSE)</f>
        <v>SERVEIS SOCIALS</v>
      </c>
    </row>
    <row r="621" spans="1:10" x14ac:dyDescent="0.25">
      <c r="A621" s="1">
        <v>622</v>
      </c>
      <c r="B621" s="20" t="s">
        <v>4260</v>
      </c>
      <c r="C621" s="21">
        <v>43588</v>
      </c>
      <c r="D621" s="21">
        <v>43579</v>
      </c>
      <c r="E621" s="22">
        <v>70.180000000000007</v>
      </c>
      <c r="F621" s="20" t="s">
        <v>48</v>
      </c>
      <c r="G621" s="20" t="s">
        <v>813</v>
      </c>
      <c r="H621" s="20" t="s">
        <v>4259</v>
      </c>
      <c r="I621" s="12">
        <v>4</v>
      </c>
      <c r="J621" s="11" t="str">
        <f>VLOOKUP(I621,$L$11:$M$36,2,FALSE)</f>
        <v>SERVEIS SOCIALS</v>
      </c>
    </row>
    <row r="622" spans="1:10" x14ac:dyDescent="0.25">
      <c r="A622" s="1">
        <v>626</v>
      </c>
      <c r="B622" s="20" t="s">
        <v>4267</v>
      </c>
      <c r="C622" s="21">
        <v>43588</v>
      </c>
      <c r="D622" s="21">
        <v>43585</v>
      </c>
      <c r="E622" s="22">
        <v>314.3</v>
      </c>
      <c r="F622" s="20" t="s">
        <v>48</v>
      </c>
      <c r="G622" s="20" t="s">
        <v>813</v>
      </c>
      <c r="H622" s="20" t="s">
        <v>4268</v>
      </c>
      <c r="I622" s="12">
        <v>16</v>
      </c>
      <c r="J622" s="11" t="str">
        <f>VLOOKUP(I622,$L$11:$M$36,2,FALSE)</f>
        <v>DESPESES GENERALS</v>
      </c>
    </row>
    <row r="623" spans="1:10" x14ac:dyDescent="0.25">
      <c r="A623" s="1">
        <v>623</v>
      </c>
      <c r="B623" s="20" t="s">
        <v>4261</v>
      </c>
      <c r="C623" s="21">
        <v>43588</v>
      </c>
      <c r="D623" s="21">
        <v>43579</v>
      </c>
      <c r="E623" s="22">
        <v>2090.88</v>
      </c>
      <c r="F623" s="20" t="s">
        <v>48</v>
      </c>
      <c r="G623" s="20" t="s">
        <v>813</v>
      </c>
      <c r="H623" s="20" t="s">
        <v>4262</v>
      </c>
      <c r="I623" s="12">
        <v>8</v>
      </c>
      <c r="J623" s="11" t="str">
        <f>VLOOKUP(I623,$L$11:$M$36,2,FALSE)</f>
        <v>PROMOCIÓ ECONÒMICA</v>
      </c>
    </row>
    <row r="624" spans="1:10" x14ac:dyDescent="0.25">
      <c r="A624" s="1">
        <v>616</v>
      </c>
      <c r="B624" s="20" t="s">
        <v>4248</v>
      </c>
      <c r="C624" s="21">
        <v>43588</v>
      </c>
      <c r="D624" s="21">
        <v>43570</v>
      </c>
      <c r="E624" s="22">
        <v>139.09</v>
      </c>
      <c r="F624" s="20" t="s">
        <v>48</v>
      </c>
      <c r="G624" s="20" t="s">
        <v>813</v>
      </c>
      <c r="H624" s="20" t="s">
        <v>4249</v>
      </c>
      <c r="I624" s="12">
        <v>2</v>
      </c>
      <c r="J624" s="11" t="str">
        <f>VLOOKUP(I624,$L$11:$M$36,2,FALSE)</f>
        <v>JOVENTUT</v>
      </c>
    </row>
    <row r="625" spans="1:10" x14ac:dyDescent="0.25">
      <c r="A625" s="1">
        <v>625</v>
      </c>
      <c r="B625" s="20" t="s">
        <v>4265</v>
      </c>
      <c r="C625" s="21">
        <v>43588</v>
      </c>
      <c r="D625" s="21">
        <v>43579</v>
      </c>
      <c r="E625" s="22">
        <v>95.59</v>
      </c>
      <c r="F625" s="20" t="s">
        <v>48</v>
      </c>
      <c r="G625" s="20" t="s">
        <v>813</v>
      </c>
      <c r="H625" s="20" t="s">
        <v>4266</v>
      </c>
      <c r="I625" s="12">
        <v>8</v>
      </c>
      <c r="J625" s="11" t="str">
        <f>VLOOKUP(I625,$L$11:$M$36,2,FALSE)</f>
        <v>PROMOCIÓ ECONÒMICA</v>
      </c>
    </row>
    <row r="626" spans="1:10" x14ac:dyDescent="0.25">
      <c r="A626" s="1">
        <v>614</v>
      </c>
      <c r="B626" s="20" t="s">
        <v>4244</v>
      </c>
      <c r="C626" s="21">
        <v>43588</v>
      </c>
      <c r="D626" s="21">
        <v>43570</v>
      </c>
      <c r="E626" s="22">
        <v>252.89</v>
      </c>
      <c r="F626" s="20" t="s">
        <v>48</v>
      </c>
      <c r="G626" s="20" t="s">
        <v>813</v>
      </c>
      <c r="H626" s="20" t="s">
        <v>4245</v>
      </c>
      <c r="I626" s="12">
        <v>3</v>
      </c>
      <c r="J626" s="11" t="str">
        <f>VLOOKUP(I626,$L$11:$M$36,2,FALSE)</f>
        <v>ENSENYAMENT</v>
      </c>
    </row>
    <row r="627" spans="1:10" x14ac:dyDescent="0.25">
      <c r="A627" s="1">
        <v>605</v>
      </c>
      <c r="B627" s="20" t="s">
        <v>5053</v>
      </c>
      <c r="C627" s="21">
        <v>43588</v>
      </c>
      <c r="D627" s="21">
        <v>43585</v>
      </c>
      <c r="E627" s="22">
        <v>2858.27</v>
      </c>
      <c r="F627" s="20" t="s">
        <v>48</v>
      </c>
      <c r="G627" s="20" t="s">
        <v>634</v>
      </c>
      <c r="H627" s="20" t="s">
        <v>1054</v>
      </c>
      <c r="I627" s="12">
        <v>15</v>
      </c>
      <c r="J627" s="11" t="str">
        <f>VLOOKUP(I627,$L$11:$M$36,2,FALSE)</f>
        <v>INSTALACIONS I CONSUMS</v>
      </c>
    </row>
    <row r="628" spans="1:10" x14ac:dyDescent="0.25">
      <c r="A628" s="1">
        <v>619</v>
      </c>
      <c r="B628" s="20" t="s">
        <v>4254</v>
      </c>
      <c r="C628" s="21">
        <v>43588</v>
      </c>
      <c r="D628" s="21">
        <v>43579</v>
      </c>
      <c r="E628" s="22">
        <v>101.82</v>
      </c>
      <c r="F628" s="20" t="s">
        <v>48</v>
      </c>
      <c r="G628" s="20" t="s">
        <v>813</v>
      </c>
      <c r="H628" s="20" t="s">
        <v>4255</v>
      </c>
      <c r="I628" s="12">
        <v>8</v>
      </c>
      <c r="J628" s="11" t="str">
        <f>VLOOKUP(I628,$L$11:$M$36,2,FALSE)</f>
        <v>PROMOCIÓ ECONÒMICA</v>
      </c>
    </row>
    <row r="629" spans="1:10" x14ac:dyDescent="0.25">
      <c r="A629" s="1">
        <v>604</v>
      </c>
      <c r="B629" s="20" t="s">
        <v>5050</v>
      </c>
      <c r="C629" s="21">
        <v>43588</v>
      </c>
      <c r="D629" s="21">
        <v>43588</v>
      </c>
      <c r="E629" s="22">
        <v>540</v>
      </c>
      <c r="F629" s="20" t="s">
        <v>48</v>
      </c>
      <c r="G629" s="20" t="s">
        <v>5051</v>
      </c>
      <c r="H629" s="20" t="s">
        <v>5052</v>
      </c>
      <c r="I629" s="12">
        <v>1</v>
      </c>
      <c r="J629" s="11" t="str">
        <f>VLOOKUP(I629,$L$11:$M$36,2,FALSE)</f>
        <v>CULTURA</v>
      </c>
    </row>
    <row r="630" spans="1:10" x14ac:dyDescent="0.25">
      <c r="A630" s="1">
        <v>620</v>
      </c>
      <c r="B630" s="20" t="s">
        <v>4256</v>
      </c>
      <c r="C630" s="21">
        <v>43588</v>
      </c>
      <c r="D630" s="21">
        <v>43570</v>
      </c>
      <c r="E630" s="22">
        <v>244.42</v>
      </c>
      <c r="F630" s="20" t="s">
        <v>12</v>
      </c>
      <c r="G630" s="20" t="s">
        <v>813</v>
      </c>
      <c r="H630" s="20" t="s">
        <v>4257</v>
      </c>
      <c r="I630" s="12">
        <v>4</v>
      </c>
      <c r="J630" s="11" t="str">
        <f>VLOOKUP(I630,$L$11:$M$36,2,FALSE)</f>
        <v>SERVEIS SOCIALS</v>
      </c>
    </row>
    <row r="631" spans="1:10" x14ac:dyDescent="0.25">
      <c r="A631" s="1">
        <v>617</v>
      </c>
      <c r="B631" s="20" t="s">
        <v>4250</v>
      </c>
      <c r="C631" s="21">
        <v>43588</v>
      </c>
      <c r="D631" s="21">
        <v>43570</v>
      </c>
      <c r="E631" s="22">
        <v>244.42</v>
      </c>
      <c r="F631" s="20" t="s">
        <v>48</v>
      </c>
      <c r="G631" s="20" t="s">
        <v>813</v>
      </c>
      <c r="H631" s="20" t="s">
        <v>4251</v>
      </c>
      <c r="I631" s="12">
        <v>4</v>
      </c>
      <c r="J631" s="11" t="str">
        <f>VLOOKUP(I631,$L$11:$M$36,2,FALSE)</f>
        <v>SERVEIS SOCIALS</v>
      </c>
    </row>
    <row r="632" spans="1:10" x14ac:dyDescent="0.25">
      <c r="A632" s="1">
        <v>613</v>
      </c>
      <c r="B632" s="20" t="s">
        <v>4241</v>
      </c>
      <c r="C632" s="21">
        <v>43588</v>
      </c>
      <c r="D632" s="21">
        <v>43585</v>
      </c>
      <c r="E632" s="22">
        <v>314</v>
      </c>
      <c r="F632" s="20" t="s">
        <v>12</v>
      </c>
      <c r="G632" s="20" t="s">
        <v>4242</v>
      </c>
      <c r="H632" s="20" t="s">
        <v>4243</v>
      </c>
      <c r="I632" s="12">
        <v>16</v>
      </c>
      <c r="J632" s="11" t="str">
        <f>VLOOKUP(I632,$L$11:$M$36,2,FALSE)</f>
        <v>DESPESES GENERALS</v>
      </c>
    </row>
    <row r="633" spans="1:10" x14ac:dyDescent="0.25">
      <c r="A633" s="1">
        <v>615</v>
      </c>
      <c r="B633" s="20" t="s">
        <v>4246</v>
      </c>
      <c r="C633" s="21">
        <v>43588</v>
      </c>
      <c r="D633" s="21">
        <v>43585</v>
      </c>
      <c r="E633" s="22">
        <v>314</v>
      </c>
      <c r="F633" s="20" t="s">
        <v>48</v>
      </c>
      <c r="G633" s="20" t="s">
        <v>813</v>
      </c>
      <c r="H633" s="20" t="s">
        <v>4247</v>
      </c>
      <c r="I633" s="12">
        <v>7</v>
      </c>
      <c r="J633" s="11" t="str">
        <f>VLOOKUP(I633,$L$11:$M$36,2,FALSE)</f>
        <v>ESPORTS</v>
      </c>
    </row>
    <row r="634" spans="1:10" x14ac:dyDescent="0.25">
      <c r="A634" s="1">
        <v>611</v>
      </c>
      <c r="B634" s="20" t="s">
        <v>4237</v>
      </c>
      <c r="C634" s="21">
        <v>43588</v>
      </c>
      <c r="D634" s="21">
        <v>43570</v>
      </c>
      <c r="E634" s="22">
        <v>114.35</v>
      </c>
      <c r="F634" s="20" t="s">
        <v>48</v>
      </c>
      <c r="G634" s="20" t="s">
        <v>813</v>
      </c>
      <c r="H634" s="20" t="s">
        <v>4238</v>
      </c>
      <c r="I634" s="12">
        <v>9</v>
      </c>
      <c r="J634" s="11" t="str">
        <f>VLOOKUP(I634,$L$11:$M$36,2,FALSE)</f>
        <v>ESCOLA BRESSOL</v>
      </c>
    </row>
    <row r="635" spans="1:10" x14ac:dyDescent="0.25">
      <c r="A635" s="1">
        <v>607</v>
      </c>
      <c r="B635" s="20" t="s">
        <v>4218</v>
      </c>
      <c r="C635" s="21">
        <v>43588</v>
      </c>
      <c r="D635" s="21">
        <v>43583</v>
      </c>
      <c r="E635" s="22">
        <v>217.8</v>
      </c>
      <c r="F635" s="20" t="s">
        <v>48</v>
      </c>
      <c r="G635" s="20" t="s">
        <v>1976</v>
      </c>
      <c r="H635" s="23"/>
      <c r="I635" s="12">
        <v>6</v>
      </c>
      <c r="J635" s="11" t="str">
        <f>VLOOKUP(I635,$L$11:$M$36,2,FALSE)</f>
        <v>CASAL GENT GRAN</v>
      </c>
    </row>
    <row r="636" spans="1:10" x14ac:dyDescent="0.25">
      <c r="A636" s="1">
        <v>627</v>
      </c>
      <c r="B636" s="20" t="s">
        <v>5218</v>
      </c>
      <c r="C636" s="21">
        <v>43589</v>
      </c>
      <c r="D636" s="21">
        <v>43588</v>
      </c>
      <c r="E636" s="22">
        <v>725.13</v>
      </c>
      <c r="F636" s="20" t="s">
        <v>48</v>
      </c>
      <c r="G636" s="20" t="s">
        <v>803</v>
      </c>
      <c r="H636" s="20" t="s">
        <v>5219</v>
      </c>
      <c r="I636" s="12">
        <v>15</v>
      </c>
      <c r="J636" s="11" t="str">
        <f>VLOOKUP(I636,$L$11:$M$36,2,FALSE)</f>
        <v>INSTALACIONS I CONSUMS</v>
      </c>
    </row>
    <row r="637" spans="1:10" x14ac:dyDescent="0.25">
      <c r="A637" s="1">
        <v>628</v>
      </c>
      <c r="B637" s="20" t="s">
        <v>5220</v>
      </c>
      <c r="C637" s="21">
        <v>43590</v>
      </c>
      <c r="D637" s="21">
        <v>43590</v>
      </c>
      <c r="E637" s="22">
        <v>99.18</v>
      </c>
      <c r="F637" s="20" t="s">
        <v>48</v>
      </c>
      <c r="G637" s="20" t="s">
        <v>1037</v>
      </c>
      <c r="H637" s="20" t="s">
        <v>5221</v>
      </c>
      <c r="I637" s="12">
        <v>4</v>
      </c>
      <c r="J637" s="11" t="str">
        <f>VLOOKUP(I637,$L$11:$M$36,2,FALSE)</f>
        <v>SERVEIS SOCIALS</v>
      </c>
    </row>
    <row r="638" spans="1:10" x14ac:dyDescent="0.25">
      <c r="A638" s="1">
        <v>629</v>
      </c>
      <c r="B638" s="20" t="s">
        <v>5222</v>
      </c>
      <c r="C638" s="21">
        <v>43590</v>
      </c>
      <c r="D638" s="21">
        <v>43588</v>
      </c>
      <c r="E638" s="22">
        <v>1456.4</v>
      </c>
      <c r="F638" s="20" t="s">
        <v>48</v>
      </c>
      <c r="G638" s="20" t="s">
        <v>1778</v>
      </c>
      <c r="H638" s="20" t="s">
        <v>5223</v>
      </c>
      <c r="I638" s="12">
        <v>8</v>
      </c>
      <c r="J638" s="11" t="str">
        <f>VLOOKUP(I638,$L$11:$M$36,2,FALSE)</f>
        <v>PROMOCIÓ ECONÒMICA</v>
      </c>
    </row>
    <row r="639" spans="1:10" x14ac:dyDescent="0.25">
      <c r="A639" s="1">
        <v>635</v>
      </c>
      <c r="B639" s="20" t="s">
        <v>5238</v>
      </c>
      <c r="C639" s="21">
        <v>43591</v>
      </c>
      <c r="D639" s="21">
        <v>43580</v>
      </c>
      <c r="E639" s="22">
        <v>26952.75</v>
      </c>
      <c r="F639" s="20" t="s">
        <v>48</v>
      </c>
      <c r="G639" s="20" t="s">
        <v>5239</v>
      </c>
      <c r="H639" s="20" t="s">
        <v>5240</v>
      </c>
      <c r="I639" s="12">
        <v>17</v>
      </c>
      <c r="J639" s="11" t="str">
        <f>VLOOKUP(I639,$L$11:$M$36,2,FALSE)</f>
        <v>OBRES</v>
      </c>
    </row>
    <row r="640" spans="1:10" x14ac:dyDescent="0.25">
      <c r="A640" s="1">
        <v>630</v>
      </c>
      <c r="B640" s="20" t="s">
        <v>5224</v>
      </c>
      <c r="C640" s="21">
        <v>43591</v>
      </c>
      <c r="D640" s="21">
        <v>43585</v>
      </c>
      <c r="E640" s="22">
        <v>823.88</v>
      </c>
      <c r="F640" s="20" t="s">
        <v>48</v>
      </c>
      <c r="G640" s="20" t="s">
        <v>873</v>
      </c>
      <c r="H640" s="20" t="s">
        <v>5225</v>
      </c>
      <c r="I640" s="12">
        <v>3</v>
      </c>
      <c r="J640" s="11" t="str">
        <f>VLOOKUP(I640,$L$11:$M$36,2,FALSE)</f>
        <v>ENSENYAMENT</v>
      </c>
    </row>
    <row r="641" spans="1:10" x14ac:dyDescent="0.25">
      <c r="A641" s="1">
        <v>631</v>
      </c>
      <c r="B641" s="20" t="s">
        <v>5226</v>
      </c>
      <c r="C641" s="21">
        <v>43591</v>
      </c>
      <c r="D641" s="21">
        <v>43585</v>
      </c>
      <c r="E641" s="22">
        <v>531.07000000000005</v>
      </c>
      <c r="F641" s="20" t="s">
        <v>48</v>
      </c>
      <c r="G641" s="20" t="s">
        <v>873</v>
      </c>
      <c r="H641" s="20" t="s">
        <v>5227</v>
      </c>
      <c r="I641" s="12">
        <v>3</v>
      </c>
      <c r="J641" s="11" t="str">
        <f>VLOOKUP(I641,$L$11:$M$36,2,FALSE)</f>
        <v>ENSENYAMENT</v>
      </c>
    </row>
    <row r="642" spans="1:10" x14ac:dyDescent="0.25">
      <c r="A642" s="1">
        <v>638</v>
      </c>
      <c r="B642" s="20" t="s">
        <v>5245</v>
      </c>
      <c r="C642" s="21">
        <v>43591</v>
      </c>
      <c r="D642" s="21">
        <v>43591</v>
      </c>
      <c r="E642" s="22">
        <v>962.56</v>
      </c>
      <c r="F642" s="20" t="s">
        <v>48</v>
      </c>
      <c r="G642" s="20" t="s">
        <v>316</v>
      </c>
      <c r="H642" s="20" t="s">
        <v>5246</v>
      </c>
      <c r="I642" s="12">
        <v>8</v>
      </c>
      <c r="J642" s="11" t="str">
        <f>VLOOKUP(I642,$L$11:$M$36,2,FALSE)</f>
        <v>PROMOCIÓ ECONÒMICA</v>
      </c>
    </row>
    <row r="643" spans="1:10" x14ac:dyDescent="0.25">
      <c r="A643" s="1">
        <v>637</v>
      </c>
      <c r="B643" s="20" t="s">
        <v>5243</v>
      </c>
      <c r="C643" s="21">
        <v>43591</v>
      </c>
      <c r="D643" s="21">
        <v>43591</v>
      </c>
      <c r="E643" s="22">
        <v>2323.1999999999998</v>
      </c>
      <c r="F643" s="20" t="s">
        <v>48</v>
      </c>
      <c r="G643" s="20" t="s">
        <v>304</v>
      </c>
      <c r="H643" s="20" t="s">
        <v>5244</v>
      </c>
      <c r="I643" s="12">
        <v>8</v>
      </c>
      <c r="J643" s="11" t="str">
        <f>VLOOKUP(I643,$L$11:$M$36,2,FALSE)</f>
        <v>PROMOCIÓ ECONÒMICA</v>
      </c>
    </row>
    <row r="644" spans="1:10" x14ac:dyDescent="0.25">
      <c r="A644" s="1">
        <v>640</v>
      </c>
      <c r="B644" s="20" t="s">
        <v>5249</v>
      </c>
      <c r="C644" s="21">
        <v>43591</v>
      </c>
      <c r="D644" s="21">
        <v>43591</v>
      </c>
      <c r="E644" s="22">
        <v>2943.93</v>
      </c>
      <c r="F644" s="20" t="s">
        <v>48</v>
      </c>
      <c r="G644" s="20" t="s">
        <v>818</v>
      </c>
      <c r="H644" s="20" t="s">
        <v>5250</v>
      </c>
      <c r="I644" s="12">
        <v>8</v>
      </c>
      <c r="J644" s="11" t="str">
        <f>VLOOKUP(I644,$L$11:$M$36,2,FALSE)</f>
        <v>PROMOCIÓ ECONÒMICA</v>
      </c>
    </row>
    <row r="645" spans="1:10" x14ac:dyDescent="0.25">
      <c r="A645" s="1">
        <v>636</v>
      </c>
      <c r="B645" s="20" t="s">
        <v>5241</v>
      </c>
      <c r="C645" s="21">
        <v>43591</v>
      </c>
      <c r="D645" s="21">
        <v>43585</v>
      </c>
      <c r="E645" s="22">
        <v>12.24</v>
      </c>
      <c r="F645" s="20" t="s">
        <v>48</v>
      </c>
      <c r="G645" s="20" t="s">
        <v>1914</v>
      </c>
      <c r="H645" s="20" t="s">
        <v>5242</v>
      </c>
      <c r="I645" s="12">
        <v>25</v>
      </c>
      <c r="J645" s="11" t="str">
        <f>VLOOKUP(I645,$L$11:$M$36,2,FALSE)</f>
        <v>BRIGADA</v>
      </c>
    </row>
    <row r="646" spans="1:10" x14ac:dyDescent="0.25">
      <c r="A646" s="1">
        <v>632</v>
      </c>
      <c r="B646" s="20" t="s">
        <v>5231</v>
      </c>
      <c r="C646" s="21">
        <v>43591</v>
      </c>
      <c r="D646" s="21">
        <v>43591</v>
      </c>
      <c r="E646" s="22">
        <v>2400.64</v>
      </c>
      <c r="F646" s="20" t="s">
        <v>48</v>
      </c>
      <c r="G646" s="20" t="s">
        <v>384</v>
      </c>
      <c r="H646" s="20" t="s">
        <v>5232</v>
      </c>
      <c r="I646" s="12">
        <v>18</v>
      </c>
      <c r="J646" s="11" t="str">
        <f>VLOOKUP(I646,$L$11:$M$36,2,FALSE)</f>
        <v>SERVEIS - GESTIÓ RESIDUS</v>
      </c>
    </row>
    <row r="647" spans="1:10" x14ac:dyDescent="0.25">
      <c r="A647" s="1">
        <v>639</v>
      </c>
      <c r="B647" s="20" t="s">
        <v>5247</v>
      </c>
      <c r="C647" s="21">
        <v>43591</v>
      </c>
      <c r="D647" s="21">
        <v>43590</v>
      </c>
      <c r="E647" s="22">
        <v>364.21</v>
      </c>
      <c r="F647" s="20" t="s">
        <v>48</v>
      </c>
      <c r="G647" s="20" t="s">
        <v>597</v>
      </c>
      <c r="H647" s="20" t="s">
        <v>5248</v>
      </c>
      <c r="I647" s="12">
        <v>18</v>
      </c>
      <c r="J647" s="11" t="str">
        <f>VLOOKUP(I647,$L$11:$M$36,2,FALSE)</f>
        <v>SERVEIS - GESTIÓ RESIDUS</v>
      </c>
    </row>
    <row r="648" spans="1:10" x14ac:dyDescent="0.25">
      <c r="A648" s="1">
        <v>633</v>
      </c>
      <c r="B648" s="20" t="s">
        <v>5233</v>
      </c>
      <c r="C648" s="21">
        <v>43591</v>
      </c>
      <c r="D648" s="21">
        <v>43579</v>
      </c>
      <c r="E648" s="22">
        <v>204.24</v>
      </c>
      <c r="F648" s="20" t="s">
        <v>48</v>
      </c>
      <c r="G648" s="20" t="s">
        <v>5234</v>
      </c>
      <c r="H648" s="20" t="s">
        <v>5235</v>
      </c>
      <c r="I648" s="12">
        <v>1</v>
      </c>
      <c r="J648" s="11" t="str">
        <f>VLOOKUP(I648,$L$11:$M$36,2,FALSE)</f>
        <v>CULTURA</v>
      </c>
    </row>
    <row r="649" spans="1:10" x14ac:dyDescent="0.25">
      <c r="A649" s="1">
        <v>634</v>
      </c>
      <c r="B649" s="20" t="s">
        <v>5236</v>
      </c>
      <c r="C649" s="21">
        <v>43591</v>
      </c>
      <c r="D649" s="21">
        <v>43585</v>
      </c>
      <c r="E649" s="22">
        <v>343.58</v>
      </c>
      <c r="F649" s="20" t="s">
        <v>48</v>
      </c>
      <c r="G649" s="20" t="s">
        <v>714</v>
      </c>
      <c r="H649" s="20" t="s">
        <v>5237</v>
      </c>
      <c r="I649" s="12">
        <v>18</v>
      </c>
      <c r="J649" s="11" t="str">
        <f>VLOOKUP(I649,$L$11:$M$36,2,FALSE)</f>
        <v>SERVEIS - GESTIÓ RESIDUS</v>
      </c>
    </row>
    <row r="650" spans="1:10" x14ac:dyDescent="0.25">
      <c r="A650" s="1">
        <v>641</v>
      </c>
      <c r="B650" s="20" t="s">
        <v>5251</v>
      </c>
      <c r="C650" s="21">
        <v>43591</v>
      </c>
      <c r="D650" s="21">
        <v>43587</v>
      </c>
      <c r="E650" s="22">
        <v>1512.5</v>
      </c>
      <c r="F650" s="20" t="s">
        <v>48</v>
      </c>
      <c r="G650" s="20" t="s">
        <v>150</v>
      </c>
      <c r="H650" s="20" t="s">
        <v>5252</v>
      </c>
      <c r="I650" s="12">
        <v>16</v>
      </c>
      <c r="J650" s="11" t="str">
        <f>VLOOKUP(I650,$L$11:$M$36,2,FALSE)</f>
        <v>DESPESES GENERALS</v>
      </c>
    </row>
    <row r="651" spans="1:10" x14ac:dyDescent="0.25">
      <c r="A651" s="1">
        <v>651</v>
      </c>
      <c r="B651" s="20" t="s">
        <v>4285</v>
      </c>
      <c r="C651" s="21">
        <v>43591</v>
      </c>
      <c r="D651" s="21">
        <v>43581</v>
      </c>
      <c r="E651" s="22">
        <v>97.02</v>
      </c>
      <c r="F651" s="20" t="s">
        <v>48</v>
      </c>
      <c r="G651" s="20" t="s">
        <v>282</v>
      </c>
      <c r="H651" s="20" t="s">
        <v>2201</v>
      </c>
      <c r="I651" s="12">
        <v>4</v>
      </c>
      <c r="J651" s="11" t="str">
        <f>VLOOKUP(I651,$L$11:$M$36,2,FALSE)</f>
        <v>SERVEIS SOCIALS</v>
      </c>
    </row>
    <row r="652" spans="1:10" x14ac:dyDescent="0.25">
      <c r="A652" s="1">
        <v>662</v>
      </c>
      <c r="B652" s="20" t="s">
        <v>4347</v>
      </c>
      <c r="C652" s="21">
        <v>43591</v>
      </c>
      <c r="D652" s="21">
        <v>43585</v>
      </c>
      <c r="E652" s="22">
        <v>85.6</v>
      </c>
      <c r="F652" s="20" t="s">
        <v>48</v>
      </c>
      <c r="G652" s="20" t="s">
        <v>665</v>
      </c>
      <c r="H652" s="20" t="s">
        <v>4348</v>
      </c>
      <c r="I652" s="12">
        <v>12</v>
      </c>
      <c r="J652" s="11" t="str">
        <f>VLOOKUP(I652,$L$11:$M$36,2,FALSE)</f>
        <v>POLICIA</v>
      </c>
    </row>
    <row r="653" spans="1:10" x14ac:dyDescent="0.25">
      <c r="A653" s="1">
        <v>660</v>
      </c>
      <c r="B653" s="20" t="s">
        <v>4344</v>
      </c>
      <c r="C653" s="21">
        <v>43591</v>
      </c>
      <c r="D653" s="21">
        <v>43585</v>
      </c>
      <c r="E653" s="22">
        <v>106.36</v>
      </c>
      <c r="F653" s="20" t="s">
        <v>48</v>
      </c>
      <c r="G653" s="20" t="s">
        <v>2429</v>
      </c>
      <c r="H653" s="20" t="s">
        <v>4345</v>
      </c>
      <c r="I653" s="12">
        <v>16</v>
      </c>
      <c r="J653" s="11" t="str">
        <f>VLOOKUP(I653,$L$11:$M$36,2,FALSE)</f>
        <v>DESPESES GENERALS</v>
      </c>
    </row>
    <row r="654" spans="1:10" x14ac:dyDescent="0.25">
      <c r="A654" s="1">
        <v>653</v>
      </c>
      <c r="B654" s="20" t="s">
        <v>4315</v>
      </c>
      <c r="C654" s="21">
        <v>43591</v>
      </c>
      <c r="D654" s="21">
        <v>43585</v>
      </c>
      <c r="E654" s="22">
        <v>70.760000000000005</v>
      </c>
      <c r="F654" s="20" t="s">
        <v>48</v>
      </c>
      <c r="G654" s="20" t="s">
        <v>2429</v>
      </c>
      <c r="H654" s="20" t="s">
        <v>4316</v>
      </c>
      <c r="I654" s="12">
        <v>16</v>
      </c>
      <c r="J654" s="11" t="str">
        <f>VLOOKUP(I654,$L$11:$M$36,2,FALSE)</f>
        <v>DESPESES GENERALS</v>
      </c>
    </row>
    <row r="655" spans="1:10" x14ac:dyDescent="0.25">
      <c r="A655" s="1">
        <v>643</v>
      </c>
      <c r="B655" s="20" t="s">
        <v>4270</v>
      </c>
      <c r="C655" s="21">
        <v>43591</v>
      </c>
      <c r="D655" s="21">
        <v>43585</v>
      </c>
      <c r="E655" s="22">
        <v>275.88</v>
      </c>
      <c r="F655" s="20" t="s">
        <v>48</v>
      </c>
      <c r="G655" s="20" t="s">
        <v>5079</v>
      </c>
      <c r="H655" s="20" t="s">
        <v>4271</v>
      </c>
      <c r="I655" s="12">
        <v>18</v>
      </c>
      <c r="J655" s="11" t="str">
        <f>VLOOKUP(I655,$L$11:$M$36,2,FALSE)</f>
        <v>SERVEIS - GESTIÓ RESIDUS</v>
      </c>
    </row>
    <row r="656" spans="1:10" x14ac:dyDescent="0.25">
      <c r="A656" s="1">
        <v>655</v>
      </c>
      <c r="B656" s="20" t="s">
        <v>4319</v>
      </c>
      <c r="C656" s="21">
        <v>43591</v>
      </c>
      <c r="D656" s="21">
        <v>43585</v>
      </c>
      <c r="E656" s="22">
        <v>594.97</v>
      </c>
      <c r="F656" s="20" t="s">
        <v>48</v>
      </c>
      <c r="G656" s="20" t="s">
        <v>2160</v>
      </c>
      <c r="H656" s="20" t="s">
        <v>4320</v>
      </c>
      <c r="I656" s="12">
        <v>18</v>
      </c>
      <c r="J656" s="11" t="str">
        <f>VLOOKUP(I656,$L$11:$M$36,2,FALSE)</f>
        <v>SERVEIS - GESTIÓ RESIDUS</v>
      </c>
    </row>
    <row r="657" spans="1:10" x14ac:dyDescent="0.25">
      <c r="A657" s="1">
        <v>670</v>
      </c>
      <c r="B657" s="20" t="s">
        <v>4361</v>
      </c>
      <c r="C657" s="21">
        <v>43591</v>
      </c>
      <c r="D657" s="21">
        <v>43438</v>
      </c>
      <c r="E657" s="22">
        <v>74.25</v>
      </c>
      <c r="F657" s="20" t="s">
        <v>48</v>
      </c>
      <c r="G657" s="20" t="s">
        <v>1872</v>
      </c>
      <c r="H657" s="20" t="s">
        <v>4362</v>
      </c>
      <c r="I657" s="12">
        <v>9</v>
      </c>
      <c r="J657" s="11" t="str">
        <f>VLOOKUP(I657,$L$11:$M$36,2,FALSE)</f>
        <v>ESCOLA BRESSOL</v>
      </c>
    </row>
    <row r="658" spans="1:10" x14ac:dyDescent="0.25">
      <c r="A658" s="1">
        <v>669</v>
      </c>
      <c r="B658" s="20" t="s">
        <v>4360</v>
      </c>
      <c r="C658" s="21">
        <v>43591</v>
      </c>
      <c r="D658" s="21">
        <v>43586</v>
      </c>
      <c r="E658" s="22">
        <v>62.58</v>
      </c>
      <c r="F658" s="20" t="s">
        <v>48</v>
      </c>
      <c r="G658" s="20" t="s">
        <v>5768</v>
      </c>
      <c r="H658" s="20" t="s">
        <v>5769</v>
      </c>
      <c r="I658" s="12">
        <v>15</v>
      </c>
      <c r="J658" s="11" t="str">
        <f>VLOOKUP(I658,$L$11:$M$36,2,FALSE)</f>
        <v>INSTALACIONS I CONSUMS</v>
      </c>
    </row>
    <row r="659" spans="1:10" x14ac:dyDescent="0.25">
      <c r="A659" s="1">
        <v>656</v>
      </c>
      <c r="B659" s="20" t="s">
        <v>4321</v>
      </c>
      <c r="C659" s="21">
        <v>43591</v>
      </c>
      <c r="D659" s="21">
        <v>43585</v>
      </c>
      <c r="E659" s="22">
        <v>85.72</v>
      </c>
      <c r="F659" s="20" t="s">
        <v>48</v>
      </c>
      <c r="G659" s="20" t="s">
        <v>1182</v>
      </c>
      <c r="H659" s="20" t="s">
        <v>668</v>
      </c>
      <c r="I659" s="12">
        <v>25</v>
      </c>
      <c r="J659" s="11" t="str">
        <f>VLOOKUP(I659,$L$11:$M$36,2,FALSE)</f>
        <v>BRIGADA</v>
      </c>
    </row>
    <row r="660" spans="1:10" x14ac:dyDescent="0.25">
      <c r="A660" s="1">
        <v>665</v>
      </c>
      <c r="B660" s="20" t="s">
        <v>4353</v>
      </c>
      <c r="C660" s="21">
        <v>43591</v>
      </c>
      <c r="D660" s="21">
        <v>43587</v>
      </c>
      <c r="E660" s="22">
        <v>180.18</v>
      </c>
      <c r="F660" s="20" t="s">
        <v>48</v>
      </c>
      <c r="G660" s="20" t="s">
        <v>282</v>
      </c>
      <c r="H660" s="20" t="s">
        <v>296</v>
      </c>
      <c r="I660" s="12">
        <v>4</v>
      </c>
      <c r="J660" s="11" t="str">
        <f>VLOOKUP(I660,$L$11:$M$36,2,FALSE)</f>
        <v>SERVEIS SOCIALS</v>
      </c>
    </row>
    <row r="661" spans="1:10" x14ac:dyDescent="0.25">
      <c r="A661" s="1">
        <v>664</v>
      </c>
      <c r="B661" s="20" t="s">
        <v>4351</v>
      </c>
      <c r="C661" s="21">
        <v>43591</v>
      </c>
      <c r="D661" s="21">
        <v>43585</v>
      </c>
      <c r="E661" s="22">
        <v>1125.3</v>
      </c>
      <c r="F661" s="20" t="s">
        <v>48</v>
      </c>
      <c r="G661" s="20" t="s">
        <v>1185</v>
      </c>
      <c r="H661" s="20" t="s">
        <v>4352</v>
      </c>
      <c r="I661" s="12">
        <v>25</v>
      </c>
      <c r="J661" s="11" t="str">
        <f>VLOOKUP(I661,$L$11:$M$36,2,FALSE)</f>
        <v>BRIGADA</v>
      </c>
    </row>
    <row r="662" spans="1:10" x14ac:dyDescent="0.25">
      <c r="A662" s="1">
        <v>659</v>
      </c>
      <c r="B662" s="20" t="s">
        <v>4342</v>
      </c>
      <c r="C662" s="21">
        <v>43591</v>
      </c>
      <c r="D662" s="21">
        <v>43455</v>
      </c>
      <c r="E662" s="22">
        <v>79.05</v>
      </c>
      <c r="F662" s="20" t="s">
        <v>48</v>
      </c>
      <c r="G662" s="20" t="s">
        <v>1872</v>
      </c>
      <c r="H662" s="20" t="s">
        <v>4343</v>
      </c>
      <c r="I662" s="12">
        <v>9</v>
      </c>
      <c r="J662" s="11" t="str">
        <f>VLOOKUP(I662,$L$11:$M$36,2,FALSE)</f>
        <v>ESCOLA BRESSOL</v>
      </c>
    </row>
    <row r="663" spans="1:10" x14ac:dyDescent="0.25">
      <c r="A663" s="1">
        <v>663</v>
      </c>
      <c r="B663" s="20" t="s">
        <v>4349</v>
      </c>
      <c r="C663" s="21">
        <v>43591</v>
      </c>
      <c r="D663" s="21">
        <v>43585</v>
      </c>
      <c r="E663" s="22">
        <v>160.13999999999999</v>
      </c>
      <c r="F663" s="20" t="s">
        <v>48</v>
      </c>
      <c r="G663" s="20" t="s">
        <v>2429</v>
      </c>
      <c r="H663" s="20" t="s">
        <v>4350</v>
      </c>
      <c r="I663" s="12">
        <v>25</v>
      </c>
      <c r="J663" s="11" t="str">
        <f>VLOOKUP(I663,$L$11:$M$36,2,FALSE)</f>
        <v>BRIGADA</v>
      </c>
    </row>
    <row r="664" spans="1:10" x14ac:dyDescent="0.25">
      <c r="A664" s="1">
        <v>668</v>
      </c>
      <c r="B664" s="20" t="s">
        <v>4357</v>
      </c>
      <c r="C664" s="21">
        <v>43591</v>
      </c>
      <c r="D664" s="21">
        <v>43585</v>
      </c>
      <c r="E664" s="22">
        <v>525.52</v>
      </c>
      <c r="F664" s="20" t="s">
        <v>48</v>
      </c>
      <c r="G664" s="20" t="s">
        <v>4358</v>
      </c>
      <c r="H664" s="20" t="s">
        <v>4359</v>
      </c>
      <c r="I664" s="12">
        <v>15</v>
      </c>
      <c r="J664" s="11" t="str">
        <f>VLOOKUP(I664,$L$11:$M$36,2,FALSE)</f>
        <v>INSTALACIONS I CONSUMS</v>
      </c>
    </row>
    <row r="665" spans="1:10" x14ac:dyDescent="0.25">
      <c r="A665" s="1">
        <v>649</v>
      </c>
      <c r="B665" s="20" t="s">
        <v>4281</v>
      </c>
      <c r="C665" s="21">
        <v>43591</v>
      </c>
      <c r="D665" s="21">
        <v>43556</v>
      </c>
      <c r="E665" s="22">
        <v>363</v>
      </c>
      <c r="F665" s="20" t="s">
        <v>48</v>
      </c>
      <c r="G665" s="20" t="s">
        <v>4273</v>
      </c>
      <c r="H665" s="20" t="s">
        <v>4282</v>
      </c>
      <c r="I665" s="12">
        <v>25</v>
      </c>
      <c r="J665" s="11" t="str">
        <f>VLOOKUP(I665,$L$11:$M$36,2,FALSE)</f>
        <v>BRIGADA</v>
      </c>
    </row>
    <row r="666" spans="1:10" x14ac:dyDescent="0.25">
      <c r="A666" s="1">
        <v>646</v>
      </c>
      <c r="B666" s="20" t="s">
        <v>4276</v>
      </c>
      <c r="C666" s="21">
        <v>43591</v>
      </c>
      <c r="D666" s="21">
        <v>43497</v>
      </c>
      <c r="E666" s="22">
        <v>363</v>
      </c>
      <c r="F666" s="20" t="s">
        <v>48</v>
      </c>
      <c r="G666" s="20" t="s">
        <v>4273</v>
      </c>
      <c r="H666" s="20" t="s">
        <v>4277</v>
      </c>
      <c r="I666" s="12">
        <v>25</v>
      </c>
      <c r="J666" s="11" t="str">
        <f>VLOOKUP(I666,$L$11:$M$36,2,FALSE)</f>
        <v>BRIGADA</v>
      </c>
    </row>
    <row r="667" spans="1:10" x14ac:dyDescent="0.25">
      <c r="A667" s="1">
        <v>650</v>
      </c>
      <c r="B667" s="20" t="s">
        <v>4283</v>
      </c>
      <c r="C667" s="21">
        <v>43591</v>
      </c>
      <c r="D667" s="21">
        <v>43586</v>
      </c>
      <c r="E667" s="22">
        <v>363</v>
      </c>
      <c r="F667" s="20" t="s">
        <v>48</v>
      </c>
      <c r="G667" s="20" t="s">
        <v>4273</v>
      </c>
      <c r="H667" s="20" t="s">
        <v>4284</v>
      </c>
      <c r="I667" s="12">
        <v>25</v>
      </c>
      <c r="J667" s="11" t="str">
        <f>VLOOKUP(I667,$L$11:$M$36,2,FALSE)</f>
        <v>BRIGADA</v>
      </c>
    </row>
    <row r="668" spans="1:10" x14ac:dyDescent="0.25">
      <c r="A668" s="1">
        <v>647</v>
      </c>
      <c r="B668" s="20" t="s">
        <v>4278</v>
      </c>
      <c r="C668" s="21">
        <v>43591</v>
      </c>
      <c r="D668" s="21">
        <v>43525</v>
      </c>
      <c r="E668" s="22">
        <v>363</v>
      </c>
      <c r="F668" s="20" t="s">
        <v>48</v>
      </c>
      <c r="G668" s="20" t="s">
        <v>4273</v>
      </c>
      <c r="H668" s="20" t="s">
        <v>4279</v>
      </c>
      <c r="I668" s="12">
        <v>25</v>
      </c>
      <c r="J668" s="11" t="str">
        <f>VLOOKUP(I668,$L$11:$M$36,2,FALSE)</f>
        <v>BRIGADA</v>
      </c>
    </row>
    <row r="669" spans="1:10" x14ac:dyDescent="0.25">
      <c r="A669" s="1">
        <v>644</v>
      </c>
      <c r="B669" s="20" t="s">
        <v>4272</v>
      </c>
      <c r="C669" s="21">
        <v>43591</v>
      </c>
      <c r="D669" s="21">
        <v>43466</v>
      </c>
      <c r="E669" s="22">
        <v>363</v>
      </c>
      <c r="F669" s="20" t="s">
        <v>48</v>
      </c>
      <c r="G669" s="20" t="s">
        <v>4273</v>
      </c>
      <c r="H669" s="20" t="s">
        <v>4274</v>
      </c>
      <c r="I669" s="12">
        <v>25</v>
      </c>
      <c r="J669" s="11" t="str">
        <f>VLOOKUP(I669,$L$11:$M$36,2,FALSE)</f>
        <v>BRIGADA</v>
      </c>
    </row>
    <row r="670" spans="1:10" x14ac:dyDescent="0.25">
      <c r="A670" s="1">
        <v>654</v>
      </c>
      <c r="B670" s="20" t="s">
        <v>4317</v>
      </c>
      <c r="C670" s="21">
        <v>43591</v>
      </c>
      <c r="D670" s="21">
        <v>43570</v>
      </c>
      <c r="E670" s="22">
        <v>526.70000000000005</v>
      </c>
      <c r="F670" s="20" t="s">
        <v>12</v>
      </c>
      <c r="G670" s="20" t="s">
        <v>698</v>
      </c>
      <c r="H670" s="20" t="s">
        <v>4318</v>
      </c>
      <c r="I670" s="12">
        <v>16</v>
      </c>
      <c r="J670" s="11" t="str">
        <f>VLOOKUP(I670,$L$11:$M$36,2,FALSE)</f>
        <v>DESPESES GENERALS</v>
      </c>
    </row>
    <row r="671" spans="1:10" x14ac:dyDescent="0.25">
      <c r="A671" s="1">
        <v>645</v>
      </c>
      <c r="B671" s="20" t="s">
        <v>4275</v>
      </c>
      <c r="C671" s="21">
        <v>43591</v>
      </c>
      <c r="D671" s="21">
        <v>43572</v>
      </c>
      <c r="E671" s="22">
        <v>255.88</v>
      </c>
      <c r="F671" s="20" t="s">
        <v>48</v>
      </c>
      <c r="G671" s="20" t="s">
        <v>919</v>
      </c>
      <c r="H671" s="20" t="s">
        <v>920</v>
      </c>
      <c r="I671" s="12">
        <v>18</v>
      </c>
      <c r="J671" s="11" t="str">
        <f>VLOOKUP(I671,$L$11:$M$36,2,FALSE)</f>
        <v>SERVEIS - GESTIÓ RESIDUS</v>
      </c>
    </row>
    <row r="672" spans="1:10" x14ac:dyDescent="0.25">
      <c r="A672" s="1">
        <v>648</v>
      </c>
      <c r="B672" s="20" t="s">
        <v>4280</v>
      </c>
      <c r="C672" s="21">
        <v>43591</v>
      </c>
      <c r="D672" s="21">
        <v>43578</v>
      </c>
      <c r="E672" s="22">
        <v>1611.84</v>
      </c>
      <c r="F672" s="20" t="s">
        <v>48</v>
      </c>
      <c r="G672" s="20" t="s">
        <v>5609</v>
      </c>
      <c r="H672" s="20" t="s">
        <v>1020</v>
      </c>
      <c r="I672" s="12">
        <v>16</v>
      </c>
      <c r="J672" s="11" t="str">
        <f>VLOOKUP(I672,$L$11:$M$36,2,FALSE)</f>
        <v>DESPESES GENERALS</v>
      </c>
    </row>
    <row r="673" spans="1:10" x14ac:dyDescent="0.25">
      <c r="A673" s="1">
        <v>657</v>
      </c>
      <c r="B673" s="20" t="s">
        <v>4322</v>
      </c>
      <c r="C673" s="21">
        <v>43591</v>
      </c>
      <c r="D673" s="21">
        <v>43585</v>
      </c>
      <c r="E673" s="22">
        <v>1262.51</v>
      </c>
      <c r="F673" s="20" t="s">
        <v>48</v>
      </c>
      <c r="G673" s="20" t="s">
        <v>1101</v>
      </c>
      <c r="H673" s="20" t="s">
        <v>1104</v>
      </c>
      <c r="I673" s="12">
        <v>4</v>
      </c>
      <c r="J673" s="11" t="str">
        <f>VLOOKUP(I673,$L$11:$M$36,2,FALSE)</f>
        <v>SERVEIS SOCIALS</v>
      </c>
    </row>
    <row r="674" spans="1:10" x14ac:dyDescent="0.25">
      <c r="A674" s="1">
        <v>658</v>
      </c>
      <c r="B674" s="20" t="s">
        <v>4341</v>
      </c>
      <c r="C674" s="21">
        <v>43591</v>
      </c>
      <c r="D674" s="21">
        <v>43585</v>
      </c>
      <c r="E674" s="22">
        <v>167.51</v>
      </c>
      <c r="F674" s="20" t="s">
        <v>48</v>
      </c>
      <c r="G674" s="20" t="s">
        <v>1101</v>
      </c>
      <c r="H674" s="20" t="s">
        <v>1104</v>
      </c>
      <c r="I674" s="12">
        <v>4</v>
      </c>
      <c r="J674" s="11" t="str">
        <f>VLOOKUP(I674,$L$11:$M$36,2,FALSE)</f>
        <v>SERVEIS SOCIALS</v>
      </c>
    </row>
    <row r="675" spans="1:10" x14ac:dyDescent="0.25">
      <c r="A675" s="1">
        <v>661</v>
      </c>
      <c r="B675" s="20" t="s">
        <v>4346</v>
      </c>
      <c r="C675" s="21">
        <v>43591</v>
      </c>
      <c r="D675" s="21">
        <v>43585</v>
      </c>
      <c r="E675" s="22">
        <v>308</v>
      </c>
      <c r="F675" s="20" t="s">
        <v>48</v>
      </c>
      <c r="G675" s="20" t="s">
        <v>1194</v>
      </c>
      <c r="H675" s="20" t="s">
        <v>1195</v>
      </c>
      <c r="I675" s="12">
        <v>6</v>
      </c>
      <c r="J675" s="11" t="str">
        <f>VLOOKUP(I675,$L$11:$M$36,2,FALSE)</f>
        <v>CASAL GENT GRAN</v>
      </c>
    </row>
    <row r="676" spans="1:10" x14ac:dyDescent="0.25">
      <c r="A676" s="1">
        <v>652</v>
      </c>
      <c r="B676" s="20" t="s">
        <v>4286</v>
      </c>
      <c r="C676" s="21">
        <v>43591</v>
      </c>
      <c r="D676" s="21">
        <v>43585</v>
      </c>
      <c r="E676" s="22">
        <v>113.8</v>
      </c>
      <c r="F676" s="20" t="s">
        <v>48</v>
      </c>
      <c r="G676" s="20" t="s">
        <v>5735</v>
      </c>
      <c r="H676" s="20" t="s">
        <v>4287</v>
      </c>
      <c r="I676" s="12">
        <v>16</v>
      </c>
      <c r="J676" s="11" t="str">
        <f>VLOOKUP(I676,$L$11:$M$36,2,FALSE)</f>
        <v>DESPESES GENERALS</v>
      </c>
    </row>
    <row r="677" spans="1:10" x14ac:dyDescent="0.25">
      <c r="A677" s="1">
        <v>642</v>
      </c>
      <c r="B677" s="20" t="s">
        <v>4269</v>
      </c>
      <c r="C677" s="21">
        <v>43591</v>
      </c>
      <c r="D677" s="21">
        <v>43585</v>
      </c>
      <c r="E677" s="22">
        <v>1531.16</v>
      </c>
      <c r="F677" s="20" t="s">
        <v>48</v>
      </c>
      <c r="G677" s="20" t="s">
        <v>1049</v>
      </c>
      <c r="H677" s="20" t="s">
        <v>1052</v>
      </c>
      <c r="I677" s="12">
        <v>18</v>
      </c>
      <c r="J677" s="11" t="str">
        <f>VLOOKUP(I677,$L$11:$M$36,2,FALSE)</f>
        <v>SERVEIS - GESTIÓ RESIDUS</v>
      </c>
    </row>
    <row r="678" spans="1:10" x14ac:dyDescent="0.25">
      <c r="A678" s="1">
        <v>666</v>
      </c>
      <c r="B678" s="20" t="s">
        <v>4354</v>
      </c>
      <c r="C678" s="21">
        <v>43591</v>
      </c>
      <c r="D678" s="21">
        <v>43585</v>
      </c>
      <c r="E678" s="22">
        <v>86.81</v>
      </c>
      <c r="F678" s="20" t="s">
        <v>48</v>
      </c>
      <c r="G678" s="20" t="s">
        <v>1112</v>
      </c>
      <c r="H678" s="20" t="s">
        <v>5617</v>
      </c>
      <c r="I678" s="12">
        <v>9</v>
      </c>
      <c r="J678" s="11" t="str">
        <f>VLOOKUP(I678,$L$11:$M$36,2,FALSE)</f>
        <v>ESCOLA BRESSOL</v>
      </c>
    </row>
    <row r="679" spans="1:10" x14ac:dyDescent="0.25">
      <c r="A679" s="1">
        <v>667</v>
      </c>
      <c r="B679" s="20" t="s">
        <v>4355</v>
      </c>
      <c r="C679" s="21">
        <v>43591</v>
      </c>
      <c r="D679" s="21">
        <v>43585</v>
      </c>
      <c r="E679" s="22">
        <v>94.49</v>
      </c>
      <c r="F679" s="20" t="s">
        <v>48</v>
      </c>
      <c r="G679" s="20" t="s">
        <v>1112</v>
      </c>
      <c r="H679" s="20" t="s">
        <v>4356</v>
      </c>
      <c r="I679" s="12">
        <v>9</v>
      </c>
      <c r="J679" s="11" t="str">
        <f>VLOOKUP(I679,$L$11:$M$36,2,FALSE)</f>
        <v>ESCOLA BRESSOL</v>
      </c>
    </row>
    <row r="680" spans="1:10" x14ac:dyDescent="0.25">
      <c r="A680" s="1">
        <v>678</v>
      </c>
      <c r="B680" s="20" t="s">
        <v>5268</v>
      </c>
      <c r="C680" s="21">
        <v>43592</v>
      </c>
      <c r="D680" s="21">
        <v>43588</v>
      </c>
      <c r="E680" s="22">
        <v>3351.94</v>
      </c>
      <c r="F680" s="20" t="s">
        <v>48</v>
      </c>
      <c r="G680" s="20" t="s">
        <v>705</v>
      </c>
      <c r="H680" s="20" t="s">
        <v>5269</v>
      </c>
      <c r="I680" s="12">
        <v>3</v>
      </c>
      <c r="J680" s="11" t="str">
        <f>VLOOKUP(I680,$L$11:$M$36,2,FALSE)</f>
        <v>ENSENYAMENT</v>
      </c>
    </row>
    <row r="681" spans="1:10" x14ac:dyDescent="0.25">
      <c r="A681" s="1">
        <v>671</v>
      </c>
      <c r="B681" s="20" t="s">
        <v>5253</v>
      </c>
      <c r="C681" s="21">
        <v>43592</v>
      </c>
      <c r="D681" s="21">
        <v>43585</v>
      </c>
      <c r="E681" s="22">
        <v>768.01</v>
      </c>
      <c r="F681" s="20" t="s">
        <v>48</v>
      </c>
      <c r="G681" s="20" t="s">
        <v>125</v>
      </c>
      <c r="H681" s="20" t="s">
        <v>5254</v>
      </c>
      <c r="I681" s="12">
        <v>18</v>
      </c>
      <c r="J681" s="11" t="str">
        <f>VLOOKUP(I681,$L$11:$M$36,2,FALSE)</f>
        <v>SERVEIS - GESTIÓ RESIDUS</v>
      </c>
    </row>
    <row r="682" spans="1:10" x14ac:dyDescent="0.25">
      <c r="A682" s="1">
        <v>672</v>
      </c>
      <c r="B682" s="20" t="s">
        <v>5255</v>
      </c>
      <c r="C682" s="21">
        <v>43592</v>
      </c>
      <c r="D682" s="21">
        <v>43472</v>
      </c>
      <c r="E682" s="22">
        <v>33.9</v>
      </c>
      <c r="F682" s="20" t="s">
        <v>48</v>
      </c>
      <c r="G682" s="20" t="s">
        <v>5256</v>
      </c>
      <c r="H682" s="20" t="s">
        <v>5257</v>
      </c>
      <c r="I682" s="12">
        <v>12</v>
      </c>
      <c r="J682" s="11" t="str">
        <f>VLOOKUP(I682,$L$11:$M$36,2,FALSE)</f>
        <v>POLICIA</v>
      </c>
    </row>
    <row r="683" spans="1:10" x14ac:dyDescent="0.25">
      <c r="A683" s="1">
        <v>673</v>
      </c>
      <c r="B683" s="20" t="s">
        <v>5258</v>
      </c>
      <c r="C683" s="21">
        <v>43592</v>
      </c>
      <c r="D683" s="21">
        <v>43472</v>
      </c>
      <c r="E683" s="22">
        <v>92.17</v>
      </c>
      <c r="F683" s="20" t="s">
        <v>48</v>
      </c>
      <c r="G683" s="20" t="s">
        <v>5256</v>
      </c>
      <c r="H683" s="20" t="s">
        <v>5259</v>
      </c>
      <c r="I683" s="12">
        <v>12</v>
      </c>
      <c r="J683" s="11" t="str">
        <f>VLOOKUP(I683,$L$11:$M$36,2,FALSE)</f>
        <v>POLICIA</v>
      </c>
    </row>
    <row r="684" spans="1:10" x14ac:dyDescent="0.25">
      <c r="A684" s="1">
        <v>674</v>
      </c>
      <c r="B684" s="20" t="s">
        <v>5260</v>
      </c>
      <c r="C684" s="21">
        <v>43592</v>
      </c>
      <c r="D684" s="21">
        <v>43580</v>
      </c>
      <c r="E684" s="22">
        <v>401.44</v>
      </c>
      <c r="F684" s="20" t="s">
        <v>48</v>
      </c>
      <c r="G684" s="20" t="s">
        <v>5256</v>
      </c>
      <c r="H684" s="20" t="s">
        <v>5261</v>
      </c>
      <c r="I684" s="12">
        <v>12</v>
      </c>
      <c r="J684" s="11" t="str">
        <f>VLOOKUP(I684,$L$11:$M$36,2,FALSE)</f>
        <v>POLICIA</v>
      </c>
    </row>
    <row r="685" spans="1:10" x14ac:dyDescent="0.25">
      <c r="A685" s="1">
        <v>675</v>
      </c>
      <c r="B685" s="20" t="s">
        <v>5262</v>
      </c>
      <c r="C685" s="21">
        <v>43592</v>
      </c>
      <c r="D685" s="21">
        <v>43580</v>
      </c>
      <c r="E685" s="22">
        <v>240.98</v>
      </c>
      <c r="F685" s="20" t="s">
        <v>48</v>
      </c>
      <c r="G685" s="20" t="s">
        <v>5256</v>
      </c>
      <c r="H685" s="20" t="s">
        <v>5263</v>
      </c>
      <c r="I685" s="12">
        <v>12</v>
      </c>
      <c r="J685" s="11" t="str">
        <f>VLOOKUP(I685,$L$11:$M$36,2,FALSE)</f>
        <v>POLICIA</v>
      </c>
    </row>
    <row r="686" spans="1:10" x14ac:dyDescent="0.25">
      <c r="A686" s="1">
        <v>676</v>
      </c>
      <c r="B686" s="20" t="s">
        <v>5264</v>
      </c>
      <c r="C686" s="21">
        <v>43592</v>
      </c>
      <c r="D686" s="21">
        <v>43580</v>
      </c>
      <c r="E686" s="22">
        <v>243.34</v>
      </c>
      <c r="F686" s="20" t="s">
        <v>48</v>
      </c>
      <c r="G686" s="20" t="s">
        <v>5256</v>
      </c>
      <c r="H686" s="20" t="s">
        <v>5265</v>
      </c>
      <c r="I686" s="12">
        <v>12</v>
      </c>
      <c r="J686" s="11" t="str">
        <f>VLOOKUP(I686,$L$11:$M$36,2,FALSE)</f>
        <v>POLICIA</v>
      </c>
    </row>
    <row r="687" spans="1:10" x14ac:dyDescent="0.25">
      <c r="A687" s="1">
        <v>677</v>
      </c>
      <c r="B687" s="20" t="s">
        <v>5266</v>
      </c>
      <c r="C687" s="21">
        <v>43592</v>
      </c>
      <c r="D687" s="21">
        <v>43586</v>
      </c>
      <c r="E687" s="22">
        <v>343.41</v>
      </c>
      <c r="F687" s="20" t="s">
        <v>48</v>
      </c>
      <c r="G687" s="20" t="s">
        <v>13</v>
      </c>
      <c r="H687" s="20" t="s">
        <v>5267</v>
      </c>
      <c r="I687" s="12">
        <v>15</v>
      </c>
      <c r="J687" s="11" t="str">
        <f>VLOOKUP(I687,$L$11:$M$36,2,FALSE)</f>
        <v>INSTALACIONS I CONSUMS</v>
      </c>
    </row>
    <row r="688" spans="1:10" x14ac:dyDescent="0.25">
      <c r="A688" s="1">
        <v>681</v>
      </c>
      <c r="B688" s="20" t="s">
        <v>4371</v>
      </c>
      <c r="C688" s="21">
        <v>43592</v>
      </c>
      <c r="D688" s="21">
        <v>43585</v>
      </c>
      <c r="E688" s="22">
        <v>145.19999999999999</v>
      </c>
      <c r="F688" s="20" t="s">
        <v>48</v>
      </c>
      <c r="G688" s="20" t="s">
        <v>1243</v>
      </c>
      <c r="H688" s="20" t="s">
        <v>4372</v>
      </c>
      <c r="I688" s="12">
        <v>25</v>
      </c>
      <c r="J688" s="11" t="str">
        <f>VLOOKUP(I688,$L$11:$M$36,2,FALSE)</f>
        <v>BRIGADA</v>
      </c>
    </row>
    <row r="689" spans="1:10" x14ac:dyDescent="0.25">
      <c r="A689" s="1">
        <v>682</v>
      </c>
      <c r="B689" s="20" t="s">
        <v>4373</v>
      </c>
      <c r="C689" s="21">
        <v>43592</v>
      </c>
      <c r="D689" s="21">
        <v>43585</v>
      </c>
      <c r="E689" s="22">
        <v>1575.42</v>
      </c>
      <c r="F689" s="20" t="s">
        <v>48</v>
      </c>
      <c r="G689" s="20" t="s">
        <v>1243</v>
      </c>
      <c r="H689" s="20" t="s">
        <v>4374</v>
      </c>
      <c r="I689" s="12">
        <v>25</v>
      </c>
      <c r="J689" s="11" t="str">
        <f>VLOOKUP(I689,$L$11:$M$36,2,FALSE)</f>
        <v>BRIGADA</v>
      </c>
    </row>
    <row r="690" spans="1:10" x14ac:dyDescent="0.25">
      <c r="A690" s="1">
        <v>679</v>
      </c>
      <c r="B690" s="20" t="s">
        <v>4363</v>
      </c>
      <c r="C690" s="21">
        <v>43592</v>
      </c>
      <c r="D690" s="21">
        <v>43585</v>
      </c>
      <c r="E690" s="22">
        <v>464.64</v>
      </c>
      <c r="F690" s="20" t="s">
        <v>48</v>
      </c>
      <c r="G690" s="20" t="s">
        <v>4364</v>
      </c>
      <c r="H690" s="20" t="s">
        <v>4365</v>
      </c>
      <c r="I690" s="12">
        <v>11</v>
      </c>
      <c r="J690" s="11" t="str">
        <f>VLOOKUP(I690,$L$11:$M$36,2,FALSE)</f>
        <v>TRANSPORT I MOBILITAT</v>
      </c>
    </row>
    <row r="691" spans="1:10" x14ac:dyDescent="0.25">
      <c r="A691" s="1">
        <v>680</v>
      </c>
      <c r="B691" s="20" t="s">
        <v>4366</v>
      </c>
      <c r="C691" s="21">
        <v>43592</v>
      </c>
      <c r="D691" s="21">
        <v>43591</v>
      </c>
      <c r="E691" s="22">
        <v>701.8</v>
      </c>
      <c r="F691" s="20" t="s">
        <v>48</v>
      </c>
      <c r="G691" s="20" t="s">
        <v>1668</v>
      </c>
      <c r="H691" s="20" t="s">
        <v>4367</v>
      </c>
      <c r="I691" s="12">
        <v>25</v>
      </c>
      <c r="J691" s="11" t="str">
        <f>VLOOKUP(I691,$L$11:$M$36,2,FALSE)</f>
        <v>BRIGADA</v>
      </c>
    </row>
    <row r="692" spans="1:10" x14ac:dyDescent="0.25">
      <c r="A692" s="1">
        <v>683</v>
      </c>
      <c r="B692" s="20" t="s">
        <v>5270</v>
      </c>
      <c r="C692" s="21">
        <v>43593</v>
      </c>
      <c r="D692" s="21">
        <v>43589</v>
      </c>
      <c r="E692" s="22">
        <v>1028.5</v>
      </c>
      <c r="F692" s="20" t="s">
        <v>48</v>
      </c>
      <c r="G692" s="20" t="s">
        <v>5271</v>
      </c>
      <c r="H692" s="20" t="s">
        <v>5272</v>
      </c>
      <c r="I692" s="12">
        <v>8</v>
      </c>
      <c r="J692" s="11" t="str">
        <f>VLOOKUP(I692,$L$11:$M$36,2,FALSE)</f>
        <v>PROMOCIÓ ECONÒMICA</v>
      </c>
    </row>
    <row r="693" spans="1:10" x14ac:dyDescent="0.25">
      <c r="A693" s="1">
        <v>692</v>
      </c>
      <c r="B693" s="20" t="s">
        <v>5290</v>
      </c>
      <c r="C693" s="21">
        <v>43593</v>
      </c>
      <c r="D693" s="21">
        <v>43592</v>
      </c>
      <c r="E693" s="22">
        <v>720.37</v>
      </c>
      <c r="F693" s="20" t="s">
        <v>48</v>
      </c>
      <c r="G693" s="20" t="s">
        <v>878</v>
      </c>
      <c r="H693" s="20" t="s">
        <v>5291</v>
      </c>
      <c r="I693" s="12">
        <v>13</v>
      </c>
      <c r="J693" s="11" t="str">
        <f>VLOOKUP(I693,$L$11:$M$36,2,FALSE)</f>
        <v>MEDI AMBIENT</v>
      </c>
    </row>
    <row r="694" spans="1:10" x14ac:dyDescent="0.25">
      <c r="A694" s="1">
        <v>693</v>
      </c>
      <c r="B694" s="20" t="s">
        <v>5292</v>
      </c>
      <c r="C694" s="21">
        <v>43593</v>
      </c>
      <c r="D694" s="21">
        <v>43592</v>
      </c>
      <c r="E694" s="22">
        <v>1067.22</v>
      </c>
      <c r="F694" s="20" t="s">
        <v>48</v>
      </c>
      <c r="G694" s="20" t="s">
        <v>878</v>
      </c>
      <c r="H694" s="20" t="s">
        <v>5293</v>
      </c>
      <c r="I694" s="12">
        <v>13</v>
      </c>
      <c r="J694" s="11" t="str">
        <f>VLOOKUP(I694,$L$11:$M$36,2,FALSE)</f>
        <v>MEDI AMBIENT</v>
      </c>
    </row>
    <row r="695" spans="1:10" x14ac:dyDescent="0.25">
      <c r="A695" s="1">
        <v>695</v>
      </c>
      <c r="B695" s="20" t="s">
        <v>5296</v>
      </c>
      <c r="C695" s="21">
        <v>43593</v>
      </c>
      <c r="D695" s="21">
        <v>43592</v>
      </c>
      <c r="E695" s="22">
        <v>1707.55</v>
      </c>
      <c r="F695" s="20" t="s">
        <v>48</v>
      </c>
      <c r="G695" s="20" t="s">
        <v>878</v>
      </c>
      <c r="H695" s="20" t="s">
        <v>5297</v>
      </c>
      <c r="I695" s="12">
        <v>13</v>
      </c>
      <c r="J695" s="11" t="str">
        <f>VLOOKUP(I695,$L$11:$M$36,2,FALSE)</f>
        <v>MEDI AMBIENT</v>
      </c>
    </row>
    <row r="696" spans="1:10" x14ac:dyDescent="0.25">
      <c r="A696" s="1">
        <v>694</v>
      </c>
      <c r="B696" s="20" t="s">
        <v>5294</v>
      </c>
      <c r="C696" s="21">
        <v>43593</v>
      </c>
      <c r="D696" s="21">
        <v>43592</v>
      </c>
      <c r="E696" s="22">
        <v>1067.22</v>
      </c>
      <c r="F696" s="20" t="s">
        <v>48</v>
      </c>
      <c r="G696" s="20" t="s">
        <v>878</v>
      </c>
      <c r="H696" s="20" t="s">
        <v>5295</v>
      </c>
      <c r="I696" s="12">
        <v>13</v>
      </c>
      <c r="J696" s="11" t="str">
        <f>VLOOKUP(I696,$L$11:$M$36,2,FALSE)</f>
        <v>MEDI AMBIENT</v>
      </c>
    </row>
    <row r="697" spans="1:10" x14ac:dyDescent="0.25">
      <c r="A697" s="1">
        <v>696</v>
      </c>
      <c r="B697" s="20" t="s">
        <v>5298</v>
      </c>
      <c r="C697" s="21">
        <v>43593</v>
      </c>
      <c r="D697" s="21">
        <v>43592</v>
      </c>
      <c r="E697" s="22">
        <v>1494.11</v>
      </c>
      <c r="F697" s="20" t="s">
        <v>48</v>
      </c>
      <c r="G697" s="20" t="s">
        <v>878</v>
      </c>
      <c r="H697" s="20" t="s">
        <v>5299</v>
      </c>
      <c r="I697" s="12">
        <v>13</v>
      </c>
      <c r="J697" s="11" t="str">
        <f>VLOOKUP(I697,$L$11:$M$36,2,FALSE)</f>
        <v>MEDI AMBIENT</v>
      </c>
    </row>
    <row r="698" spans="1:10" x14ac:dyDescent="0.25">
      <c r="A698" s="1">
        <v>686</v>
      </c>
      <c r="B698" s="20" t="s">
        <v>5277</v>
      </c>
      <c r="C698" s="21">
        <v>43593</v>
      </c>
      <c r="D698" s="21">
        <v>43585</v>
      </c>
      <c r="E698" s="22">
        <v>287.98</v>
      </c>
      <c r="F698" s="20" t="s">
        <v>48</v>
      </c>
      <c r="G698" s="20" t="s">
        <v>786</v>
      </c>
      <c r="H698" s="20" t="s">
        <v>5278</v>
      </c>
      <c r="I698" s="12">
        <v>1</v>
      </c>
      <c r="J698" s="11" t="str">
        <f>VLOOKUP(I698,$L$11:$M$36,2,FALSE)</f>
        <v>CULTURA</v>
      </c>
    </row>
    <row r="699" spans="1:10" x14ac:dyDescent="0.25">
      <c r="A699" s="1">
        <v>685</v>
      </c>
      <c r="B699" s="20" t="s">
        <v>5275</v>
      </c>
      <c r="C699" s="21">
        <v>43593</v>
      </c>
      <c r="D699" s="21">
        <v>43591</v>
      </c>
      <c r="E699" s="22">
        <v>300</v>
      </c>
      <c r="F699" s="20" t="s">
        <v>48</v>
      </c>
      <c r="G699" s="20" t="s">
        <v>1656</v>
      </c>
      <c r="H699" s="20" t="s">
        <v>5276</v>
      </c>
      <c r="I699" s="12">
        <v>24</v>
      </c>
      <c r="J699" s="11" t="str">
        <f>VLOOKUP(I699,$L$11:$M$36,2,FALSE)</f>
        <v>CENTRES CÍVICS</v>
      </c>
    </row>
    <row r="700" spans="1:10" x14ac:dyDescent="0.25">
      <c r="A700" s="1">
        <v>690</v>
      </c>
      <c r="B700" s="20" t="s">
        <v>5286</v>
      </c>
      <c r="C700" s="21">
        <v>43593</v>
      </c>
      <c r="D700" s="21">
        <v>43585</v>
      </c>
      <c r="E700" s="22">
        <v>1449.93</v>
      </c>
      <c r="F700" s="20" t="s">
        <v>48</v>
      </c>
      <c r="G700" s="20" t="s">
        <v>89</v>
      </c>
      <c r="H700" s="20" t="s">
        <v>5287</v>
      </c>
      <c r="I700" s="12">
        <v>18</v>
      </c>
      <c r="J700" s="11" t="str">
        <f>VLOOKUP(I700,$L$11:$M$36,2,FALSE)</f>
        <v>SERVEIS - GESTIÓ RESIDUS</v>
      </c>
    </row>
    <row r="701" spans="1:10" x14ac:dyDescent="0.25">
      <c r="A701" s="1">
        <v>688</v>
      </c>
      <c r="B701" s="20" t="s">
        <v>5282</v>
      </c>
      <c r="C701" s="21">
        <v>43593</v>
      </c>
      <c r="D701" s="21">
        <v>43585</v>
      </c>
      <c r="E701" s="22">
        <v>776.55</v>
      </c>
      <c r="F701" s="20" t="s">
        <v>48</v>
      </c>
      <c r="G701" s="20" t="s">
        <v>720</v>
      </c>
      <c r="H701" s="20" t="s">
        <v>5283</v>
      </c>
      <c r="I701" s="12">
        <v>4</v>
      </c>
      <c r="J701" s="11" t="str">
        <f>VLOOKUP(I701,$L$11:$M$36,2,FALSE)</f>
        <v>SERVEIS SOCIALS</v>
      </c>
    </row>
    <row r="702" spans="1:10" x14ac:dyDescent="0.25">
      <c r="A702" s="1">
        <v>689</v>
      </c>
      <c r="B702" s="20" t="s">
        <v>5284</v>
      </c>
      <c r="C702" s="21">
        <v>43593</v>
      </c>
      <c r="D702" s="21">
        <v>43555</v>
      </c>
      <c r="E702" s="22">
        <v>902.11</v>
      </c>
      <c r="F702" s="20" t="s">
        <v>48</v>
      </c>
      <c r="G702" s="20" t="s">
        <v>720</v>
      </c>
      <c r="H702" s="20" t="s">
        <v>5285</v>
      </c>
      <c r="I702" s="12">
        <v>4</v>
      </c>
      <c r="J702" s="11" t="str">
        <f>VLOOKUP(I702,$L$11:$M$36,2,FALSE)</f>
        <v>SERVEIS SOCIALS</v>
      </c>
    </row>
    <row r="703" spans="1:10" x14ac:dyDescent="0.25">
      <c r="A703" s="1">
        <v>691</v>
      </c>
      <c r="B703" s="20" t="s">
        <v>5288</v>
      </c>
      <c r="C703" s="21">
        <v>43593</v>
      </c>
      <c r="D703" s="21">
        <v>43585</v>
      </c>
      <c r="E703" s="22">
        <v>274.60000000000002</v>
      </c>
      <c r="F703" s="20" t="s">
        <v>48</v>
      </c>
      <c r="G703" s="20" t="s">
        <v>89</v>
      </c>
      <c r="H703" s="20" t="s">
        <v>5289</v>
      </c>
      <c r="I703" s="12">
        <v>18</v>
      </c>
      <c r="J703" s="11" t="str">
        <f>VLOOKUP(I703,$L$11:$M$36,2,FALSE)</f>
        <v>SERVEIS - GESTIÓ RESIDUS</v>
      </c>
    </row>
    <row r="704" spans="1:10" x14ac:dyDescent="0.25">
      <c r="A704" s="1">
        <v>687</v>
      </c>
      <c r="B704" s="20" t="s">
        <v>5279</v>
      </c>
      <c r="C704" s="21">
        <v>43593</v>
      </c>
      <c r="D704" s="21">
        <v>43590</v>
      </c>
      <c r="E704" s="22">
        <v>1028.5</v>
      </c>
      <c r="F704" s="20" t="s">
        <v>48</v>
      </c>
      <c r="G704" s="20" t="s">
        <v>5280</v>
      </c>
      <c r="H704" s="20" t="s">
        <v>5281</v>
      </c>
      <c r="I704" s="12">
        <v>8</v>
      </c>
      <c r="J704" s="11" t="str">
        <f>VLOOKUP(I704,$L$11:$M$36,2,FALSE)</f>
        <v>PROMOCIÓ ECONÒMICA</v>
      </c>
    </row>
    <row r="705" spans="1:10" x14ac:dyDescent="0.25">
      <c r="A705" s="1">
        <v>684</v>
      </c>
      <c r="B705" s="20" t="s">
        <v>5273</v>
      </c>
      <c r="C705" s="21">
        <v>43593</v>
      </c>
      <c r="D705" s="21">
        <v>43593</v>
      </c>
      <c r="E705" s="22">
        <v>165.43</v>
      </c>
      <c r="F705" s="20" t="s">
        <v>48</v>
      </c>
      <c r="G705" s="20" t="s">
        <v>24</v>
      </c>
      <c r="H705" s="20" t="s">
        <v>5274</v>
      </c>
      <c r="I705" s="12">
        <v>16</v>
      </c>
      <c r="J705" s="11" t="str">
        <f>VLOOKUP(I705,$L$11:$M$36,2,FALSE)</f>
        <v>DESPESES GENERALS</v>
      </c>
    </row>
    <row r="706" spans="1:10" x14ac:dyDescent="0.25">
      <c r="A706" s="1">
        <v>697</v>
      </c>
      <c r="B706" s="20" t="s">
        <v>5300</v>
      </c>
      <c r="C706" s="21">
        <v>43593</v>
      </c>
      <c r="D706" s="21">
        <v>43593</v>
      </c>
      <c r="E706" s="22">
        <v>1331</v>
      </c>
      <c r="F706" s="20" t="s">
        <v>12</v>
      </c>
      <c r="G706" s="20" t="s">
        <v>5301</v>
      </c>
      <c r="H706" s="20" t="s">
        <v>5302</v>
      </c>
      <c r="I706" s="12">
        <v>16</v>
      </c>
      <c r="J706" s="11" t="str">
        <f>VLOOKUP(I706,$L$11:$M$36,2,FALSE)</f>
        <v>DESPESES GENERALS</v>
      </c>
    </row>
    <row r="707" spans="1:10" x14ac:dyDescent="0.25">
      <c r="A707" s="1">
        <v>703</v>
      </c>
      <c r="B707" s="20" t="s">
        <v>4385</v>
      </c>
      <c r="C707" s="21">
        <v>43593</v>
      </c>
      <c r="D707" s="21">
        <v>43585</v>
      </c>
      <c r="E707" s="22">
        <v>310.77999999999997</v>
      </c>
      <c r="F707" s="20" t="s">
        <v>48</v>
      </c>
      <c r="G707" s="20" t="s">
        <v>1221</v>
      </c>
      <c r="H707" s="20" t="s">
        <v>4386</v>
      </c>
      <c r="I707" s="12">
        <v>15</v>
      </c>
      <c r="J707" s="11" t="str">
        <f>VLOOKUP(I707,$L$11:$M$36,2,FALSE)</f>
        <v>INSTALACIONS I CONSUMS</v>
      </c>
    </row>
    <row r="708" spans="1:10" x14ac:dyDescent="0.25">
      <c r="A708" s="1">
        <v>700</v>
      </c>
      <c r="B708" s="20" t="s">
        <v>4377</v>
      </c>
      <c r="C708" s="21">
        <v>43593</v>
      </c>
      <c r="D708" s="21">
        <v>43587</v>
      </c>
      <c r="E708" s="22">
        <v>35.090000000000003</v>
      </c>
      <c r="F708" s="20" t="s">
        <v>48</v>
      </c>
      <c r="G708" s="20" t="s">
        <v>1262</v>
      </c>
      <c r="H708" s="20" t="s">
        <v>2931</v>
      </c>
      <c r="I708" s="12">
        <v>16</v>
      </c>
      <c r="J708" s="11" t="str">
        <f>VLOOKUP(I708,$L$11:$M$36,2,FALSE)</f>
        <v>DESPESES GENERALS</v>
      </c>
    </row>
    <row r="709" spans="1:10" x14ac:dyDescent="0.25">
      <c r="A709" s="1">
        <v>701</v>
      </c>
      <c r="B709" s="20" t="s">
        <v>4378</v>
      </c>
      <c r="C709" s="21">
        <v>43593</v>
      </c>
      <c r="D709" s="21">
        <v>43587</v>
      </c>
      <c r="E709" s="22">
        <v>35.090000000000003</v>
      </c>
      <c r="F709" s="20" t="s">
        <v>48</v>
      </c>
      <c r="G709" s="20" t="s">
        <v>1262</v>
      </c>
      <c r="H709" s="20" t="s">
        <v>2931</v>
      </c>
      <c r="I709" s="12">
        <v>16</v>
      </c>
      <c r="J709" s="11" t="str">
        <f>VLOOKUP(I709,$L$11:$M$36,2,FALSE)</f>
        <v>DESPESES GENERALS</v>
      </c>
    </row>
    <row r="710" spans="1:10" x14ac:dyDescent="0.25">
      <c r="A710" s="1">
        <v>702</v>
      </c>
      <c r="B710" s="20" t="s">
        <v>4379</v>
      </c>
      <c r="C710" s="21">
        <v>43593</v>
      </c>
      <c r="D710" s="21">
        <v>43587</v>
      </c>
      <c r="E710" s="22">
        <v>58.08</v>
      </c>
      <c r="F710" s="20" t="s">
        <v>48</v>
      </c>
      <c r="G710" s="20" t="s">
        <v>1262</v>
      </c>
      <c r="H710" s="20" t="s">
        <v>2931</v>
      </c>
      <c r="I710" s="12">
        <v>16</v>
      </c>
      <c r="J710" s="11" t="str">
        <f>VLOOKUP(I710,$L$11:$M$36,2,FALSE)</f>
        <v>DESPESES GENERALS</v>
      </c>
    </row>
    <row r="711" spans="1:10" x14ac:dyDescent="0.25">
      <c r="A711" s="1">
        <v>699</v>
      </c>
      <c r="B711" s="20" t="s">
        <v>4375</v>
      </c>
      <c r="C711" s="21">
        <v>43593</v>
      </c>
      <c r="D711" s="21">
        <v>43588</v>
      </c>
      <c r="E711" s="22">
        <v>183.84</v>
      </c>
      <c r="F711" s="20" t="s">
        <v>48</v>
      </c>
      <c r="G711" s="20" t="s">
        <v>605</v>
      </c>
      <c r="H711" s="20" t="s">
        <v>4376</v>
      </c>
      <c r="I711" s="12">
        <v>4</v>
      </c>
      <c r="J711" s="11" t="str">
        <f>VLOOKUP(I711,$L$11:$M$36,2,FALSE)</f>
        <v>SERVEIS SOCIALS</v>
      </c>
    </row>
    <row r="712" spans="1:10" x14ac:dyDescent="0.25">
      <c r="A712" s="1">
        <v>698</v>
      </c>
      <c r="B712" s="20" t="s">
        <v>4912</v>
      </c>
      <c r="C712" s="21">
        <v>43593</v>
      </c>
      <c r="D712" s="21">
        <v>43593</v>
      </c>
      <c r="E712" s="22">
        <v>1331</v>
      </c>
      <c r="F712" s="20" t="s">
        <v>48</v>
      </c>
      <c r="G712" s="20" t="s">
        <v>5301</v>
      </c>
      <c r="H712" s="20" t="s">
        <v>4913</v>
      </c>
      <c r="I712" s="12">
        <v>8</v>
      </c>
      <c r="J712" s="11" t="str">
        <f>VLOOKUP(I712,$L$11:$M$36,2,FALSE)</f>
        <v>PROMOCIÓ ECONÒMICA</v>
      </c>
    </row>
    <row r="713" spans="1:10" x14ac:dyDescent="0.25">
      <c r="A713" s="1">
        <v>704</v>
      </c>
      <c r="B713" s="20" t="s">
        <v>5303</v>
      </c>
      <c r="C713" s="21">
        <v>43594</v>
      </c>
      <c r="D713" s="21">
        <v>43593</v>
      </c>
      <c r="E713" s="22">
        <v>1512.5</v>
      </c>
      <c r="F713" s="20" t="s">
        <v>48</v>
      </c>
      <c r="G713" s="20" t="s">
        <v>2336</v>
      </c>
      <c r="H713" s="20" t="s">
        <v>5304</v>
      </c>
      <c r="I713" s="12">
        <v>25</v>
      </c>
      <c r="J713" s="11" t="str">
        <f>VLOOKUP(I713,$L$11:$M$36,2,FALSE)</f>
        <v>BRIGADA</v>
      </c>
    </row>
    <row r="714" spans="1:10" x14ac:dyDescent="0.25">
      <c r="A714" s="1">
        <v>705</v>
      </c>
      <c r="B714" s="20" t="s">
        <v>5305</v>
      </c>
      <c r="C714" s="21">
        <v>43594</v>
      </c>
      <c r="D714" s="21">
        <v>43588</v>
      </c>
      <c r="E714" s="22">
        <v>54.98</v>
      </c>
      <c r="F714" s="20" t="s">
        <v>48</v>
      </c>
      <c r="G714" s="20" t="s">
        <v>6369</v>
      </c>
      <c r="H714" s="20" t="s">
        <v>5306</v>
      </c>
      <c r="I714" s="12">
        <v>15</v>
      </c>
      <c r="J714" s="11" t="str">
        <f>VLOOKUP(I714,$L$11:$M$36,2,FALSE)</f>
        <v>INSTALACIONS I CONSUMS</v>
      </c>
    </row>
    <row r="715" spans="1:10" x14ac:dyDescent="0.25">
      <c r="A715" s="1">
        <v>709</v>
      </c>
      <c r="B715" s="20" t="s">
        <v>5313</v>
      </c>
      <c r="C715" s="21">
        <v>43594</v>
      </c>
      <c r="D715" s="21">
        <v>43588</v>
      </c>
      <c r="E715" s="22">
        <v>193.94</v>
      </c>
      <c r="F715" s="20" t="s">
        <v>48</v>
      </c>
      <c r="G715" s="20" t="s">
        <v>6369</v>
      </c>
      <c r="H715" s="20" t="s">
        <v>5314</v>
      </c>
      <c r="I715" s="12">
        <v>15</v>
      </c>
      <c r="J715" s="11" t="str">
        <f>VLOOKUP(I715,$L$11:$M$36,2,FALSE)</f>
        <v>INSTALACIONS I CONSUMS</v>
      </c>
    </row>
    <row r="716" spans="1:10" x14ac:dyDescent="0.25">
      <c r="A716" s="1">
        <v>707</v>
      </c>
      <c r="B716" s="20" t="s">
        <v>5309</v>
      </c>
      <c r="C716" s="21">
        <v>43594</v>
      </c>
      <c r="D716" s="21">
        <v>43588</v>
      </c>
      <c r="E716" s="22">
        <v>56.49</v>
      </c>
      <c r="F716" s="20" t="s">
        <v>48</v>
      </c>
      <c r="G716" s="20" t="s">
        <v>6369</v>
      </c>
      <c r="H716" s="20" t="s">
        <v>5310</v>
      </c>
      <c r="I716" s="12">
        <v>15</v>
      </c>
      <c r="J716" s="11" t="str">
        <f>VLOOKUP(I716,$L$11:$M$36,2,FALSE)</f>
        <v>INSTALACIONS I CONSUMS</v>
      </c>
    </row>
    <row r="717" spans="1:10" x14ac:dyDescent="0.25">
      <c r="A717" s="1">
        <v>708</v>
      </c>
      <c r="B717" s="20" t="s">
        <v>5311</v>
      </c>
      <c r="C717" s="21">
        <v>43594</v>
      </c>
      <c r="D717" s="21">
        <v>43592</v>
      </c>
      <c r="E717" s="22">
        <v>21.58</v>
      </c>
      <c r="F717" s="20" t="s">
        <v>48</v>
      </c>
      <c r="G717" s="20" t="s">
        <v>6369</v>
      </c>
      <c r="H717" s="20" t="s">
        <v>5312</v>
      </c>
      <c r="I717" s="12">
        <v>15</v>
      </c>
      <c r="J717" s="11" t="str">
        <f>VLOOKUP(I717,$L$11:$M$36,2,FALSE)</f>
        <v>INSTALACIONS I CONSUMS</v>
      </c>
    </row>
    <row r="718" spans="1:10" x14ac:dyDescent="0.25">
      <c r="A718" s="1">
        <v>710</v>
      </c>
      <c r="B718" s="20" t="s">
        <v>5315</v>
      </c>
      <c r="C718" s="21">
        <v>43594</v>
      </c>
      <c r="D718" s="21">
        <v>43588</v>
      </c>
      <c r="E718" s="22">
        <v>105.61</v>
      </c>
      <c r="F718" s="20" t="s">
        <v>48</v>
      </c>
      <c r="G718" s="20" t="s">
        <v>6369</v>
      </c>
      <c r="H718" s="20" t="s">
        <v>5316</v>
      </c>
      <c r="I718" s="12">
        <v>15</v>
      </c>
      <c r="J718" s="11" t="str">
        <f>VLOOKUP(I718,$L$11:$M$36,2,FALSE)</f>
        <v>INSTALACIONS I CONSUMS</v>
      </c>
    </row>
    <row r="719" spans="1:10" x14ac:dyDescent="0.25">
      <c r="A719" s="1">
        <v>712</v>
      </c>
      <c r="B719" s="20" t="s">
        <v>5319</v>
      </c>
      <c r="C719" s="21">
        <v>43594</v>
      </c>
      <c r="D719" s="21">
        <v>43592</v>
      </c>
      <c r="E719" s="22">
        <v>275.73</v>
      </c>
      <c r="F719" s="20" t="s">
        <v>48</v>
      </c>
      <c r="G719" s="20" t="s">
        <v>6369</v>
      </c>
      <c r="H719" s="20" t="s">
        <v>5320</v>
      </c>
      <c r="I719" s="12">
        <v>15</v>
      </c>
      <c r="J719" s="11" t="str">
        <f>VLOOKUP(I719,$L$11:$M$36,2,FALSE)</f>
        <v>INSTALACIONS I CONSUMS</v>
      </c>
    </row>
    <row r="720" spans="1:10" x14ac:dyDescent="0.25">
      <c r="A720" s="1">
        <v>711</v>
      </c>
      <c r="B720" s="20" t="s">
        <v>5317</v>
      </c>
      <c r="C720" s="21">
        <v>43594</v>
      </c>
      <c r="D720" s="21">
        <v>43588</v>
      </c>
      <c r="E720" s="22">
        <v>296.99</v>
      </c>
      <c r="F720" s="20" t="s">
        <v>48</v>
      </c>
      <c r="G720" s="20" t="s">
        <v>6369</v>
      </c>
      <c r="H720" s="20" t="s">
        <v>5318</v>
      </c>
      <c r="I720" s="12">
        <v>15</v>
      </c>
      <c r="J720" s="11" t="str">
        <f>VLOOKUP(I720,$L$11:$M$36,2,FALSE)</f>
        <v>INSTALACIONS I CONSUMS</v>
      </c>
    </row>
    <row r="721" spans="1:10" x14ac:dyDescent="0.25">
      <c r="A721" s="1">
        <v>713</v>
      </c>
      <c r="B721" s="20" t="s">
        <v>5321</v>
      </c>
      <c r="C721" s="21">
        <v>43594</v>
      </c>
      <c r="D721" s="21">
        <v>43588</v>
      </c>
      <c r="E721" s="22">
        <v>16.27</v>
      </c>
      <c r="F721" s="20" t="s">
        <v>48</v>
      </c>
      <c r="G721" s="20" t="s">
        <v>6369</v>
      </c>
      <c r="H721" s="20" t="s">
        <v>5322</v>
      </c>
      <c r="I721" s="12">
        <v>15</v>
      </c>
      <c r="J721" s="11" t="str">
        <f>VLOOKUP(I721,$L$11:$M$36,2,FALSE)</f>
        <v>INSTALACIONS I CONSUMS</v>
      </c>
    </row>
    <row r="722" spans="1:10" x14ac:dyDescent="0.25">
      <c r="A722" s="1">
        <v>714</v>
      </c>
      <c r="B722" s="20" t="s">
        <v>5323</v>
      </c>
      <c r="C722" s="21">
        <v>43594</v>
      </c>
      <c r="D722" s="21">
        <v>43588</v>
      </c>
      <c r="E722" s="22">
        <v>207.02</v>
      </c>
      <c r="F722" s="20" t="s">
        <v>48</v>
      </c>
      <c r="G722" s="20" t="s">
        <v>6369</v>
      </c>
      <c r="H722" s="20" t="s">
        <v>5324</v>
      </c>
      <c r="I722" s="12">
        <v>15</v>
      </c>
      <c r="J722" s="11" t="str">
        <f>VLOOKUP(I722,$L$11:$M$36,2,FALSE)</f>
        <v>INSTALACIONS I CONSUMS</v>
      </c>
    </row>
    <row r="723" spans="1:10" x14ac:dyDescent="0.25">
      <c r="A723" s="1">
        <v>715</v>
      </c>
      <c r="B723" s="20" t="s">
        <v>5325</v>
      </c>
      <c r="C723" s="21">
        <v>43594</v>
      </c>
      <c r="D723" s="21">
        <v>43588</v>
      </c>
      <c r="E723" s="22">
        <v>14.72</v>
      </c>
      <c r="F723" s="20" t="s">
        <v>48</v>
      </c>
      <c r="G723" s="20" t="s">
        <v>6369</v>
      </c>
      <c r="H723" s="20" t="s">
        <v>5326</v>
      </c>
      <c r="I723" s="12">
        <v>15</v>
      </c>
      <c r="J723" s="11" t="str">
        <f>VLOOKUP(I723,$L$11:$M$36,2,FALSE)</f>
        <v>INSTALACIONS I CONSUMS</v>
      </c>
    </row>
    <row r="724" spans="1:10" x14ac:dyDescent="0.25">
      <c r="A724" s="1">
        <v>716</v>
      </c>
      <c r="B724" s="20" t="s">
        <v>5327</v>
      </c>
      <c r="C724" s="21">
        <v>43594</v>
      </c>
      <c r="D724" s="21">
        <v>43588</v>
      </c>
      <c r="E724" s="22">
        <v>192.71</v>
      </c>
      <c r="F724" s="20" t="s">
        <v>48</v>
      </c>
      <c r="G724" s="20" t="s">
        <v>6369</v>
      </c>
      <c r="H724" s="20" t="s">
        <v>5328</v>
      </c>
      <c r="I724" s="12">
        <v>15</v>
      </c>
      <c r="J724" s="11" t="str">
        <f>VLOOKUP(I724,$L$11:$M$36,2,FALSE)</f>
        <v>INSTALACIONS I CONSUMS</v>
      </c>
    </row>
    <row r="725" spans="1:10" x14ac:dyDescent="0.25">
      <c r="A725" s="1">
        <v>717</v>
      </c>
      <c r="B725" s="20" t="s">
        <v>5329</v>
      </c>
      <c r="C725" s="21">
        <v>43594</v>
      </c>
      <c r="D725" s="21">
        <v>43588</v>
      </c>
      <c r="E725" s="22">
        <v>92.52</v>
      </c>
      <c r="F725" s="20" t="s">
        <v>48</v>
      </c>
      <c r="G725" s="20" t="s">
        <v>6369</v>
      </c>
      <c r="H725" s="20" t="s">
        <v>5330</v>
      </c>
      <c r="I725" s="12">
        <v>15</v>
      </c>
      <c r="J725" s="11" t="str">
        <f>VLOOKUP(I725,$L$11:$M$36,2,FALSE)</f>
        <v>INSTALACIONS I CONSUMS</v>
      </c>
    </row>
    <row r="726" spans="1:10" x14ac:dyDescent="0.25">
      <c r="A726" s="1">
        <v>718</v>
      </c>
      <c r="B726" s="20" t="s">
        <v>5331</v>
      </c>
      <c r="C726" s="21">
        <v>43594</v>
      </c>
      <c r="D726" s="21">
        <v>43588</v>
      </c>
      <c r="E726" s="22">
        <v>46.81</v>
      </c>
      <c r="F726" s="20" t="s">
        <v>48</v>
      </c>
      <c r="G726" s="20" t="s">
        <v>6369</v>
      </c>
      <c r="H726" s="20" t="s">
        <v>5332</v>
      </c>
      <c r="I726" s="12">
        <v>15</v>
      </c>
      <c r="J726" s="11" t="str">
        <f>VLOOKUP(I726,$L$11:$M$36,2,FALSE)</f>
        <v>INSTALACIONS I CONSUMS</v>
      </c>
    </row>
    <row r="727" spans="1:10" x14ac:dyDescent="0.25">
      <c r="A727" s="1">
        <v>720</v>
      </c>
      <c r="B727" s="20" t="s">
        <v>5335</v>
      </c>
      <c r="C727" s="21">
        <v>43594</v>
      </c>
      <c r="D727" s="21">
        <v>43588</v>
      </c>
      <c r="E727" s="22">
        <v>1361.82</v>
      </c>
      <c r="F727" s="20" t="s">
        <v>48</v>
      </c>
      <c r="G727" s="20" t="s">
        <v>6369</v>
      </c>
      <c r="H727" s="20" t="s">
        <v>5336</v>
      </c>
      <c r="I727" s="12">
        <v>15</v>
      </c>
      <c r="J727" s="11" t="str">
        <f>VLOOKUP(I727,$L$11:$M$36,2,FALSE)</f>
        <v>INSTALACIONS I CONSUMS</v>
      </c>
    </row>
    <row r="728" spans="1:10" x14ac:dyDescent="0.25">
      <c r="A728" s="1">
        <v>719</v>
      </c>
      <c r="B728" s="20" t="s">
        <v>5333</v>
      </c>
      <c r="C728" s="21">
        <v>43594</v>
      </c>
      <c r="D728" s="21">
        <v>43592</v>
      </c>
      <c r="E728" s="22">
        <v>159.68</v>
      </c>
      <c r="F728" s="20" t="s">
        <v>48</v>
      </c>
      <c r="G728" s="20" t="s">
        <v>6369</v>
      </c>
      <c r="H728" s="20" t="s">
        <v>5334</v>
      </c>
      <c r="I728" s="12">
        <v>15</v>
      </c>
      <c r="J728" s="11" t="str">
        <f>VLOOKUP(I728,$L$11:$M$36,2,FALSE)</f>
        <v>INSTALACIONS I CONSUMS</v>
      </c>
    </row>
    <row r="729" spans="1:10" x14ac:dyDescent="0.25">
      <c r="A729" s="1">
        <v>721</v>
      </c>
      <c r="B729" s="20" t="s">
        <v>5337</v>
      </c>
      <c r="C729" s="21">
        <v>43594</v>
      </c>
      <c r="D729" s="21">
        <v>43588</v>
      </c>
      <c r="E729" s="22">
        <v>14.55</v>
      </c>
      <c r="F729" s="20" t="s">
        <v>48</v>
      </c>
      <c r="G729" s="20" t="s">
        <v>6369</v>
      </c>
      <c r="H729" s="20" t="s">
        <v>5338</v>
      </c>
      <c r="I729" s="12">
        <v>15</v>
      </c>
      <c r="J729" s="11" t="str">
        <f>VLOOKUP(I729,$L$11:$M$36,2,FALSE)</f>
        <v>INSTALACIONS I CONSUMS</v>
      </c>
    </row>
    <row r="730" spans="1:10" x14ac:dyDescent="0.25">
      <c r="A730" s="1">
        <v>722</v>
      </c>
      <c r="B730" s="20" t="s">
        <v>5339</v>
      </c>
      <c r="C730" s="21">
        <v>43594</v>
      </c>
      <c r="D730" s="21">
        <v>43588</v>
      </c>
      <c r="E730" s="22">
        <v>57.43</v>
      </c>
      <c r="F730" s="20" t="s">
        <v>48</v>
      </c>
      <c r="G730" s="20" t="s">
        <v>6369</v>
      </c>
      <c r="H730" s="20" t="s">
        <v>5340</v>
      </c>
      <c r="I730" s="12">
        <v>15</v>
      </c>
      <c r="J730" s="11" t="str">
        <f>VLOOKUP(I730,$L$11:$M$36,2,FALSE)</f>
        <v>INSTALACIONS I CONSUMS</v>
      </c>
    </row>
    <row r="731" spans="1:10" x14ac:dyDescent="0.25">
      <c r="A731" s="1">
        <v>723</v>
      </c>
      <c r="B731" s="20" t="s">
        <v>5341</v>
      </c>
      <c r="C731" s="21">
        <v>43594</v>
      </c>
      <c r="D731" s="21">
        <v>43591</v>
      </c>
      <c r="E731" s="22">
        <v>37.21</v>
      </c>
      <c r="F731" s="20" t="s">
        <v>48</v>
      </c>
      <c r="G731" s="20" t="s">
        <v>282</v>
      </c>
      <c r="H731" s="20" t="s">
        <v>5342</v>
      </c>
      <c r="I731" s="12">
        <v>4</v>
      </c>
      <c r="J731" s="11" t="str">
        <f>VLOOKUP(I731,$L$11:$M$36,2,FALSE)</f>
        <v>SERVEIS SOCIALS</v>
      </c>
    </row>
    <row r="732" spans="1:10" x14ac:dyDescent="0.25">
      <c r="A732" s="1">
        <v>728</v>
      </c>
      <c r="B732" s="20" t="s">
        <v>5351</v>
      </c>
      <c r="C732" s="21">
        <v>43594</v>
      </c>
      <c r="D732" s="21">
        <v>43592</v>
      </c>
      <c r="E732" s="22">
        <v>178.18</v>
      </c>
      <c r="F732" s="20" t="s">
        <v>48</v>
      </c>
      <c r="G732" s="20" t="s">
        <v>5352</v>
      </c>
      <c r="H732" s="20" t="s">
        <v>5353</v>
      </c>
      <c r="I732" s="12">
        <v>16</v>
      </c>
      <c r="J732" s="11" t="str">
        <f>VLOOKUP(I732,$L$11:$M$36,2,FALSE)</f>
        <v>DESPESES GENERALS</v>
      </c>
    </row>
    <row r="733" spans="1:10" x14ac:dyDescent="0.25">
      <c r="A733" s="1">
        <v>729</v>
      </c>
      <c r="B733" s="20" t="s">
        <v>5354</v>
      </c>
      <c r="C733" s="21">
        <v>43594</v>
      </c>
      <c r="D733" s="21">
        <v>43592</v>
      </c>
      <c r="E733" s="22">
        <v>1553.1</v>
      </c>
      <c r="F733" s="20" t="s">
        <v>48</v>
      </c>
      <c r="G733" s="20" t="s">
        <v>5352</v>
      </c>
      <c r="H733" s="20" t="s">
        <v>5355</v>
      </c>
      <c r="I733" s="12">
        <v>16</v>
      </c>
      <c r="J733" s="11" t="str">
        <f>VLOOKUP(I733,$L$11:$M$36,2,FALSE)</f>
        <v>DESPESES GENERALS</v>
      </c>
    </row>
    <row r="734" spans="1:10" x14ac:dyDescent="0.25">
      <c r="A734" s="1">
        <v>730</v>
      </c>
      <c r="B734" s="20" t="s">
        <v>5356</v>
      </c>
      <c r="C734" s="21">
        <v>43594</v>
      </c>
      <c r="D734" s="21">
        <v>43592</v>
      </c>
      <c r="E734" s="22">
        <v>1230.68</v>
      </c>
      <c r="F734" s="20" t="s">
        <v>48</v>
      </c>
      <c r="G734" s="20" t="s">
        <v>5352</v>
      </c>
      <c r="H734" s="20" t="s">
        <v>5357</v>
      </c>
      <c r="I734" s="12">
        <v>16</v>
      </c>
      <c r="J734" s="11" t="str">
        <f>VLOOKUP(I734,$L$11:$M$36,2,FALSE)</f>
        <v>DESPESES GENERALS</v>
      </c>
    </row>
    <row r="735" spans="1:10" x14ac:dyDescent="0.25">
      <c r="A735" s="1">
        <v>731</v>
      </c>
      <c r="B735" s="20" t="s">
        <v>5358</v>
      </c>
      <c r="C735" s="21">
        <v>43594</v>
      </c>
      <c r="D735" s="21">
        <v>43593</v>
      </c>
      <c r="E735" s="22">
        <v>60.5</v>
      </c>
      <c r="F735" s="20" t="s">
        <v>48</v>
      </c>
      <c r="G735" s="20" t="s">
        <v>5505</v>
      </c>
      <c r="H735" s="20" t="s">
        <v>5359</v>
      </c>
      <c r="I735" s="12">
        <v>15</v>
      </c>
      <c r="J735" s="11" t="str">
        <f>VLOOKUP(I735,$L$11:$M$36,2,FALSE)</f>
        <v>INSTALACIONS I CONSUMS</v>
      </c>
    </row>
    <row r="736" spans="1:10" x14ac:dyDescent="0.25">
      <c r="A736" s="1">
        <v>725</v>
      </c>
      <c r="B736" s="20" t="s">
        <v>5345</v>
      </c>
      <c r="C736" s="21">
        <v>43594</v>
      </c>
      <c r="D736" s="21">
        <v>43587</v>
      </c>
      <c r="E736" s="22">
        <v>411.99</v>
      </c>
      <c r="F736" s="20" t="s">
        <v>12</v>
      </c>
      <c r="G736" s="20" t="s">
        <v>1334</v>
      </c>
      <c r="H736" s="20" t="s">
        <v>5346</v>
      </c>
      <c r="I736" s="12">
        <v>16</v>
      </c>
      <c r="J736" s="11" t="str">
        <f>VLOOKUP(I736,$L$11:$M$36,2,FALSE)</f>
        <v>DESPESES GENERALS</v>
      </c>
    </row>
    <row r="737" spans="1:10" x14ac:dyDescent="0.25">
      <c r="A737" s="1">
        <v>724</v>
      </c>
      <c r="B737" s="20" t="s">
        <v>5343</v>
      </c>
      <c r="C737" s="21">
        <v>43594</v>
      </c>
      <c r="D737" s="21">
        <v>43587</v>
      </c>
      <c r="E737" s="22">
        <v>5805.97</v>
      </c>
      <c r="F737" s="20" t="s">
        <v>48</v>
      </c>
      <c r="G737" s="20" t="s">
        <v>1334</v>
      </c>
      <c r="H737" s="20" t="s">
        <v>5344</v>
      </c>
      <c r="I737" s="12">
        <v>17</v>
      </c>
      <c r="J737" s="11" t="str">
        <f>VLOOKUP(I737,$L$11:$M$36,2,FALSE)</f>
        <v>OBRES</v>
      </c>
    </row>
    <row r="738" spans="1:10" x14ac:dyDescent="0.25">
      <c r="A738" s="1">
        <v>727</v>
      </c>
      <c r="B738" s="20" t="s">
        <v>5349</v>
      </c>
      <c r="C738" s="21">
        <v>43594</v>
      </c>
      <c r="D738" s="21">
        <v>43592</v>
      </c>
      <c r="E738" s="22">
        <v>1143.54</v>
      </c>
      <c r="F738" s="20" t="s">
        <v>48</v>
      </c>
      <c r="G738" s="20" t="s">
        <v>831</v>
      </c>
      <c r="H738" s="20" t="s">
        <v>5350</v>
      </c>
      <c r="I738" s="12">
        <v>7</v>
      </c>
      <c r="J738" s="11" t="str">
        <f>VLOOKUP(I738,$L$11:$M$36,2,FALSE)</f>
        <v>ESPORTS</v>
      </c>
    </row>
    <row r="739" spans="1:10" x14ac:dyDescent="0.25">
      <c r="A739" s="1">
        <v>732</v>
      </c>
      <c r="B739" s="20" t="s">
        <v>5360</v>
      </c>
      <c r="C739" s="21">
        <v>43594</v>
      </c>
      <c r="D739" s="21">
        <v>43593</v>
      </c>
      <c r="E739" s="22">
        <v>5530</v>
      </c>
      <c r="F739" s="20" t="s">
        <v>48</v>
      </c>
      <c r="G739" s="20" t="s">
        <v>330</v>
      </c>
      <c r="H739" s="20" t="s">
        <v>5361</v>
      </c>
      <c r="I739" s="12">
        <v>3</v>
      </c>
      <c r="J739" s="11" t="str">
        <f>VLOOKUP(I739,$L$11:$M$36,2,FALSE)</f>
        <v>ENSENYAMENT</v>
      </c>
    </row>
    <row r="740" spans="1:10" x14ac:dyDescent="0.25">
      <c r="A740" s="1">
        <v>733</v>
      </c>
      <c r="B740" s="20" t="s">
        <v>5362</v>
      </c>
      <c r="C740" s="21">
        <v>43594</v>
      </c>
      <c r="D740" s="21">
        <v>43593</v>
      </c>
      <c r="E740" s="22">
        <v>221.94</v>
      </c>
      <c r="F740" s="20" t="s">
        <v>48</v>
      </c>
      <c r="G740" s="20" t="s">
        <v>899</v>
      </c>
      <c r="H740" s="20" t="s">
        <v>5363</v>
      </c>
      <c r="I740" s="12">
        <v>16</v>
      </c>
      <c r="J740" s="11" t="str">
        <f>VLOOKUP(I740,$L$11:$M$36,2,FALSE)</f>
        <v>DESPESES GENERALS</v>
      </c>
    </row>
    <row r="741" spans="1:10" x14ac:dyDescent="0.25">
      <c r="A741" s="1">
        <v>748</v>
      </c>
      <c r="B741" s="20" t="s">
        <v>4426</v>
      </c>
      <c r="C741" s="21">
        <v>43594</v>
      </c>
      <c r="D741" s="21">
        <v>43585</v>
      </c>
      <c r="E741" s="22">
        <v>974.71</v>
      </c>
      <c r="F741" s="20" t="s">
        <v>48</v>
      </c>
      <c r="G741" s="20" t="s">
        <v>1213</v>
      </c>
      <c r="H741" s="20" t="s">
        <v>4427</v>
      </c>
      <c r="I741" s="12">
        <v>18</v>
      </c>
      <c r="J741" s="11" t="str">
        <f>VLOOKUP(I741,$L$11:$M$36,2,FALSE)</f>
        <v>SERVEIS - GESTIÓ RESIDUS</v>
      </c>
    </row>
    <row r="742" spans="1:10" x14ac:dyDescent="0.25">
      <c r="A742" s="1">
        <v>747</v>
      </c>
      <c r="B742" s="20" t="s">
        <v>4424</v>
      </c>
      <c r="C742" s="21">
        <v>43594</v>
      </c>
      <c r="D742" s="21">
        <v>43585</v>
      </c>
      <c r="E742" s="22">
        <v>270.14</v>
      </c>
      <c r="F742" s="20" t="s">
        <v>48</v>
      </c>
      <c r="G742" s="20" t="s">
        <v>1213</v>
      </c>
      <c r="H742" s="20" t="s">
        <v>4425</v>
      </c>
      <c r="I742" s="12">
        <v>25</v>
      </c>
      <c r="J742" s="11" t="str">
        <f>VLOOKUP(I742,$L$11:$M$36,2,FALSE)</f>
        <v>BRIGADA</v>
      </c>
    </row>
    <row r="743" spans="1:10" x14ac:dyDescent="0.25">
      <c r="A743" s="1">
        <v>741</v>
      </c>
      <c r="B743" s="20" t="s">
        <v>4399</v>
      </c>
      <c r="C743" s="21">
        <v>43594</v>
      </c>
      <c r="D743" s="21">
        <v>43585</v>
      </c>
      <c r="E743" s="22">
        <v>48.4</v>
      </c>
      <c r="F743" s="20" t="s">
        <v>48</v>
      </c>
      <c r="G743" s="20" t="s">
        <v>4400</v>
      </c>
      <c r="H743" s="20" t="s">
        <v>4401</v>
      </c>
      <c r="I743" s="12">
        <v>18</v>
      </c>
      <c r="J743" s="11" t="str">
        <f>VLOOKUP(I743,$L$11:$M$36,2,FALSE)</f>
        <v>SERVEIS - GESTIÓ RESIDUS</v>
      </c>
    </row>
    <row r="744" spans="1:10" x14ac:dyDescent="0.25">
      <c r="A744" s="1">
        <v>745</v>
      </c>
      <c r="B744" s="20" t="s">
        <v>4405</v>
      </c>
      <c r="C744" s="21">
        <v>43594</v>
      </c>
      <c r="D744" s="21">
        <v>43592</v>
      </c>
      <c r="E744" s="22">
        <v>1536</v>
      </c>
      <c r="F744" s="20" t="s">
        <v>48</v>
      </c>
      <c r="G744" s="20" t="s">
        <v>4406</v>
      </c>
      <c r="H744" s="20" t="s">
        <v>4407</v>
      </c>
      <c r="I744" s="12">
        <v>7</v>
      </c>
      <c r="J744" s="11" t="str">
        <f>VLOOKUP(I744,$L$11:$M$36,2,FALSE)</f>
        <v>ESPORTS</v>
      </c>
    </row>
    <row r="745" spans="1:10" x14ac:dyDescent="0.25">
      <c r="A745" s="1">
        <v>746</v>
      </c>
      <c r="B745" s="20" t="s">
        <v>4422</v>
      </c>
      <c r="C745" s="21">
        <v>43594</v>
      </c>
      <c r="D745" s="21">
        <v>43593</v>
      </c>
      <c r="E745" s="22">
        <v>50.82</v>
      </c>
      <c r="F745" s="20" t="s">
        <v>48</v>
      </c>
      <c r="G745" s="20" t="s">
        <v>5827</v>
      </c>
      <c r="H745" s="20" t="s">
        <v>4423</v>
      </c>
      <c r="I745" s="12">
        <v>18</v>
      </c>
      <c r="J745" s="11" t="str">
        <f>VLOOKUP(I745,$L$11:$M$36,2,FALSE)</f>
        <v>SERVEIS - GESTIÓ RESIDUS</v>
      </c>
    </row>
    <row r="746" spans="1:10" x14ac:dyDescent="0.25">
      <c r="A746" s="1">
        <v>743</v>
      </c>
      <c r="B746" s="20" t="s">
        <v>4403</v>
      </c>
      <c r="C746" s="21">
        <v>43594</v>
      </c>
      <c r="D746" s="21">
        <v>43591</v>
      </c>
      <c r="E746" s="22">
        <v>69.3</v>
      </c>
      <c r="F746" s="20" t="s">
        <v>48</v>
      </c>
      <c r="G746" s="20" t="s">
        <v>282</v>
      </c>
      <c r="H746" s="20" t="s">
        <v>296</v>
      </c>
      <c r="I746" s="12">
        <v>4</v>
      </c>
      <c r="J746" s="11" t="str">
        <f>VLOOKUP(I746,$L$11:$M$36,2,FALSE)</f>
        <v>SERVEIS SOCIALS</v>
      </c>
    </row>
    <row r="747" spans="1:10" x14ac:dyDescent="0.25">
      <c r="A747" s="1">
        <v>744</v>
      </c>
      <c r="B747" s="20" t="s">
        <v>4404</v>
      </c>
      <c r="C747" s="21">
        <v>43594</v>
      </c>
      <c r="D747" s="21">
        <v>43592</v>
      </c>
      <c r="E747" s="22">
        <v>55.44</v>
      </c>
      <c r="F747" s="20" t="s">
        <v>48</v>
      </c>
      <c r="G747" s="20" t="s">
        <v>282</v>
      </c>
      <c r="H747" s="20" t="s">
        <v>296</v>
      </c>
      <c r="I747" s="12">
        <v>4</v>
      </c>
      <c r="J747" s="11" t="str">
        <f>VLOOKUP(I747,$L$11:$M$36,2,FALSE)</f>
        <v>SERVEIS SOCIALS</v>
      </c>
    </row>
    <row r="748" spans="1:10" x14ac:dyDescent="0.25">
      <c r="A748" s="1">
        <v>734</v>
      </c>
      <c r="B748" s="20" t="s">
        <v>4380</v>
      </c>
      <c r="C748" s="21">
        <v>43594</v>
      </c>
      <c r="D748" s="21">
        <v>43587</v>
      </c>
      <c r="E748" s="22">
        <v>38.72</v>
      </c>
      <c r="F748" s="20" t="s">
        <v>48</v>
      </c>
      <c r="G748" s="20" t="s">
        <v>1262</v>
      </c>
      <c r="H748" s="20" t="s">
        <v>4381</v>
      </c>
      <c r="I748" s="12">
        <v>16</v>
      </c>
      <c r="J748" s="11" t="str">
        <f>VLOOKUP(I748,$L$11:$M$36,2,FALSE)</f>
        <v>DESPESES GENERALS</v>
      </c>
    </row>
    <row r="749" spans="1:10" x14ac:dyDescent="0.25">
      <c r="A749" s="1">
        <v>735</v>
      </c>
      <c r="B749" s="20" t="s">
        <v>4382</v>
      </c>
      <c r="C749" s="21">
        <v>43594</v>
      </c>
      <c r="D749" s="21">
        <v>43587</v>
      </c>
      <c r="E749" s="22">
        <v>38.72</v>
      </c>
      <c r="F749" s="20" t="s">
        <v>48</v>
      </c>
      <c r="G749" s="20" t="s">
        <v>1262</v>
      </c>
      <c r="H749" s="20" t="s">
        <v>4381</v>
      </c>
      <c r="I749" s="12">
        <v>16</v>
      </c>
      <c r="J749" s="11" t="str">
        <f>VLOOKUP(I749,$L$11:$M$36,2,FALSE)</f>
        <v>DESPESES GENERALS</v>
      </c>
    </row>
    <row r="750" spans="1:10" x14ac:dyDescent="0.25">
      <c r="A750" s="1">
        <v>736</v>
      </c>
      <c r="B750" s="20" t="s">
        <v>4383</v>
      </c>
      <c r="C750" s="21">
        <v>43594</v>
      </c>
      <c r="D750" s="21">
        <v>43587</v>
      </c>
      <c r="E750" s="22">
        <v>35.090000000000003</v>
      </c>
      <c r="F750" s="20" t="s">
        <v>48</v>
      </c>
      <c r="G750" s="20" t="s">
        <v>1262</v>
      </c>
      <c r="H750" s="20" t="s">
        <v>4381</v>
      </c>
      <c r="I750" s="12">
        <v>16</v>
      </c>
      <c r="J750" s="11" t="str">
        <f>VLOOKUP(I750,$L$11:$M$36,2,FALSE)</f>
        <v>DESPESES GENERALS</v>
      </c>
    </row>
    <row r="751" spans="1:10" x14ac:dyDescent="0.25">
      <c r="A751" s="1">
        <v>737</v>
      </c>
      <c r="B751" s="20" t="s">
        <v>4384</v>
      </c>
      <c r="C751" s="21">
        <v>43594</v>
      </c>
      <c r="D751" s="21">
        <v>43587</v>
      </c>
      <c r="E751" s="22">
        <v>35.090000000000003</v>
      </c>
      <c r="F751" s="20" t="s">
        <v>48</v>
      </c>
      <c r="G751" s="20" t="s">
        <v>1262</v>
      </c>
      <c r="H751" s="20" t="s">
        <v>4381</v>
      </c>
      <c r="I751" s="12">
        <v>16</v>
      </c>
      <c r="J751" s="11" t="str">
        <f>VLOOKUP(I751,$L$11:$M$36,2,FALSE)</f>
        <v>DESPESES GENERALS</v>
      </c>
    </row>
    <row r="752" spans="1:10" x14ac:dyDescent="0.25">
      <c r="A752" s="1">
        <v>740</v>
      </c>
      <c r="B752" s="20" t="s">
        <v>4390</v>
      </c>
      <c r="C752" s="21">
        <v>43594</v>
      </c>
      <c r="D752" s="21">
        <v>43587</v>
      </c>
      <c r="E752" s="22">
        <v>1101.0999999999999</v>
      </c>
      <c r="F752" s="20" t="s">
        <v>48</v>
      </c>
      <c r="G752" s="20" t="s">
        <v>4391</v>
      </c>
      <c r="H752" s="20" t="s">
        <v>4392</v>
      </c>
      <c r="I752" s="12">
        <v>8</v>
      </c>
      <c r="J752" s="11" t="str">
        <f>VLOOKUP(I752,$L$11:$M$36,2,FALSE)</f>
        <v>PROMOCIÓ ECONÒMICA</v>
      </c>
    </row>
    <row r="753" spans="1:10" x14ac:dyDescent="0.25">
      <c r="A753" s="1">
        <v>742</v>
      </c>
      <c r="B753" s="20" t="s">
        <v>4402</v>
      </c>
      <c r="C753" s="21">
        <v>43594</v>
      </c>
      <c r="D753" s="21">
        <v>43585</v>
      </c>
      <c r="E753" s="22">
        <v>1455.63</v>
      </c>
      <c r="F753" s="20" t="s">
        <v>48</v>
      </c>
      <c r="G753" s="20" t="s">
        <v>757</v>
      </c>
      <c r="H753" s="20" t="s">
        <v>758</v>
      </c>
      <c r="I753" s="12">
        <v>25</v>
      </c>
      <c r="J753" s="11" t="str">
        <f>VLOOKUP(I753,$L$11:$M$36,2,FALSE)</f>
        <v>BRIGADA</v>
      </c>
    </row>
    <row r="754" spans="1:10" x14ac:dyDescent="0.25">
      <c r="A754" s="1">
        <v>738</v>
      </c>
      <c r="B754" s="20" t="s">
        <v>4387</v>
      </c>
      <c r="C754" s="21">
        <v>43594</v>
      </c>
      <c r="D754" s="21">
        <v>43555</v>
      </c>
      <c r="E754" s="22">
        <v>1357</v>
      </c>
      <c r="F754" s="20" t="s">
        <v>48</v>
      </c>
      <c r="G754" s="20" t="s">
        <v>828</v>
      </c>
      <c r="H754" s="20" t="s">
        <v>4388</v>
      </c>
      <c r="I754" s="12">
        <v>13</v>
      </c>
      <c r="J754" s="11" t="str">
        <f>VLOOKUP(I754,$L$11:$M$36,2,FALSE)</f>
        <v>MEDI AMBIENT</v>
      </c>
    </row>
    <row r="755" spans="1:10" x14ac:dyDescent="0.25">
      <c r="A755" s="1">
        <v>739</v>
      </c>
      <c r="B755" s="20" t="s">
        <v>4389</v>
      </c>
      <c r="C755" s="21">
        <v>43594</v>
      </c>
      <c r="D755" s="21">
        <v>43555</v>
      </c>
      <c r="E755" s="22">
        <v>250</v>
      </c>
      <c r="F755" s="20" t="s">
        <v>48</v>
      </c>
      <c r="G755" s="20" t="s">
        <v>828</v>
      </c>
      <c r="H755" s="20" t="s">
        <v>4388</v>
      </c>
      <c r="I755" s="12">
        <v>13</v>
      </c>
      <c r="J755" s="11" t="str">
        <f>VLOOKUP(I755,$L$11:$M$36,2,FALSE)</f>
        <v>MEDI AMBIENT</v>
      </c>
    </row>
    <row r="756" spans="1:10" x14ac:dyDescent="0.25">
      <c r="A756" s="1">
        <v>706</v>
      </c>
      <c r="B756" s="20" t="s">
        <v>5307</v>
      </c>
      <c r="C756" s="21">
        <v>43594</v>
      </c>
      <c r="D756" s="21">
        <v>43593</v>
      </c>
      <c r="E756" s="22">
        <v>357.37</v>
      </c>
      <c r="F756" s="20" t="s">
        <v>48</v>
      </c>
      <c r="G756" s="20" t="s">
        <v>6369</v>
      </c>
      <c r="H756" s="20" t="s">
        <v>5308</v>
      </c>
      <c r="I756" s="12">
        <v>15</v>
      </c>
      <c r="J756" s="11" t="str">
        <f>VLOOKUP(I756,$L$11:$M$36,2,FALSE)</f>
        <v>INSTALACIONS I CONSUMS</v>
      </c>
    </row>
    <row r="757" spans="1:10" x14ac:dyDescent="0.25">
      <c r="A757" s="1">
        <v>726</v>
      </c>
      <c r="B757" s="20" t="s">
        <v>5347</v>
      </c>
      <c r="C757" s="21">
        <v>43594</v>
      </c>
      <c r="D757" s="21">
        <v>43587</v>
      </c>
      <c r="E757" s="22">
        <v>411.99</v>
      </c>
      <c r="F757" s="20" t="s">
        <v>48</v>
      </c>
      <c r="G757" s="20" t="s">
        <v>1334</v>
      </c>
      <c r="H757" s="20" t="s">
        <v>5348</v>
      </c>
      <c r="I757" s="12">
        <v>4</v>
      </c>
      <c r="J757" s="11" t="str">
        <f>VLOOKUP(I757,$L$11:$M$36,2,FALSE)</f>
        <v>SERVEIS SOCIALS</v>
      </c>
    </row>
    <row r="758" spans="1:10" x14ac:dyDescent="0.25">
      <c r="A758" s="1">
        <v>749</v>
      </c>
      <c r="B758" s="20" t="s">
        <v>5364</v>
      </c>
      <c r="C758" s="21">
        <v>43595</v>
      </c>
      <c r="D758" s="21">
        <v>43594</v>
      </c>
      <c r="E758" s="22">
        <v>1815</v>
      </c>
      <c r="F758" s="20" t="s">
        <v>48</v>
      </c>
      <c r="G758" s="20" t="s">
        <v>2336</v>
      </c>
      <c r="H758" s="20" t="s">
        <v>5365</v>
      </c>
      <c r="I758" s="12">
        <v>25</v>
      </c>
      <c r="J758" s="11" t="str">
        <f>VLOOKUP(I758,$L$11:$M$36,2,FALSE)</f>
        <v>BRIGADA</v>
      </c>
    </row>
    <row r="759" spans="1:10" x14ac:dyDescent="0.25">
      <c r="A759" s="1">
        <v>750</v>
      </c>
      <c r="B759" s="20" t="s">
        <v>5366</v>
      </c>
      <c r="C759" s="21">
        <v>43595</v>
      </c>
      <c r="D759" s="21">
        <v>43595</v>
      </c>
      <c r="E759" s="22">
        <v>181.5</v>
      </c>
      <c r="F759" s="20" t="s">
        <v>48</v>
      </c>
      <c r="G759" s="20" t="s">
        <v>5367</v>
      </c>
      <c r="H759" s="20" t="s">
        <v>5368</v>
      </c>
      <c r="I759" s="12">
        <v>1</v>
      </c>
      <c r="J759" s="11" t="str">
        <f>VLOOKUP(I759,$L$11:$M$36,2,FALSE)</f>
        <v>CULTURA</v>
      </c>
    </row>
    <row r="760" spans="1:10" x14ac:dyDescent="0.25">
      <c r="A760" s="1">
        <v>751</v>
      </c>
      <c r="B760" s="20" t="s">
        <v>5369</v>
      </c>
      <c r="C760" s="21">
        <v>43595</v>
      </c>
      <c r="D760" s="21">
        <v>43594</v>
      </c>
      <c r="E760" s="22">
        <v>6218.12</v>
      </c>
      <c r="F760" s="20" t="s">
        <v>12</v>
      </c>
      <c r="G760" s="20" t="s">
        <v>144</v>
      </c>
      <c r="H760" s="20" t="s">
        <v>5370</v>
      </c>
      <c r="I760" s="12">
        <v>1</v>
      </c>
      <c r="J760" s="11" t="str">
        <f>VLOOKUP(I760,$L$11:$M$36,2,FALSE)</f>
        <v>CULTURA</v>
      </c>
    </row>
    <row r="761" spans="1:10" x14ac:dyDescent="0.25">
      <c r="A761" s="1">
        <v>757</v>
      </c>
      <c r="B761" s="20" t="s">
        <v>5381</v>
      </c>
      <c r="C761" s="21">
        <v>43595</v>
      </c>
      <c r="D761" s="21">
        <v>43585</v>
      </c>
      <c r="E761" s="22">
        <v>139.5</v>
      </c>
      <c r="F761" s="20" t="s">
        <v>48</v>
      </c>
      <c r="G761" s="20" t="s">
        <v>366</v>
      </c>
      <c r="H761" s="20" t="s">
        <v>5382</v>
      </c>
      <c r="I761" s="12">
        <v>4</v>
      </c>
      <c r="J761" s="11" t="str">
        <f>VLOOKUP(I761,$L$11:$M$36,2,FALSE)</f>
        <v>SERVEIS SOCIALS</v>
      </c>
    </row>
    <row r="762" spans="1:10" x14ac:dyDescent="0.25">
      <c r="A762" s="1">
        <v>756</v>
      </c>
      <c r="B762" s="20" t="s">
        <v>5379</v>
      </c>
      <c r="C762" s="21">
        <v>43595</v>
      </c>
      <c r="D762" s="21">
        <v>43595</v>
      </c>
      <c r="E762" s="22">
        <v>140.12</v>
      </c>
      <c r="F762" s="20" t="s">
        <v>48</v>
      </c>
      <c r="G762" s="20" t="s">
        <v>2989</v>
      </c>
      <c r="H762" s="20" t="s">
        <v>5380</v>
      </c>
      <c r="I762" s="12">
        <v>26</v>
      </c>
      <c r="J762" s="11" t="str">
        <f>VLOOKUP(I762,$L$11:$M$36,2,FALSE)</f>
        <v>SANITAT PÚBLICA</v>
      </c>
    </row>
    <row r="763" spans="1:10" x14ac:dyDescent="0.25">
      <c r="A763" s="1">
        <v>752</v>
      </c>
      <c r="B763" s="20" t="s">
        <v>5371</v>
      </c>
      <c r="C763" s="21">
        <v>43595</v>
      </c>
      <c r="D763" s="21">
        <v>43570</v>
      </c>
      <c r="E763" s="22">
        <v>126.02</v>
      </c>
      <c r="F763" s="20" t="s">
        <v>48</v>
      </c>
      <c r="G763" s="20" t="s">
        <v>698</v>
      </c>
      <c r="H763" s="20" t="s">
        <v>5372</v>
      </c>
      <c r="I763" s="12">
        <v>1</v>
      </c>
      <c r="J763" s="11" t="str">
        <f>VLOOKUP(I763,$L$11:$M$36,2,FALSE)</f>
        <v>CULTURA</v>
      </c>
    </row>
    <row r="764" spans="1:10" x14ac:dyDescent="0.25">
      <c r="A764" s="1">
        <v>753</v>
      </c>
      <c r="B764" s="20" t="s">
        <v>5373</v>
      </c>
      <c r="C764" s="21">
        <v>43595</v>
      </c>
      <c r="D764" s="21">
        <v>43570</v>
      </c>
      <c r="E764" s="22">
        <v>526.70000000000005</v>
      </c>
      <c r="F764" s="20" t="s">
        <v>48</v>
      </c>
      <c r="G764" s="20" t="s">
        <v>698</v>
      </c>
      <c r="H764" s="20" t="s">
        <v>5374</v>
      </c>
      <c r="I764" s="12">
        <v>16</v>
      </c>
      <c r="J764" s="11" t="str">
        <f>VLOOKUP(I764,$L$11:$M$36,2,FALSE)</f>
        <v>DESPESES GENERALS</v>
      </c>
    </row>
    <row r="765" spans="1:10" x14ac:dyDescent="0.25">
      <c r="A765" s="1">
        <v>754</v>
      </c>
      <c r="B765" s="20" t="s">
        <v>5375</v>
      </c>
      <c r="C765" s="21">
        <v>43595</v>
      </c>
      <c r="D765" s="21">
        <v>43585</v>
      </c>
      <c r="E765" s="22">
        <v>237.41</v>
      </c>
      <c r="F765" s="20" t="s">
        <v>48</v>
      </c>
      <c r="G765" s="20" t="s">
        <v>698</v>
      </c>
      <c r="H765" s="20" t="s">
        <v>5376</v>
      </c>
      <c r="I765" s="12">
        <v>16</v>
      </c>
      <c r="J765" s="11" t="str">
        <f>VLOOKUP(I765,$L$11:$M$36,2,FALSE)</f>
        <v>DESPESES GENERALS</v>
      </c>
    </row>
    <row r="766" spans="1:10" x14ac:dyDescent="0.25">
      <c r="A766" s="1">
        <v>755</v>
      </c>
      <c r="B766" s="20" t="s">
        <v>5377</v>
      </c>
      <c r="C766" s="21">
        <v>43595</v>
      </c>
      <c r="D766" s="21">
        <v>43595</v>
      </c>
      <c r="E766" s="22">
        <v>74.400000000000006</v>
      </c>
      <c r="F766" s="20" t="s">
        <v>48</v>
      </c>
      <c r="G766" s="20" t="s">
        <v>1374</v>
      </c>
      <c r="H766" s="20" t="s">
        <v>5378</v>
      </c>
      <c r="I766" s="12">
        <v>4</v>
      </c>
      <c r="J766" s="11" t="str">
        <f>VLOOKUP(I766,$L$11:$M$36,2,FALSE)</f>
        <v>SERVEIS SOCIALS</v>
      </c>
    </row>
    <row r="767" spans="1:10" x14ac:dyDescent="0.25">
      <c r="A767" s="1">
        <v>759</v>
      </c>
      <c r="B767" s="20" t="s">
        <v>4430</v>
      </c>
      <c r="C767" s="21">
        <v>43595</v>
      </c>
      <c r="D767" s="21">
        <v>43585</v>
      </c>
      <c r="E767" s="22">
        <v>203.28</v>
      </c>
      <c r="F767" s="20" t="s">
        <v>48</v>
      </c>
      <c r="G767" s="20" t="s">
        <v>4431</v>
      </c>
      <c r="H767" s="20" t="s">
        <v>4432</v>
      </c>
      <c r="I767" s="12">
        <v>26</v>
      </c>
      <c r="J767" s="11" t="str">
        <f>VLOOKUP(I767,$L$11:$M$36,2,FALSE)</f>
        <v>SANITAT PÚBLICA</v>
      </c>
    </row>
    <row r="768" spans="1:10" x14ac:dyDescent="0.25">
      <c r="A768" s="1">
        <v>763</v>
      </c>
      <c r="B768" s="20" t="s">
        <v>4439</v>
      </c>
      <c r="C768" s="21">
        <v>43595</v>
      </c>
      <c r="D768" s="21">
        <v>43585</v>
      </c>
      <c r="E768" s="22">
        <v>1441.88</v>
      </c>
      <c r="F768" s="20" t="s">
        <v>48</v>
      </c>
      <c r="G768" s="20" t="s">
        <v>1218</v>
      </c>
      <c r="H768" s="20" t="s">
        <v>1219</v>
      </c>
      <c r="I768" s="12">
        <v>16</v>
      </c>
      <c r="J768" s="11" t="str">
        <f>VLOOKUP(I768,$L$11:$M$36,2,FALSE)</f>
        <v>DESPESES GENERALS</v>
      </c>
    </row>
    <row r="769" spans="1:10" x14ac:dyDescent="0.25">
      <c r="A769" s="1">
        <v>760</v>
      </c>
      <c r="B769" s="20" t="s">
        <v>4433</v>
      </c>
      <c r="C769" s="21">
        <v>43595</v>
      </c>
      <c r="D769" s="21">
        <v>43591</v>
      </c>
      <c r="E769" s="22">
        <v>53</v>
      </c>
      <c r="F769" s="20" t="s">
        <v>48</v>
      </c>
      <c r="G769" s="20" t="s">
        <v>1746</v>
      </c>
      <c r="H769" s="20" t="s">
        <v>4434</v>
      </c>
      <c r="I769" s="12">
        <v>4</v>
      </c>
      <c r="J769" s="11" t="str">
        <f>VLOOKUP(I769,$L$11:$M$36,2,FALSE)</f>
        <v>SERVEIS SOCIALS</v>
      </c>
    </row>
    <row r="770" spans="1:10" x14ac:dyDescent="0.25">
      <c r="A770" s="1">
        <v>761</v>
      </c>
      <c r="B770" s="20" t="s">
        <v>4435</v>
      </c>
      <c r="C770" s="21">
        <v>43595</v>
      </c>
      <c r="D770" s="21">
        <v>43586</v>
      </c>
      <c r="E770" s="22">
        <v>2759.48</v>
      </c>
      <c r="F770" s="20" t="s">
        <v>48</v>
      </c>
      <c r="G770" s="20" t="s">
        <v>293</v>
      </c>
      <c r="H770" s="20" t="s">
        <v>4436</v>
      </c>
      <c r="I770" s="12">
        <v>25</v>
      </c>
      <c r="J770" s="11" t="str">
        <f>VLOOKUP(I770,$L$11:$M$36,2,FALSE)</f>
        <v>BRIGADA</v>
      </c>
    </row>
    <row r="771" spans="1:10" x14ac:dyDescent="0.25">
      <c r="A771" s="1">
        <v>758</v>
      </c>
      <c r="B771" s="20" t="s">
        <v>4428</v>
      </c>
      <c r="C771" s="21">
        <v>43595</v>
      </c>
      <c r="D771" s="21">
        <v>43585</v>
      </c>
      <c r="E771" s="22">
        <v>2303.9499999999998</v>
      </c>
      <c r="F771" s="20" t="s">
        <v>48</v>
      </c>
      <c r="G771" s="20" t="s">
        <v>998</v>
      </c>
      <c r="H771" s="20" t="s">
        <v>4429</v>
      </c>
      <c r="I771" s="12">
        <v>4</v>
      </c>
      <c r="J771" s="11" t="str">
        <f>VLOOKUP(I771,$L$11:$M$36,2,FALSE)</f>
        <v>SERVEIS SOCIALS</v>
      </c>
    </row>
    <row r="772" spans="1:10" x14ac:dyDescent="0.25">
      <c r="A772" s="1">
        <v>764</v>
      </c>
      <c r="B772" s="20" t="s">
        <v>4440</v>
      </c>
      <c r="C772" s="21">
        <v>43595</v>
      </c>
      <c r="D772" s="21">
        <v>43585</v>
      </c>
      <c r="E772" s="22">
        <v>54.85</v>
      </c>
      <c r="F772" s="20" t="s">
        <v>48</v>
      </c>
      <c r="G772" s="20" t="s">
        <v>1188</v>
      </c>
      <c r="H772" s="20" t="s">
        <v>4441</v>
      </c>
      <c r="I772" s="12">
        <v>25</v>
      </c>
      <c r="J772" s="11" t="str">
        <f>VLOOKUP(I772,$L$11:$M$36,2,FALSE)</f>
        <v>BRIGADA</v>
      </c>
    </row>
    <row r="773" spans="1:10" x14ac:dyDescent="0.25">
      <c r="A773" s="1">
        <v>765</v>
      </c>
      <c r="B773" s="20" t="s">
        <v>4451</v>
      </c>
      <c r="C773" s="21">
        <v>43595</v>
      </c>
      <c r="D773" s="21">
        <v>43585</v>
      </c>
      <c r="E773" s="22">
        <v>357.59</v>
      </c>
      <c r="F773" s="20" t="s">
        <v>48</v>
      </c>
      <c r="G773" s="20" t="s">
        <v>1354</v>
      </c>
      <c r="H773" s="20" t="s">
        <v>4452</v>
      </c>
      <c r="I773" s="12">
        <v>16</v>
      </c>
      <c r="J773" s="11" t="str">
        <f>VLOOKUP(I773,$L$11:$M$36,2,FALSE)</f>
        <v>DESPESES GENERALS</v>
      </c>
    </row>
    <row r="774" spans="1:10" x14ac:dyDescent="0.25">
      <c r="A774" s="1">
        <v>762</v>
      </c>
      <c r="B774" s="20" t="s">
        <v>4437</v>
      </c>
      <c r="C774" s="21">
        <v>43595</v>
      </c>
      <c r="D774" s="21">
        <v>43591</v>
      </c>
      <c r="E774" s="22">
        <v>183.38</v>
      </c>
      <c r="F774" s="20" t="s">
        <v>48</v>
      </c>
      <c r="G774" s="20" t="s">
        <v>4273</v>
      </c>
      <c r="H774" s="20" t="s">
        <v>4438</v>
      </c>
      <c r="I774" s="12">
        <v>25</v>
      </c>
      <c r="J774" s="11" t="str">
        <f>VLOOKUP(I774,$L$11:$M$36,2,FALSE)</f>
        <v>BRIGADA</v>
      </c>
    </row>
    <row r="775" spans="1:10" x14ac:dyDescent="0.25">
      <c r="A775" s="1">
        <v>766</v>
      </c>
      <c r="B775" s="20" t="s">
        <v>5383</v>
      </c>
      <c r="C775" s="21">
        <v>43596</v>
      </c>
      <c r="D775" s="21">
        <v>43595</v>
      </c>
      <c r="E775" s="22">
        <v>1625.7</v>
      </c>
      <c r="F775" s="20" t="s">
        <v>48</v>
      </c>
      <c r="G775" s="20" t="s">
        <v>136</v>
      </c>
      <c r="H775" s="20" t="s">
        <v>5384</v>
      </c>
      <c r="I775" s="12">
        <v>4</v>
      </c>
      <c r="J775" s="11" t="str">
        <f>VLOOKUP(I775,$L$11:$M$36,2,FALSE)</f>
        <v>SERVEIS SOCIALS</v>
      </c>
    </row>
    <row r="776" spans="1:10" x14ac:dyDescent="0.25">
      <c r="A776" s="1">
        <v>767</v>
      </c>
      <c r="B776" s="20" t="s">
        <v>5385</v>
      </c>
      <c r="C776" s="21">
        <v>43596</v>
      </c>
      <c r="D776" s="21">
        <v>43596</v>
      </c>
      <c r="E776" s="22">
        <v>96.08</v>
      </c>
      <c r="F776" s="20" t="s">
        <v>48</v>
      </c>
      <c r="G776" s="20" t="s">
        <v>136</v>
      </c>
      <c r="H776" s="20" t="s">
        <v>5386</v>
      </c>
      <c r="I776" s="12">
        <v>4</v>
      </c>
      <c r="J776" s="11" t="str">
        <f>VLOOKUP(I776,$L$11:$M$36,2,FALSE)</f>
        <v>SERVEIS SOCIALS</v>
      </c>
    </row>
    <row r="777" spans="1:10" x14ac:dyDescent="0.25">
      <c r="A777" s="1">
        <v>768</v>
      </c>
      <c r="B777" s="20" t="s">
        <v>5387</v>
      </c>
      <c r="C777" s="21">
        <v>43596</v>
      </c>
      <c r="D777" s="21">
        <v>43596</v>
      </c>
      <c r="E777" s="22">
        <v>207.37</v>
      </c>
      <c r="F777" s="20" t="s">
        <v>48</v>
      </c>
      <c r="G777" s="20" t="s">
        <v>136</v>
      </c>
      <c r="H777" s="20" t="s">
        <v>5388</v>
      </c>
      <c r="I777" s="12">
        <v>4</v>
      </c>
      <c r="J777" s="11" t="str">
        <f>VLOOKUP(I777,$L$11:$M$36,2,FALSE)</f>
        <v>SERVEIS SOCIALS</v>
      </c>
    </row>
    <row r="778" spans="1:10" x14ac:dyDescent="0.25">
      <c r="A778" s="1">
        <v>769</v>
      </c>
      <c r="B778" s="20" t="s">
        <v>5389</v>
      </c>
      <c r="C778" s="21">
        <v>43597</v>
      </c>
      <c r="D778" s="21">
        <v>43597</v>
      </c>
      <c r="E778" s="22">
        <v>1539.83</v>
      </c>
      <c r="F778" s="20" t="s">
        <v>48</v>
      </c>
      <c r="G778" s="20" t="s">
        <v>1240</v>
      </c>
      <c r="H778" s="20" t="s">
        <v>5390</v>
      </c>
      <c r="I778" s="12">
        <v>16</v>
      </c>
      <c r="J778" s="11" t="str">
        <f>VLOOKUP(I778,$L$11:$M$36,2,FALSE)</f>
        <v>DESPESES GENERALS</v>
      </c>
    </row>
    <row r="779" spans="1:10" x14ac:dyDescent="0.25">
      <c r="A779" s="1">
        <v>770</v>
      </c>
      <c r="B779" s="20" t="s">
        <v>5391</v>
      </c>
      <c r="C779" s="21">
        <v>43597</v>
      </c>
      <c r="D779" s="21">
        <v>43579</v>
      </c>
      <c r="E779" s="22">
        <v>484.04</v>
      </c>
      <c r="F779" s="20" t="s">
        <v>48</v>
      </c>
      <c r="G779" s="20" t="s">
        <v>6211</v>
      </c>
      <c r="H779" s="20" t="s">
        <v>5392</v>
      </c>
      <c r="I779" s="12">
        <v>24</v>
      </c>
      <c r="J779" s="11" t="str">
        <f>VLOOKUP(I779,$L$11:$M$36,2,FALSE)</f>
        <v>CENTRES CÍVICS</v>
      </c>
    </row>
    <row r="780" spans="1:10" x14ac:dyDescent="0.25">
      <c r="A780" s="1">
        <v>774</v>
      </c>
      <c r="B780" s="20" t="s">
        <v>5399</v>
      </c>
      <c r="C780" s="21">
        <v>43597</v>
      </c>
      <c r="D780" s="21">
        <v>43588</v>
      </c>
      <c r="E780" s="22">
        <v>1621.62</v>
      </c>
      <c r="F780" s="20" t="s">
        <v>48</v>
      </c>
      <c r="G780" s="20" t="s">
        <v>6211</v>
      </c>
      <c r="H780" s="20" t="s">
        <v>5400</v>
      </c>
      <c r="I780" s="12">
        <v>16</v>
      </c>
      <c r="J780" s="11" t="str">
        <f>VLOOKUP(I780,$L$11:$M$36,2,FALSE)</f>
        <v>DESPESES GENERALS</v>
      </c>
    </row>
    <row r="781" spans="1:10" x14ac:dyDescent="0.25">
      <c r="A781" s="1">
        <v>771</v>
      </c>
      <c r="B781" s="20" t="s">
        <v>5393</v>
      </c>
      <c r="C781" s="21">
        <v>43597</v>
      </c>
      <c r="D781" s="21">
        <v>43588</v>
      </c>
      <c r="E781" s="22">
        <v>1366.2</v>
      </c>
      <c r="F781" s="20" t="s">
        <v>48</v>
      </c>
      <c r="G781" s="20" t="s">
        <v>6211</v>
      </c>
      <c r="H781" s="20" t="s">
        <v>5394</v>
      </c>
      <c r="I781" s="12">
        <v>3</v>
      </c>
      <c r="J781" s="11" t="str">
        <f>VLOOKUP(I781,$L$11:$M$36,2,FALSE)</f>
        <v>ENSENYAMENT</v>
      </c>
    </row>
    <row r="782" spans="1:10" x14ac:dyDescent="0.25">
      <c r="A782" s="1">
        <v>772</v>
      </c>
      <c r="B782" s="20" t="s">
        <v>5395</v>
      </c>
      <c r="C782" s="21">
        <v>43597</v>
      </c>
      <c r="D782" s="21">
        <v>43588</v>
      </c>
      <c r="E782" s="22">
        <v>1179.19</v>
      </c>
      <c r="F782" s="20" t="s">
        <v>48</v>
      </c>
      <c r="G782" s="20" t="s">
        <v>6211</v>
      </c>
      <c r="H782" s="20" t="s">
        <v>5396</v>
      </c>
      <c r="I782" s="12">
        <v>7</v>
      </c>
      <c r="J782" s="11" t="str">
        <f>VLOOKUP(I782,$L$11:$M$36,2,FALSE)</f>
        <v>ESPORTS</v>
      </c>
    </row>
    <row r="783" spans="1:10" x14ac:dyDescent="0.25">
      <c r="A783" s="1">
        <v>773</v>
      </c>
      <c r="B783" s="20" t="s">
        <v>5397</v>
      </c>
      <c r="C783" s="21">
        <v>43597</v>
      </c>
      <c r="D783" s="21">
        <v>43591</v>
      </c>
      <c r="E783" s="22">
        <v>1040.3499999999999</v>
      </c>
      <c r="F783" s="20" t="s">
        <v>48</v>
      </c>
      <c r="G783" s="20" t="s">
        <v>6211</v>
      </c>
      <c r="H783" s="20" t="s">
        <v>5398</v>
      </c>
      <c r="I783" s="12">
        <v>16</v>
      </c>
      <c r="J783" s="11" t="str">
        <f>VLOOKUP(I783,$L$11:$M$36,2,FALSE)</f>
        <v>DESPESES GENERALS</v>
      </c>
    </row>
    <row r="784" spans="1:10" x14ac:dyDescent="0.25">
      <c r="A784" s="1">
        <v>775</v>
      </c>
      <c r="B784" s="20" t="s">
        <v>5401</v>
      </c>
      <c r="C784" s="21">
        <v>43597</v>
      </c>
      <c r="D784" s="21">
        <v>43591</v>
      </c>
      <c r="E784" s="22">
        <v>1150.8399999999999</v>
      </c>
      <c r="F784" s="20" t="s">
        <v>48</v>
      </c>
      <c r="G784" s="20" t="s">
        <v>6211</v>
      </c>
      <c r="H784" s="20" t="s">
        <v>5402</v>
      </c>
      <c r="I784" s="12">
        <v>3</v>
      </c>
      <c r="J784" s="11" t="str">
        <f>VLOOKUP(I784,$L$11:$M$36,2,FALSE)</f>
        <v>ENSENYAMENT</v>
      </c>
    </row>
    <row r="785" spans="1:10" x14ac:dyDescent="0.25">
      <c r="A785" s="1">
        <v>777</v>
      </c>
      <c r="B785" s="20" t="s">
        <v>5405</v>
      </c>
      <c r="C785" s="21">
        <v>43597</v>
      </c>
      <c r="D785" s="21">
        <v>43593</v>
      </c>
      <c r="E785" s="22">
        <v>29.39</v>
      </c>
      <c r="F785" s="20" t="s">
        <v>48</v>
      </c>
      <c r="G785" s="20" t="s">
        <v>6211</v>
      </c>
      <c r="H785" s="20" t="s">
        <v>5406</v>
      </c>
      <c r="I785" s="12">
        <v>3</v>
      </c>
      <c r="J785" s="11" t="str">
        <f>VLOOKUP(I785,$L$11:$M$36,2,FALSE)</f>
        <v>ENSENYAMENT</v>
      </c>
    </row>
    <row r="786" spans="1:10" x14ac:dyDescent="0.25">
      <c r="A786" s="1">
        <v>776</v>
      </c>
      <c r="B786" s="20" t="s">
        <v>5403</v>
      </c>
      <c r="C786" s="21">
        <v>43597</v>
      </c>
      <c r="D786" s="21">
        <v>43592</v>
      </c>
      <c r="E786" s="22">
        <v>1207.47</v>
      </c>
      <c r="F786" s="20" t="s">
        <v>48</v>
      </c>
      <c r="G786" s="20" t="s">
        <v>6211</v>
      </c>
      <c r="H786" s="20" t="s">
        <v>5404</v>
      </c>
      <c r="I786" s="12">
        <v>3</v>
      </c>
      <c r="J786" s="11" t="str">
        <f>VLOOKUP(I786,$L$11:$M$36,2,FALSE)</f>
        <v>ENSENYAMENT</v>
      </c>
    </row>
    <row r="787" spans="1:10" x14ac:dyDescent="0.25">
      <c r="A787" s="1">
        <v>778</v>
      </c>
      <c r="B787" s="20" t="s">
        <v>5407</v>
      </c>
      <c r="C787" s="21">
        <v>43597</v>
      </c>
      <c r="D787" s="21">
        <v>43591</v>
      </c>
      <c r="E787" s="22">
        <v>1176.23</v>
      </c>
      <c r="F787" s="20" t="s">
        <v>48</v>
      </c>
      <c r="G787" s="20" t="s">
        <v>6211</v>
      </c>
      <c r="H787" s="20" t="s">
        <v>5408</v>
      </c>
      <c r="I787" s="12">
        <v>16</v>
      </c>
      <c r="J787" s="11" t="str">
        <f>VLOOKUP(I787,$L$11:$M$36,2,FALSE)</f>
        <v>DESPESES GENERALS</v>
      </c>
    </row>
    <row r="788" spans="1:10" x14ac:dyDescent="0.25">
      <c r="A788" s="1">
        <v>780</v>
      </c>
      <c r="B788" s="20" t="s">
        <v>5411</v>
      </c>
      <c r="C788" s="21">
        <v>43597</v>
      </c>
      <c r="D788" s="21">
        <v>43579</v>
      </c>
      <c r="E788" s="22">
        <v>359.66</v>
      </c>
      <c r="F788" s="20" t="s">
        <v>48</v>
      </c>
      <c r="G788" s="20" t="s">
        <v>6211</v>
      </c>
      <c r="H788" s="20" t="s">
        <v>5412</v>
      </c>
      <c r="I788" s="12">
        <v>3</v>
      </c>
      <c r="J788" s="11" t="str">
        <f>VLOOKUP(I788,$L$11:$M$36,2,FALSE)</f>
        <v>ENSENYAMENT</v>
      </c>
    </row>
    <row r="789" spans="1:10" x14ac:dyDescent="0.25">
      <c r="A789" s="1">
        <v>779</v>
      </c>
      <c r="B789" s="20" t="s">
        <v>5409</v>
      </c>
      <c r="C789" s="21">
        <v>43597</v>
      </c>
      <c r="D789" s="21">
        <v>43579</v>
      </c>
      <c r="E789" s="22">
        <v>775.19</v>
      </c>
      <c r="F789" s="20" t="s">
        <v>48</v>
      </c>
      <c r="G789" s="20" t="s">
        <v>6211</v>
      </c>
      <c r="H789" s="20" t="s">
        <v>5410</v>
      </c>
      <c r="I789" s="12">
        <v>15</v>
      </c>
      <c r="J789" s="11" t="str">
        <f>VLOOKUP(I789,$L$11:$M$36,2,FALSE)</f>
        <v>INSTALACIONS I CONSUMS</v>
      </c>
    </row>
    <row r="790" spans="1:10" x14ac:dyDescent="0.25">
      <c r="A790" s="1">
        <v>782</v>
      </c>
      <c r="B790" s="20" t="s">
        <v>5415</v>
      </c>
      <c r="C790" s="21">
        <v>43597</v>
      </c>
      <c r="D790" s="21">
        <v>43579</v>
      </c>
      <c r="E790" s="22">
        <v>761.72</v>
      </c>
      <c r="F790" s="20" t="s">
        <v>48</v>
      </c>
      <c r="G790" s="20" t="s">
        <v>6211</v>
      </c>
      <c r="H790" s="20" t="s">
        <v>5416</v>
      </c>
      <c r="I790" s="12">
        <v>15</v>
      </c>
      <c r="J790" s="11" t="str">
        <f>VLOOKUP(I790,$L$11:$M$36,2,FALSE)</f>
        <v>INSTALACIONS I CONSUMS</v>
      </c>
    </row>
    <row r="791" spans="1:10" x14ac:dyDescent="0.25">
      <c r="A791" s="1">
        <v>781</v>
      </c>
      <c r="B791" s="20" t="s">
        <v>5413</v>
      </c>
      <c r="C791" s="21">
        <v>43597</v>
      </c>
      <c r="D791" s="21">
        <v>43579</v>
      </c>
      <c r="E791" s="22">
        <v>445.53</v>
      </c>
      <c r="F791" s="20" t="s">
        <v>48</v>
      </c>
      <c r="G791" s="20" t="s">
        <v>6211</v>
      </c>
      <c r="H791" s="20" t="s">
        <v>5414</v>
      </c>
      <c r="I791" s="12">
        <v>15</v>
      </c>
      <c r="J791" s="11" t="str">
        <f>VLOOKUP(I791,$L$11:$M$36,2,FALSE)</f>
        <v>INSTALACIONS I CONSUMS</v>
      </c>
    </row>
    <row r="792" spans="1:10" x14ac:dyDescent="0.25">
      <c r="A792" s="1">
        <v>783</v>
      </c>
      <c r="B792" s="20" t="s">
        <v>5417</v>
      </c>
      <c r="C792" s="21">
        <v>43597</v>
      </c>
      <c r="D792" s="21">
        <v>43579</v>
      </c>
      <c r="E792" s="22">
        <v>365.03</v>
      </c>
      <c r="F792" s="20" t="s">
        <v>48</v>
      </c>
      <c r="G792" s="20" t="s">
        <v>6211</v>
      </c>
      <c r="H792" s="20" t="s">
        <v>5418</v>
      </c>
      <c r="I792" s="12">
        <v>15</v>
      </c>
      <c r="J792" s="11" t="str">
        <f>VLOOKUP(I792,$L$11:$M$36,2,FALSE)</f>
        <v>INSTALACIONS I CONSUMS</v>
      </c>
    </row>
    <row r="793" spans="1:10" x14ac:dyDescent="0.25">
      <c r="A793" s="1">
        <v>786</v>
      </c>
      <c r="B793" s="20" t="s">
        <v>5423</v>
      </c>
      <c r="C793" s="21">
        <v>43597</v>
      </c>
      <c r="D793" s="21">
        <v>43579</v>
      </c>
      <c r="E793" s="22">
        <v>450.13</v>
      </c>
      <c r="F793" s="20" t="s">
        <v>48</v>
      </c>
      <c r="G793" s="20" t="s">
        <v>6211</v>
      </c>
      <c r="H793" s="20" t="s">
        <v>5424</v>
      </c>
      <c r="I793" s="12">
        <v>15</v>
      </c>
      <c r="J793" s="11" t="str">
        <f>VLOOKUP(I793,$L$11:$M$36,2,FALSE)</f>
        <v>INSTALACIONS I CONSUMS</v>
      </c>
    </row>
    <row r="794" spans="1:10" x14ac:dyDescent="0.25">
      <c r="A794" s="1">
        <v>785</v>
      </c>
      <c r="B794" s="20" t="s">
        <v>5421</v>
      </c>
      <c r="C794" s="21">
        <v>43597</v>
      </c>
      <c r="D794" s="21">
        <v>43579</v>
      </c>
      <c r="E794" s="22">
        <v>410.8</v>
      </c>
      <c r="F794" s="20" t="s">
        <v>48</v>
      </c>
      <c r="G794" s="20" t="s">
        <v>6211</v>
      </c>
      <c r="H794" s="20" t="s">
        <v>5422</v>
      </c>
      <c r="I794" s="12">
        <v>15</v>
      </c>
      <c r="J794" s="11" t="str">
        <f>VLOOKUP(I794,$L$11:$M$36,2,FALSE)</f>
        <v>INSTALACIONS I CONSUMS</v>
      </c>
    </row>
    <row r="795" spans="1:10" x14ac:dyDescent="0.25">
      <c r="A795" s="1">
        <v>784</v>
      </c>
      <c r="B795" s="20" t="s">
        <v>5419</v>
      </c>
      <c r="C795" s="21">
        <v>43597</v>
      </c>
      <c r="D795" s="21">
        <v>43579</v>
      </c>
      <c r="E795" s="22">
        <v>419.86</v>
      </c>
      <c r="F795" s="20" t="s">
        <v>48</v>
      </c>
      <c r="G795" s="20" t="s">
        <v>6211</v>
      </c>
      <c r="H795" s="20" t="s">
        <v>5420</v>
      </c>
      <c r="I795" s="12">
        <v>15</v>
      </c>
      <c r="J795" s="11" t="str">
        <f>VLOOKUP(I795,$L$11:$M$36,2,FALSE)</f>
        <v>INSTALACIONS I CONSUMS</v>
      </c>
    </row>
    <row r="796" spans="1:10" x14ac:dyDescent="0.25">
      <c r="A796" s="1">
        <v>787</v>
      </c>
      <c r="B796" s="20" t="s">
        <v>5425</v>
      </c>
      <c r="C796" s="21">
        <v>43597</v>
      </c>
      <c r="D796" s="21">
        <v>43579</v>
      </c>
      <c r="E796" s="22">
        <v>644.12</v>
      </c>
      <c r="F796" s="20" t="s">
        <v>48</v>
      </c>
      <c r="G796" s="20" t="s">
        <v>6211</v>
      </c>
      <c r="H796" s="20" t="s">
        <v>5426</v>
      </c>
      <c r="I796" s="12">
        <v>3</v>
      </c>
      <c r="J796" s="11" t="str">
        <f>VLOOKUP(I796,$L$11:$M$36,2,FALSE)</f>
        <v>ENSENYAMENT</v>
      </c>
    </row>
    <row r="797" spans="1:10" x14ac:dyDescent="0.25">
      <c r="A797" s="1">
        <v>789</v>
      </c>
      <c r="B797" s="20" t="s">
        <v>5429</v>
      </c>
      <c r="C797" s="21">
        <v>43597</v>
      </c>
      <c r="D797" s="21">
        <v>43579</v>
      </c>
      <c r="E797" s="22">
        <v>339.44</v>
      </c>
      <c r="F797" s="20" t="s">
        <v>48</v>
      </c>
      <c r="G797" s="20" t="s">
        <v>6211</v>
      </c>
      <c r="H797" s="20" t="s">
        <v>5430</v>
      </c>
      <c r="I797" s="12">
        <v>16</v>
      </c>
      <c r="J797" s="11" t="str">
        <f>VLOOKUP(I797,$L$11:$M$36,2,FALSE)</f>
        <v>DESPESES GENERALS</v>
      </c>
    </row>
    <row r="798" spans="1:10" x14ac:dyDescent="0.25">
      <c r="A798" s="1">
        <v>791</v>
      </c>
      <c r="B798" s="20" t="s">
        <v>5433</v>
      </c>
      <c r="C798" s="21">
        <v>43597</v>
      </c>
      <c r="D798" s="21">
        <v>43579</v>
      </c>
      <c r="E798" s="22">
        <v>517.20000000000005</v>
      </c>
      <c r="F798" s="20" t="s">
        <v>48</v>
      </c>
      <c r="G798" s="20" t="s">
        <v>6211</v>
      </c>
      <c r="H798" s="20" t="s">
        <v>5434</v>
      </c>
      <c r="I798" s="12">
        <v>15</v>
      </c>
      <c r="J798" s="11" t="str">
        <f>VLOOKUP(I798,$L$11:$M$36,2,FALSE)</f>
        <v>INSTALACIONS I CONSUMS</v>
      </c>
    </row>
    <row r="799" spans="1:10" x14ac:dyDescent="0.25">
      <c r="A799" s="1">
        <v>790</v>
      </c>
      <c r="B799" s="20" t="s">
        <v>5431</v>
      </c>
      <c r="C799" s="21">
        <v>43597</v>
      </c>
      <c r="D799" s="21">
        <v>43579</v>
      </c>
      <c r="E799" s="22">
        <v>639.66999999999996</v>
      </c>
      <c r="F799" s="20" t="s">
        <v>48</v>
      </c>
      <c r="G799" s="20" t="s">
        <v>6211</v>
      </c>
      <c r="H799" s="20" t="s">
        <v>5432</v>
      </c>
      <c r="I799" s="12">
        <v>9</v>
      </c>
      <c r="J799" s="11" t="str">
        <f>VLOOKUP(I799,$L$11:$M$36,2,FALSE)</f>
        <v>ESCOLA BRESSOL</v>
      </c>
    </row>
    <row r="800" spans="1:10" x14ac:dyDescent="0.25">
      <c r="A800" s="1">
        <v>788</v>
      </c>
      <c r="B800" s="20" t="s">
        <v>5427</v>
      </c>
      <c r="C800" s="21">
        <v>43597</v>
      </c>
      <c r="D800" s="21">
        <v>43579</v>
      </c>
      <c r="E800" s="22">
        <v>911.54</v>
      </c>
      <c r="F800" s="20" t="s">
        <v>48</v>
      </c>
      <c r="G800" s="20" t="s">
        <v>6211</v>
      </c>
      <c r="H800" s="20" t="s">
        <v>5428</v>
      </c>
      <c r="I800" s="12">
        <v>15</v>
      </c>
      <c r="J800" s="11" t="str">
        <f>VLOOKUP(I800,$L$11:$M$36,2,FALSE)</f>
        <v>INSTALACIONS I CONSUMS</v>
      </c>
    </row>
    <row r="801" spans="1:10" x14ac:dyDescent="0.25">
      <c r="A801" s="1">
        <v>792</v>
      </c>
      <c r="B801" s="20" t="s">
        <v>5435</v>
      </c>
      <c r="C801" s="21">
        <v>43597</v>
      </c>
      <c r="D801" s="21">
        <v>43579</v>
      </c>
      <c r="E801" s="22">
        <v>535.95000000000005</v>
      </c>
      <c r="F801" s="20" t="s">
        <v>48</v>
      </c>
      <c r="G801" s="20" t="s">
        <v>6211</v>
      </c>
      <c r="H801" s="20" t="s">
        <v>5436</v>
      </c>
      <c r="I801" s="12">
        <v>15</v>
      </c>
      <c r="J801" s="11" t="str">
        <f>VLOOKUP(I801,$L$11:$M$36,2,FALSE)</f>
        <v>INSTALACIONS I CONSUMS</v>
      </c>
    </row>
    <row r="802" spans="1:10" x14ac:dyDescent="0.25">
      <c r="A802" s="1">
        <v>793</v>
      </c>
      <c r="B802" s="20" t="s">
        <v>5437</v>
      </c>
      <c r="C802" s="21">
        <v>43597</v>
      </c>
      <c r="D802" s="21">
        <v>43579</v>
      </c>
      <c r="E802" s="22">
        <v>508.79</v>
      </c>
      <c r="F802" s="20" t="s">
        <v>48</v>
      </c>
      <c r="G802" s="20" t="s">
        <v>6211</v>
      </c>
      <c r="H802" s="20" t="s">
        <v>5438</v>
      </c>
      <c r="I802" s="12">
        <v>15</v>
      </c>
      <c r="J802" s="11" t="str">
        <f>VLOOKUP(I802,$L$11:$M$36,2,FALSE)</f>
        <v>INSTALACIONS I CONSUMS</v>
      </c>
    </row>
    <row r="803" spans="1:10" x14ac:dyDescent="0.25">
      <c r="A803" s="1">
        <v>794</v>
      </c>
      <c r="B803" s="20" t="s">
        <v>5439</v>
      </c>
      <c r="C803" s="21">
        <v>43597</v>
      </c>
      <c r="D803" s="21">
        <v>43579</v>
      </c>
      <c r="E803" s="22">
        <v>457.44</v>
      </c>
      <c r="F803" s="20" t="s">
        <v>48</v>
      </c>
      <c r="G803" s="20" t="s">
        <v>6211</v>
      </c>
      <c r="H803" s="20" t="s">
        <v>4726</v>
      </c>
      <c r="I803" s="12">
        <v>15</v>
      </c>
      <c r="J803" s="11" t="str">
        <f>VLOOKUP(I803,$L$11:$M$36,2,FALSE)</f>
        <v>INSTALACIONS I CONSUMS</v>
      </c>
    </row>
    <row r="804" spans="1:10" x14ac:dyDescent="0.25">
      <c r="A804" s="1">
        <v>795</v>
      </c>
      <c r="B804" s="20" t="s">
        <v>4727</v>
      </c>
      <c r="C804" s="21">
        <v>43597</v>
      </c>
      <c r="D804" s="21">
        <v>43580</v>
      </c>
      <c r="E804" s="22">
        <v>509.12</v>
      </c>
      <c r="F804" s="20" t="s">
        <v>48</v>
      </c>
      <c r="G804" s="20" t="s">
        <v>6211</v>
      </c>
      <c r="H804" s="20" t="s">
        <v>4728</v>
      </c>
      <c r="I804" s="12">
        <v>15</v>
      </c>
      <c r="J804" s="11" t="str">
        <f>VLOOKUP(I804,$L$11:$M$36,2,FALSE)</f>
        <v>INSTALACIONS I CONSUMS</v>
      </c>
    </row>
    <row r="805" spans="1:10" x14ac:dyDescent="0.25">
      <c r="A805" s="1">
        <v>798</v>
      </c>
      <c r="B805" s="20" t="s">
        <v>4733</v>
      </c>
      <c r="C805" s="21">
        <v>43597</v>
      </c>
      <c r="D805" s="21">
        <v>43579</v>
      </c>
      <c r="E805" s="22">
        <v>454.57</v>
      </c>
      <c r="F805" s="20" t="s">
        <v>48</v>
      </c>
      <c r="G805" s="20" t="s">
        <v>6211</v>
      </c>
      <c r="H805" s="20" t="s">
        <v>4734</v>
      </c>
      <c r="I805" s="12">
        <v>7</v>
      </c>
      <c r="J805" s="11" t="str">
        <f>VLOOKUP(I805,$L$11:$M$36,2,FALSE)</f>
        <v>ESPORTS</v>
      </c>
    </row>
    <row r="806" spans="1:10" x14ac:dyDescent="0.25">
      <c r="A806" s="1">
        <v>797</v>
      </c>
      <c r="B806" s="20" t="s">
        <v>4731</v>
      </c>
      <c r="C806" s="21">
        <v>43597</v>
      </c>
      <c r="D806" s="21">
        <v>43579</v>
      </c>
      <c r="E806" s="22">
        <v>919.25</v>
      </c>
      <c r="F806" s="20" t="s">
        <v>48</v>
      </c>
      <c r="G806" s="20" t="s">
        <v>6211</v>
      </c>
      <c r="H806" s="20" t="s">
        <v>4732</v>
      </c>
      <c r="I806" s="12">
        <v>15</v>
      </c>
      <c r="J806" s="11" t="str">
        <f>VLOOKUP(I806,$L$11:$M$36,2,FALSE)</f>
        <v>INSTALACIONS I CONSUMS</v>
      </c>
    </row>
    <row r="807" spans="1:10" x14ac:dyDescent="0.25">
      <c r="A807" s="1">
        <v>796</v>
      </c>
      <c r="B807" s="20" t="s">
        <v>4729</v>
      </c>
      <c r="C807" s="21">
        <v>43597</v>
      </c>
      <c r="D807" s="21">
        <v>43580</v>
      </c>
      <c r="E807" s="22">
        <v>782.33</v>
      </c>
      <c r="F807" s="20" t="s">
        <v>48</v>
      </c>
      <c r="G807" s="20" t="s">
        <v>6211</v>
      </c>
      <c r="H807" s="20" t="s">
        <v>4730</v>
      </c>
      <c r="I807" s="12">
        <v>3</v>
      </c>
      <c r="J807" s="11" t="str">
        <f>VLOOKUP(I807,$L$11:$M$36,2,FALSE)</f>
        <v>ENSENYAMENT</v>
      </c>
    </row>
    <row r="808" spans="1:10" x14ac:dyDescent="0.25">
      <c r="A808" s="1">
        <v>800</v>
      </c>
      <c r="B808" s="20" t="s">
        <v>4737</v>
      </c>
      <c r="C808" s="21">
        <v>43597</v>
      </c>
      <c r="D808" s="21">
        <v>43580</v>
      </c>
      <c r="E808" s="22">
        <v>325.41000000000003</v>
      </c>
      <c r="F808" s="20" t="s">
        <v>48</v>
      </c>
      <c r="G808" s="20" t="s">
        <v>6211</v>
      </c>
      <c r="H808" s="20" t="s">
        <v>4738</v>
      </c>
      <c r="I808" s="12">
        <v>15</v>
      </c>
      <c r="J808" s="11" t="str">
        <f>VLOOKUP(I808,$L$11:$M$36,2,FALSE)</f>
        <v>INSTALACIONS I CONSUMS</v>
      </c>
    </row>
    <row r="809" spans="1:10" x14ac:dyDescent="0.25">
      <c r="A809" s="1">
        <v>799</v>
      </c>
      <c r="B809" s="20" t="s">
        <v>4735</v>
      </c>
      <c r="C809" s="21">
        <v>43597</v>
      </c>
      <c r="D809" s="21">
        <v>43579</v>
      </c>
      <c r="E809" s="22">
        <v>394.19</v>
      </c>
      <c r="F809" s="20" t="s">
        <v>48</v>
      </c>
      <c r="G809" s="20" t="s">
        <v>6211</v>
      </c>
      <c r="H809" s="20" t="s">
        <v>4736</v>
      </c>
      <c r="I809" s="12">
        <v>15</v>
      </c>
      <c r="J809" s="11" t="str">
        <f>VLOOKUP(I809,$L$11:$M$36,2,FALSE)</f>
        <v>INSTALACIONS I CONSUMS</v>
      </c>
    </row>
    <row r="810" spans="1:10" x14ac:dyDescent="0.25">
      <c r="A810" s="1">
        <v>801</v>
      </c>
      <c r="B810" s="20" t="s">
        <v>4739</v>
      </c>
      <c r="C810" s="21">
        <v>43597</v>
      </c>
      <c r="D810" s="21">
        <v>43579</v>
      </c>
      <c r="E810" s="22">
        <v>403.27</v>
      </c>
      <c r="F810" s="20" t="s">
        <v>48</v>
      </c>
      <c r="G810" s="20" t="s">
        <v>6211</v>
      </c>
      <c r="H810" s="20" t="s">
        <v>4740</v>
      </c>
      <c r="I810" s="12">
        <v>15</v>
      </c>
      <c r="J810" s="11" t="str">
        <f>VLOOKUP(I810,$L$11:$M$36,2,FALSE)</f>
        <v>INSTALACIONS I CONSUMS</v>
      </c>
    </row>
    <row r="811" spans="1:10" x14ac:dyDescent="0.25">
      <c r="A811" s="1">
        <v>802</v>
      </c>
      <c r="B811" s="20" t="s">
        <v>4741</v>
      </c>
      <c r="C811" s="21">
        <v>43597</v>
      </c>
      <c r="D811" s="21">
        <v>43585</v>
      </c>
      <c r="E811" s="22">
        <v>337.49</v>
      </c>
      <c r="F811" s="20" t="s">
        <v>48</v>
      </c>
      <c r="G811" s="20" t="s">
        <v>6211</v>
      </c>
      <c r="H811" s="20" t="s">
        <v>4742</v>
      </c>
      <c r="I811" s="12">
        <v>16</v>
      </c>
      <c r="J811" s="11" t="str">
        <f>VLOOKUP(I811,$L$11:$M$36,2,FALSE)</f>
        <v>DESPESES GENERALS</v>
      </c>
    </row>
    <row r="812" spans="1:10" x14ac:dyDescent="0.25">
      <c r="A812" s="1">
        <v>804</v>
      </c>
      <c r="B812" s="20" t="s">
        <v>4745</v>
      </c>
      <c r="C812" s="21">
        <v>43597</v>
      </c>
      <c r="D812" s="21">
        <v>43591</v>
      </c>
      <c r="E812" s="22">
        <v>347.77</v>
      </c>
      <c r="F812" s="20" t="s">
        <v>48</v>
      </c>
      <c r="G812" s="20" t="s">
        <v>6211</v>
      </c>
      <c r="H812" s="20" t="s">
        <v>4746</v>
      </c>
      <c r="I812" s="12">
        <v>15</v>
      </c>
      <c r="J812" s="11" t="str">
        <f>VLOOKUP(I812,$L$11:$M$36,2,FALSE)</f>
        <v>INSTALACIONS I CONSUMS</v>
      </c>
    </row>
    <row r="813" spans="1:10" x14ac:dyDescent="0.25">
      <c r="A813" s="1">
        <v>805</v>
      </c>
      <c r="B813" s="20" t="s">
        <v>4747</v>
      </c>
      <c r="C813" s="21">
        <v>43597</v>
      </c>
      <c r="D813" s="21">
        <v>43591</v>
      </c>
      <c r="E813" s="22">
        <v>61.27</v>
      </c>
      <c r="F813" s="20" t="s">
        <v>48</v>
      </c>
      <c r="G813" s="20" t="s">
        <v>6211</v>
      </c>
      <c r="H813" s="20" t="s">
        <v>4748</v>
      </c>
      <c r="I813" s="12">
        <v>15</v>
      </c>
      <c r="J813" s="11" t="str">
        <f>VLOOKUP(I813,$L$11:$M$36,2,FALSE)</f>
        <v>INSTALACIONS I CONSUMS</v>
      </c>
    </row>
    <row r="814" spans="1:10" x14ac:dyDescent="0.25">
      <c r="A814" s="1">
        <v>803</v>
      </c>
      <c r="B814" s="20" t="s">
        <v>4743</v>
      </c>
      <c r="C814" s="21">
        <v>43597</v>
      </c>
      <c r="D814" s="21">
        <v>43591</v>
      </c>
      <c r="E814" s="22">
        <v>100.81</v>
      </c>
      <c r="F814" s="20" t="s">
        <v>48</v>
      </c>
      <c r="G814" s="20" t="s">
        <v>6211</v>
      </c>
      <c r="H814" s="20" t="s">
        <v>4744</v>
      </c>
      <c r="I814" s="12">
        <v>15</v>
      </c>
      <c r="J814" s="11" t="str">
        <f>VLOOKUP(I814,$L$11:$M$36,2,FALSE)</f>
        <v>INSTALACIONS I CONSUMS</v>
      </c>
    </row>
    <row r="815" spans="1:10" x14ac:dyDescent="0.25">
      <c r="A815" s="1">
        <v>809</v>
      </c>
      <c r="B815" s="20" t="s">
        <v>4755</v>
      </c>
      <c r="C815" s="21">
        <v>43597</v>
      </c>
      <c r="D815" s="21">
        <v>43591</v>
      </c>
      <c r="E815" s="22">
        <v>22.03</v>
      </c>
      <c r="F815" s="20" t="s">
        <v>48</v>
      </c>
      <c r="G815" s="20" t="s">
        <v>6211</v>
      </c>
      <c r="H815" s="20" t="s">
        <v>4756</v>
      </c>
      <c r="I815" s="12">
        <v>15</v>
      </c>
      <c r="J815" s="11" t="str">
        <f>VLOOKUP(I815,$L$11:$M$36,2,FALSE)</f>
        <v>INSTALACIONS I CONSUMS</v>
      </c>
    </row>
    <row r="816" spans="1:10" x14ac:dyDescent="0.25">
      <c r="A816" s="1">
        <v>806</v>
      </c>
      <c r="B816" s="20" t="s">
        <v>4749</v>
      </c>
      <c r="C816" s="21">
        <v>43597</v>
      </c>
      <c r="D816" s="21">
        <v>43591</v>
      </c>
      <c r="E816" s="22">
        <v>225.27</v>
      </c>
      <c r="F816" s="20" t="s">
        <v>48</v>
      </c>
      <c r="G816" s="20" t="s">
        <v>6211</v>
      </c>
      <c r="H816" s="20" t="s">
        <v>4750</v>
      </c>
      <c r="I816" s="12">
        <v>15</v>
      </c>
      <c r="J816" s="11" t="str">
        <f>VLOOKUP(I816,$L$11:$M$36,2,FALSE)</f>
        <v>INSTALACIONS I CONSUMS</v>
      </c>
    </row>
    <row r="817" spans="1:10" x14ac:dyDescent="0.25">
      <c r="A817" s="1">
        <v>810</v>
      </c>
      <c r="B817" s="20" t="s">
        <v>4757</v>
      </c>
      <c r="C817" s="21">
        <v>43597</v>
      </c>
      <c r="D817" s="21">
        <v>43591</v>
      </c>
      <c r="E817" s="22">
        <v>161.51</v>
      </c>
      <c r="F817" s="20" t="s">
        <v>48</v>
      </c>
      <c r="G817" s="20" t="s">
        <v>6211</v>
      </c>
      <c r="H817" s="20" t="s">
        <v>4758</v>
      </c>
      <c r="I817" s="12">
        <v>15</v>
      </c>
      <c r="J817" s="11" t="str">
        <f>VLOOKUP(I817,$L$11:$M$36,2,FALSE)</f>
        <v>INSTALACIONS I CONSUMS</v>
      </c>
    </row>
    <row r="818" spans="1:10" x14ac:dyDescent="0.25">
      <c r="A818" s="1">
        <v>807</v>
      </c>
      <c r="B818" s="20" t="s">
        <v>4751</v>
      </c>
      <c r="C818" s="21">
        <v>43597</v>
      </c>
      <c r="D818" s="21">
        <v>43591</v>
      </c>
      <c r="E818" s="22">
        <v>521.84</v>
      </c>
      <c r="F818" s="20" t="s">
        <v>48</v>
      </c>
      <c r="G818" s="20" t="s">
        <v>6211</v>
      </c>
      <c r="H818" s="20" t="s">
        <v>4752</v>
      </c>
      <c r="I818" s="12">
        <v>15</v>
      </c>
      <c r="J818" s="11" t="str">
        <f>VLOOKUP(I818,$L$11:$M$36,2,FALSE)</f>
        <v>INSTALACIONS I CONSUMS</v>
      </c>
    </row>
    <row r="819" spans="1:10" x14ac:dyDescent="0.25">
      <c r="A819" s="1">
        <v>808</v>
      </c>
      <c r="B819" s="20" t="s">
        <v>4753</v>
      </c>
      <c r="C819" s="21">
        <v>43597</v>
      </c>
      <c r="D819" s="21">
        <v>43591</v>
      </c>
      <c r="E819" s="22">
        <v>255.65</v>
      </c>
      <c r="F819" s="20" t="s">
        <v>48</v>
      </c>
      <c r="G819" s="20" t="s">
        <v>6211</v>
      </c>
      <c r="H819" s="20" t="s">
        <v>4754</v>
      </c>
      <c r="I819" s="12">
        <v>15</v>
      </c>
      <c r="J819" s="11" t="str">
        <f>VLOOKUP(I819,$L$11:$M$36,2,FALSE)</f>
        <v>INSTALACIONS I CONSUMS</v>
      </c>
    </row>
    <row r="820" spans="1:10" x14ac:dyDescent="0.25">
      <c r="A820" s="1">
        <v>811</v>
      </c>
      <c r="B820" s="20" t="s">
        <v>4759</v>
      </c>
      <c r="C820" s="21">
        <v>43597</v>
      </c>
      <c r="D820" s="21">
        <v>43591</v>
      </c>
      <c r="E820" s="22">
        <v>324.27999999999997</v>
      </c>
      <c r="F820" s="20" t="s">
        <v>48</v>
      </c>
      <c r="G820" s="20" t="s">
        <v>6211</v>
      </c>
      <c r="H820" s="20" t="s">
        <v>4760</v>
      </c>
      <c r="I820" s="12">
        <v>15</v>
      </c>
      <c r="J820" s="11" t="str">
        <f>VLOOKUP(I820,$L$11:$M$36,2,FALSE)</f>
        <v>INSTALACIONS I CONSUMS</v>
      </c>
    </row>
    <row r="821" spans="1:10" x14ac:dyDescent="0.25">
      <c r="A821" s="1">
        <v>813</v>
      </c>
      <c r="B821" s="20" t="s">
        <v>4763</v>
      </c>
      <c r="C821" s="21">
        <v>43597</v>
      </c>
      <c r="D821" s="21">
        <v>43591</v>
      </c>
      <c r="E821" s="22">
        <v>423.86</v>
      </c>
      <c r="F821" s="20" t="s">
        <v>48</v>
      </c>
      <c r="G821" s="20" t="s">
        <v>6211</v>
      </c>
      <c r="H821" s="20" t="s">
        <v>4764</v>
      </c>
      <c r="I821" s="12">
        <v>15</v>
      </c>
      <c r="J821" s="11" t="str">
        <f>VLOOKUP(I821,$L$11:$M$36,2,FALSE)</f>
        <v>INSTALACIONS I CONSUMS</v>
      </c>
    </row>
    <row r="822" spans="1:10" x14ac:dyDescent="0.25">
      <c r="A822" s="1">
        <v>812</v>
      </c>
      <c r="B822" s="20" t="s">
        <v>4761</v>
      </c>
      <c r="C822" s="21">
        <v>43597</v>
      </c>
      <c r="D822" s="21">
        <v>43591</v>
      </c>
      <c r="E822" s="22">
        <v>146.18</v>
      </c>
      <c r="F822" s="20" t="s">
        <v>48</v>
      </c>
      <c r="G822" s="20" t="s">
        <v>6211</v>
      </c>
      <c r="H822" s="20" t="s">
        <v>4762</v>
      </c>
      <c r="I822" s="12">
        <v>15</v>
      </c>
      <c r="J822" s="11" t="str">
        <f>VLOOKUP(I822,$L$11:$M$36,2,FALSE)</f>
        <v>INSTALACIONS I CONSUMS</v>
      </c>
    </row>
    <row r="823" spans="1:10" x14ac:dyDescent="0.25">
      <c r="A823" s="1">
        <v>814</v>
      </c>
      <c r="B823" s="20" t="s">
        <v>4765</v>
      </c>
      <c r="C823" s="21">
        <v>43597</v>
      </c>
      <c r="D823" s="21">
        <v>43591</v>
      </c>
      <c r="E823" s="22">
        <v>168.98</v>
      </c>
      <c r="F823" s="20" t="s">
        <v>48</v>
      </c>
      <c r="G823" s="20" t="s">
        <v>6211</v>
      </c>
      <c r="H823" s="20" t="s">
        <v>4766</v>
      </c>
      <c r="I823" s="12">
        <v>15</v>
      </c>
      <c r="J823" s="11" t="str">
        <f>VLOOKUP(I823,$L$11:$M$36,2,FALSE)</f>
        <v>INSTALACIONS I CONSUMS</v>
      </c>
    </row>
    <row r="824" spans="1:10" x14ac:dyDescent="0.25">
      <c r="A824" s="1">
        <v>816</v>
      </c>
      <c r="B824" s="20" t="s">
        <v>4769</v>
      </c>
      <c r="C824" s="21">
        <v>43597</v>
      </c>
      <c r="D824" s="21">
        <v>43591</v>
      </c>
      <c r="E824" s="22">
        <v>176.36</v>
      </c>
      <c r="F824" s="20" t="s">
        <v>48</v>
      </c>
      <c r="G824" s="20" t="s">
        <v>6211</v>
      </c>
      <c r="H824" s="20" t="s">
        <v>4770</v>
      </c>
      <c r="I824" s="12">
        <v>15</v>
      </c>
      <c r="J824" s="11" t="str">
        <f>VLOOKUP(I824,$L$11:$M$36,2,FALSE)</f>
        <v>INSTALACIONS I CONSUMS</v>
      </c>
    </row>
    <row r="825" spans="1:10" x14ac:dyDescent="0.25">
      <c r="A825" s="1">
        <v>815</v>
      </c>
      <c r="B825" s="20" t="s">
        <v>4767</v>
      </c>
      <c r="C825" s="21">
        <v>43597</v>
      </c>
      <c r="D825" s="21">
        <v>43591</v>
      </c>
      <c r="E825" s="22">
        <v>160.68</v>
      </c>
      <c r="F825" s="20" t="s">
        <v>48</v>
      </c>
      <c r="G825" s="20" t="s">
        <v>6211</v>
      </c>
      <c r="H825" s="20" t="s">
        <v>4768</v>
      </c>
      <c r="I825" s="12">
        <v>15</v>
      </c>
      <c r="J825" s="11" t="str">
        <f>VLOOKUP(I825,$L$11:$M$36,2,FALSE)</f>
        <v>INSTALACIONS I CONSUMS</v>
      </c>
    </row>
    <row r="826" spans="1:10" x14ac:dyDescent="0.25">
      <c r="A826" s="1">
        <v>817</v>
      </c>
      <c r="B826" s="20" t="s">
        <v>4771</v>
      </c>
      <c r="C826" s="21">
        <v>43597</v>
      </c>
      <c r="D826" s="21">
        <v>43591</v>
      </c>
      <c r="E826" s="22">
        <v>49.53</v>
      </c>
      <c r="F826" s="20" t="s">
        <v>48</v>
      </c>
      <c r="G826" s="20" t="s">
        <v>6211</v>
      </c>
      <c r="H826" s="20" t="s">
        <v>4772</v>
      </c>
      <c r="I826" s="12">
        <v>24</v>
      </c>
      <c r="J826" s="11" t="str">
        <f>VLOOKUP(I826,$L$11:$M$36,2,FALSE)</f>
        <v>CENTRES CÍVICS</v>
      </c>
    </row>
    <row r="827" spans="1:10" x14ac:dyDescent="0.25">
      <c r="A827" s="1">
        <v>818</v>
      </c>
      <c r="B827" s="20" t="s">
        <v>4773</v>
      </c>
      <c r="C827" s="21">
        <v>43597</v>
      </c>
      <c r="D827" s="21">
        <v>43591</v>
      </c>
      <c r="E827" s="22">
        <v>407.76</v>
      </c>
      <c r="F827" s="20" t="s">
        <v>48</v>
      </c>
      <c r="G827" s="20" t="s">
        <v>6211</v>
      </c>
      <c r="H827" s="20" t="s">
        <v>4774</v>
      </c>
      <c r="I827" s="12">
        <v>15</v>
      </c>
      <c r="J827" s="11" t="str">
        <f>VLOOKUP(I827,$L$11:$M$36,2,FALSE)</f>
        <v>INSTALACIONS I CONSUMS</v>
      </c>
    </row>
    <row r="828" spans="1:10" x14ac:dyDescent="0.25">
      <c r="A828" s="1">
        <v>819</v>
      </c>
      <c r="B828" s="20" t="s">
        <v>4775</v>
      </c>
      <c r="C828" s="21">
        <v>43597</v>
      </c>
      <c r="D828" s="21">
        <v>43579</v>
      </c>
      <c r="E828" s="22">
        <v>426.14</v>
      </c>
      <c r="F828" s="20" t="s">
        <v>48</v>
      </c>
      <c r="G828" s="20" t="s">
        <v>6211</v>
      </c>
      <c r="H828" s="20" t="s">
        <v>4776</v>
      </c>
      <c r="I828" s="12">
        <v>15</v>
      </c>
      <c r="J828" s="11" t="str">
        <f>VLOOKUP(I828,$L$11:$M$36,2,FALSE)</f>
        <v>INSTALACIONS I CONSUMS</v>
      </c>
    </row>
    <row r="829" spans="1:10" x14ac:dyDescent="0.25">
      <c r="A829" s="1">
        <v>820</v>
      </c>
      <c r="B829" s="20" t="s">
        <v>4777</v>
      </c>
      <c r="C829" s="21">
        <v>43597</v>
      </c>
      <c r="D829" s="21">
        <v>43579</v>
      </c>
      <c r="E829" s="22">
        <v>535.28</v>
      </c>
      <c r="F829" s="20" t="s">
        <v>48</v>
      </c>
      <c r="G829" s="20" t="s">
        <v>6211</v>
      </c>
      <c r="H829" s="20" t="s">
        <v>4778</v>
      </c>
      <c r="I829" s="12">
        <v>15</v>
      </c>
      <c r="J829" s="11" t="str">
        <f>VLOOKUP(I829,$L$11:$M$36,2,FALSE)</f>
        <v>INSTALACIONS I CONSUMS</v>
      </c>
    </row>
    <row r="830" spans="1:10" x14ac:dyDescent="0.25">
      <c r="A830" s="1">
        <v>821</v>
      </c>
      <c r="B830" s="20" t="s">
        <v>4779</v>
      </c>
      <c r="C830" s="21">
        <v>43597</v>
      </c>
      <c r="D830" s="21">
        <v>43566</v>
      </c>
      <c r="E830" s="22">
        <v>92.84</v>
      </c>
      <c r="F830" s="20" t="s">
        <v>48</v>
      </c>
      <c r="G830" s="20" t="s">
        <v>6211</v>
      </c>
      <c r="H830" s="20" t="s">
        <v>4780</v>
      </c>
      <c r="I830" s="12">
        <v>15</v>
      </c>
      <c r="J830" s="11" t="str">
        <f>VLOOKUP(I830,$L$11:$M$36,2,FALSE)</f>
        <v>INSTALACIONS I CONSUMS</v>
      </c>
    </row>
    <row r="831" spans="1:10" x14ac:dyDescent="0.25">
      <c r="A831" s="1">
        <v>824</v>
      </c>
      <c r="B831" s="20" t="s">
        <v>4785</v>
      </c>
      <c r="C831" s="21">
        <v>43597</v>
      </c>
      <c r="D831" s="21">
        <v>43585</v>
      </c>
      <c r="E831" s="22">
        <v>607.04</v>
      </c>
      <c r="F831" s="20" t="s">
        <v>48</v>
      </c>
      <c r="G831" s="20" t="s">
        <v>6211</v>
      </c>
      <c r="H831" s="20" t="s">
        <v>4786</v>
      </c>
      <c r="I831" s="12">
        <v>24</v>
      </c>
      <c r="J831" s="11" t="str">
        <f>VLOOKUP(I831,$L$11:$M$36,2,FALSE)</f>
        <v>CENTRES CÍVICS</v>
      </c>
    </row>
    <row r="832" spans="1:10" x14ac:dyDescent="0.25">
      <c r="A832" s="1">
        <v>823</v>
      </c>
      <c r="B832" s="20" t="s">
        <v>4783</v>
      </c>
      <c r="C832" s="21">
        <v>43597</v>
      </c>
      <c r="D832" s="21">
        <v>43591</v>
      </c>
      <c r="E832" s="22">
        <v>497.9</v>
      </c>
      <c r="F832" s="20" t="s">
        <v>48</v>
      </c>
      <c r="G832" s="20" t="s">
        <v>6211</v>
      </c>
      <c r="H832" s="20" t="s">
        <v>4784</v>
      </c>
      <c r="I832" s="12">
        <v>15</v>
      </c>
      <c r="J832" s="11" t="str">
        <f>VLOOKUP(I832,$L$11:$M$36,2,FALSE)</f>
        <v>INSTALACIONS I CONSUMS</v>
      </c>
    </row>
    <row r="833" spans="1:10" x14ac:dyDescent="0.25">
      <c r="A833" s="1">
        <v>822</v>
      </c>
      <c r="B833" s="20" t="s">
        <v>4781</v>
      </c>
      <c r="C833" s="21">
        <v>43597</v>
      </c>
      <c r="D833" s="21">
        <v>43591</v>
      </c>
      <c r="E833" s="22">
        <v>743.5</v>
      </c>
      <c r="F833" s="20" t="s">
        <v>48</v>
      </c>
      <c r="G833" s="20" t="s">
        <v>6211</v>
      </c>
      <c r="H833" s="20" t="s">
        <v>4782</v>
      </c>
      <c r="I833" s="12">
        <v>15</v>
      </c>
      <c r="J833" s="11" t="str">
        <f>VLOOKUP(I833,$L$11:$M$36,2,FALSE)</f>
        <v>INSTALACIONS I CONSUMS</v>
      </c>
    </row>
    <row r="834" spans="1:10" x14ac:dyDescent="0.25">
      <c r="A834" s="1">
        <v>825</v>
      </c>
      <c r="B834" s="20" t="s">
        <v>4787</v>
      </c>
      <c r="C834" s="21">
        <v>43597</v>
      </c>
      <c r="D834" s="21">
        <v>43585</v>
      </c>
      <c r="E834" s="22">
        <v>238.21</v>
      </c>
      <c r="F834" s="20" t="s">
        <v>48</v>
      </c>
      <c r="G834" s="20" t="s">
        <v>6211</v>
      </c>
      <c r="H834" s="20" t="s">
        <v>4788</v>
      </c>
      <c r="I834" s="12">
        <v>15</v>
      </c>
      <c r="J834" s="11" t="str">
        <f>VLOOKUP(I834,$L$11:$M$36,2,FALSE)</f>
        <v>INSTALACIONS I CONSUMS</v>
      </c>
    </row>
    <row r="835" spans="1:10" x14ac:dyDescent="0.25">
      <c r="A835" s="1">
        <v>826</v>
      </c>
      <c r="B835" s="20" t="s">
        <v>4789</v>
      </c>
      <c r="C835" s="21">
        <v>43597</v>
      </c>
      <c r="D835" s="21">
        <v>43591</v>
      </c>
      <c r="E835" s="22">
        <v>33.78</v>
      </c>
      <c r="F835" s="20" t="s">
        <v>48</v>
      </c>
      <c r="G835" s="20" t="s">
        <v>6211</v>
      </c>
      <c r="H835" s="20" t="s">
        <v>4790</v>
      </c>
      <c r="I835" s="12">
        <v>15</v>
      </c>
      <c r="J835" s="11" t="str">
        <f>VLOOKUP(I835,$L$11:$M$36,2,FALSE)</f>
        <v>INSTALACIONS I CONSUMS</v>
      </c>
    </row>
    <row r="836" spans="1:10" x14ac:dyDescent="0.25">
      <c r="A836" s="1">
        <v>827</v>
      </c>
      <c r="B836" s="20" t="s">
        <v>4791</v>
      </c>
      <c r="C836" s="21">
        <v>43597</v>
      </c>
      <c r="D836" s="21">
        <v>43594</v>
      </c>
      <c r="E836" s="22">
        <v>332.39</v>
      </c>
      <c r="F836" s="20" t="s">
        <v>48</v>
      </c>
      <c r="G836" s="20" t="s">
        <v>6211</v>
      </c>
      <c r="H836" s="20" t="s">
        <v>4792</v>
      </c>
      <c r="I836" s="12">
        <v>15</v>
      </c>
      <c r="J836" s="11" t="str">
        <f>VLOOKUP(I836,$L$11:$M$36,2,FALSE)</f>
        <v>INSTALACIONS I CONSUMS</v>
      </c>
    </row>
    <row r="837" spans="1:10" x14ac:dyDescent="0.25">
      <c r="A837" s="1">
        <v>828</v>
      </c>
      <c r="B837" s="20" t="s">
        <v>4793</v>
      </c>
      <c r="C837" s="21">
        <v>43597</v>
      </c>
      <c r="D837" s="21">
        <v>43566</v>
      </c>
      <c r="E837" s="22">
        <v>375.77</v>
      </c>
      <c r="F837" s="20" t="s">
        <v>48</v>
      </c>
      <c r="G837" s="20" t="s">
        <v>6211</v>
      </c>
      <c r="H837" s="20" t="s">
        <v>4794</v>
      </c>
      <c r="I837" s="12">
        <v>15</v>
      </c>
      <c r="J837" s="11" t="str">
        <f>VLOOKUP(I837,$L$11:$M$36,2,FALSE)</f>
        <v>INSTALACIONS I CONSUMS</v>
      </c>
    </row>
    <row r="838" spans="1:10" x14ac:dyDescent="0.25">
      <c r="A838" s="1">
        <v>831</v>
      </c>
      <c r="B838" s="20" t="s">
        <v>4799</v>
      </c>
      <c r="C838" s="21">
        <v>43597</v>
      </c>
      <c r="D838" s="21">
        <v>43595</v>
      </c>
      <c r="E838" s="22">
        <v>598.41</v>
      </c>
      <c r="F838" s="20" t="s">
        <v>48</v>
      </c>
      <c r="G838" s="20" t="s">
        <v>6211</v>
      </c>
      <c r="H838" s="20" t="s">
        <v>4800</v>
      </c>
      <c r="I838" s="12">
        <v>15</v>
      </c>
      <c r="J838" s="11" t="str">
        <f>VLOOKUP(I838,$L$11:$M$36,2,FALSE)</f>
        <v>INSTALACIONS I CONSUMS</v>
      </c>
    </row>
    <row r="839" spans="1:10" x14ac:dyDescent="0.25">
      <c r="A839" s="1">
        <v>830</v>
      </c>
      <c r="B839" s="20" t="s">
        <v>4797</v>
      </c>
      <c r="C839" s="21">
        <v>43597</v>
      </c>
      <c r="D839" s="21">
        <v>43591</v>
      </c>
      <c r="E839" s="22">
        <v>97.07</v>
      </c>
      <c r="F839" s="20" t="s">
        <v>48</v>
      </c>
      <c r="G839" s="20" t="s">
        <v>6211</v>
      </c>
      <c r="H839" s="20" t="s">
        <v>4798</v>
      </c>
      <c r="I839" s="12">
        <v>15</v>
      </c>
      <c r="J839" s="11" t="str">
        <f>VLOOKUP(I839,$L$11:$M$36,2,FALSE)</f>
        <v>INSTALACIONS I CONSUMS</v>
      </c>
    </row>
    <row r="840" spans="1:10" x14ac:dyDescent="0.25">
      <c r="A840" s="1">
        <v>829</v>
      </c>
      <c r="B840" s="20" t="s">
        <v>4795</v>
      </c>
      <c r="C840" s="21">
        <v>43597</v>
      </c>
      <c r="D840" s="21">
        <v>43592</v>
      </c>
      <c r="E840" s="22">
        <v>106.67</v>
      </c>
      <c r="F840" s="20" t="s">
        <v>48</v>
      </c>
      <c r="G840" s="20" t="s">
        <v>6211</v>
      </c>
      <c r="H840" s="20" t="s">
        <v>4796</v>
      </c>
      <c r="I840" s="12">
        <v>24</v>
      </c>
      <c r="J840" s="11" t="str">
        <f>VLOOKUP(I840,$L$11:$M$36,2,FALSE)</f>
        <v>CENTRES CÍVICS</v>
      </c>
    </row>
    <row r="841" spans="1:10" x14ac:dyDescent="0.25">
      <c r="A841" s="1">
        <v>832</v>
      </c>
      <c r="B841" s="20" t="s">
        <v>4801</v>
      </c>
      <c r="C841" s="21">
        <v>43597</v>
      </c>
      <c r="D841" s="21">
        <v>43591</v>
      </c>
      <c r="E841" s="22">
        <v>33.590000000000003</v>
      </c>
      <c r="F841" s="20" t="s">
        <v>48</v>
      </c>
      <c r="G841" s="20" t="s">
        <v>6211</v>
      </c>
      <c r="H841" s="20" t="s">
        <v>4802</v>
      </c>
      <c r="I841" s="12">
        <v>15</v>
      </c>
      <c r="J841" s="11" t="str">
        <f>VLOOKUP(I841,$L$11:$M$36,2,FALSE)</f>
        <v>INSTALACIONS I CONSUMS</v>
      </c>
    </row>
    <row r="842" spans="1:10" x14ac:dyDescent="0.25">
      <c r="A842" s="1">
        <v>833</v>
      </c>
      <c r="B842" s="20" t="s">
        <v>4803</v>
      </c>
      <c r="C842" s="21">
        <v>43597</v>
      </c>
      <c r="D842" s="21">
        <v>43579</v>
      </c>
      <c r="E842" s="22">
        <v>766.09</v>
      </c>
      <c r="F842" s="20" t="s">
        <v>48</v>
      </c>
      <c r="G842" s="20" t="s">
        <v>6211</v>
      </c>
      <c r="H842" s="20" t="s">
        <v>4804</v>
      </c>
      <c r="I842" s="12">
        <v>15</v>
      </c>
      <c r="J842" s="11" t="str">
        <f>VLOOKUP(I842,$L$11:$M$36,2,FALSE)</f>
        <v>INSTALACIONS I CONSUMS</v>
      </c>
    </row>
    <row r="843" spans="1:10" x14ac:dyDescent="0.25">
      <c r="A843" s="1">
        <v>836</v>
      </c>
      <c r="B843" s="20" t="s">
        <v>4809</v>
      </c>
      <c r="C843" s="21">
        <v>43597</v>
      </c>
      <c r="D843" s="21">
        <v>43579</v>
      </c>
      <c r="E843" s="22">
        <v>174.26</v>
      </c>
      <c r="F843" s="20" t="s">
        <v>48</v>
      </c>
      <c r="G843" s="20" t="s">
        <v>6211</v>
      </c>
      <c r="H843" s="20" t="s">
        <v>4810</v>
      </c>
      <c r="I843" s="12">
        <v>15</v>
      </c>
      <c r="J843" s="11" t="str">
        <f>VLOOKUP(I843,$L$11:$M$36,2,FALSE)</f>
        <v>INSTALACIONS I CONSUMS</v>
      </c>
    </row>
    <row r="844" spans="1:10" x14ac:dyDescent="0.25">
      <c r="A844" s="1">
        <v>835</v>
      </c>
      <c r="B844" s="20" t="s">
        <v>4807</v>
      </c>
      <c r="C844" s="21">
        <v>43597</v>
      </c>
      <c r="D844" s="21">
        <v>43579</v>
      </c>
      <c r="E844" s="22">
        <v>303.08999999999997</v>
      </c>
      <c r="F844" s="20" t="s">
        <v>48</v>
      </c>
      <c r="G844" s="20" t="s">
        <v>6211</v>
      </c>
      <c r="H844" s="20" t="s">
        <v>4808</v>
      </c>
      <c r="I844" s="12">
        <v>16</v>
      </c>
      <c r="J844" s="11" t="str">
        <f>VLOOKUP(I844,$L$11:$M$36,2,FALSE)</f>
        <v>DESPESES GENERALS</v>
      </c>
    </row>
    <row r="845" spans="1:10" x14ac:dyDescent="0.25">
      <c r="A845" s="1">
        <v>834</v>
      </c>
      <c r="B845" s="20" t="s">
        <v>4805</v>
      </c>
      <c r="C845" s="21">
        <v>43597</v>
      </c>
      <c r="D845" s="21">
        <v>43591</v>
      </c>
      <c r="E845" s="22">
        <v>264.02999999999997</v>
      </c>
      <c r="F845" s="20" t="s">
        <v>48</v>
      </c>
      <c r="G845" s="20" t="s">
        <v>6211</v>
      </c>
      <c r="H845" s="20" t="s">
        <v>4806</v>
      </c>
      <c r="I845" s="12">
        <v>15</v>
      </c>
      <c r="J845" s="11" t="str">
        <f>VLOOKUP(I845,$L$11:$M$36,2,FALSE)</f>
        <v>INSTALACIONS I CONSUMS</v>
      </c>
    </row>
    <row r="846" spans="1:10" x14ac:dyDescent="0.25">
      <c r="A846" s="1">
        <v>837</v>
      </c>
      <c r="B846" s="20" t="s">
        <v>4811</v>
      </c>
      <c r="C846" s="21">
        <v>43597</v>
      </c>
      <c r="D846" s="21">
        <v>43580</v>
      </c>
      <c r="E846" s="22">
        <v>71.430000000000007</v>
      </c>
      <c r="F846" s="20" t="s">
        <v>48</v>
      </c>
      <c r="G846" s="20" t="s">
        <v>6211</v>
      </c>
      <c r="H846" s="20" t="s">
        <v>4812</v>
      </c>
      <c r="I846" s="12">
        <v>15</v>
      </c>
      <c r="J846" s="11" t="str">
        <f>VLOOKUP(I846,$L$11:$M$36,2,FALSE)</f>
        <v>INSTALACIONS I CONSUMS</v>
      </c>
    </row>
    <row r="847" spans="1:10" x14ac:dyDescent="0.25">
      <c r="A847" s="1">
        <v>839</v>
      </c>
      <c r="B847" s="20" t="s">
        <v>4815</v>
      </c>
      <c r="C847" s="21">
        <v>43597</v>
      </c>
      <c r="D847" s="21">
        <v>43585</v>
      </c>
      <c r="E847" s="22">
        <v>204.7</v>
      </c>
      <c r="F847" s="20" t="s">
        <v>48</v>
      </c>
      <c r="G847" s="20" t="s">
        <v>6211</v>
      </c>
      <c r="H847" s="20" t="s">
        <v>4816</v>
      </c>
      <c r="I847" s="12">
        <v>15</v>
      </c>
      <c r="J847" s="11" t="str">
        <f>VLOOKUP(I847,$L$11:$M$36,2,FALSE)</f>
        <v>INSTALACIONS I CONSUMS</v>
      </c>
    </row>
    <row r="848" spans="1:10" x14ac:dyDescent="0.25">
      <c r="A848" s="1">
        <v>840</v>
      </c>
      <c r="B848" s="20" t="s">
        <v>4817</v>
      </c>
      <c r="C848" s="21">
        <v>43597</v>
      </c>
      <c r="D848" s="21">
        <v>43579</v>
      </c>
      <c r="E848" s="22">
        <v>276.73</v>
      </c>
      <c r="F848" s="20" t="s">
        <v>48</v>
      </c>
      <c r="G848" s="20" t="s">
        <v>6211</v>
      </c>
      <c r="H848" s="20" t="s">
        <v>4818</v>
      </c>
      <c r="I848" s="12">
        <v>15</v>
      </c>
      <c r="J848" s="11" t="str">
        <f>VLOOKUP(I848,$L$11:$M$36,2,FALSE)</f>
        <v>INSTALACIONS I CONSUMS</v>
      </c>
    </row>
    <row r="849" spans="1:10" x14ac:dyDescent="0.25">
      <c r="A849" s="1">
        <v>838</v>
      </c>
      <c r="B849" s="20" t="s">
        <v>4813</v>
      </c>
      <c r="C849" s="21">
        <v>43597</v>
      </c>
      <c r="D849" s="21">
        <v>43581</v>
      </c>
      <c r="E849" s="22">
        <v>135.34</v>
      </c>
      <c r="F849" s="20" t="s">
        <v>48</v>
      </c>
      <c r="G849" s="20" t="s">
        <v>6211</v>
      </c>
      <c r="H849" s="20" t="s">
        <v>4814</v>
      </c>
      <c r="I849" s="12">
        <v>15</v>
      </c>
      <c r="J849" s="11" t="str">
        <f>VLOOKUP(I849,$L$11:$M$36,2,FALSE)</f>
        <v>INSTALACIONS I CONSUMS</v>
      </c>
    </row>
    <row r="850" spans="1:10" x14ac:dyDescent="0.25">
      <c r="A850" s="1">
        <v>841</v>
      </c>
      <c r="B850" s="20" t="s">
        <v>4819</v>
      </c>
      <c r="C850" s="21">
        <v>43597</v>
      </c>
      <c r="D850" s="21">
        <v>43571</v>
      </c>
      <c r="E850" s="22">
        <v>41.25</v>
      </c>
      <c r="F850" s="20" t="s">
        <v>48</v>
      </c>
      <c r="G850" s="20" t="s">
        <v>6211</v>
      </c>
      <c r="H850" s="20" t="s">
        <v>4820</v>
      </c>
      <c r="I850" s="12">
        <v>15</v>
      </c>
      <c r="J850" s="11" t="str">
        <f>VLOOKUP(I850,$L$11:$M$36,2,FALSE)</f>
        <v>INSTALACIONS I CONSUMS</v>
      </c>
    </row>
    <row r="851" spans="1:10" x14ac:dyDescent="0.25">
      <c r="A851" s="1">
        <v>842</v>
      </c>
      <c r="B851" s="20" t="s">
        <v>4821</v>
      </c>
      <c r="C851" s="21">
        <v>43597</v>
      </c>
      <c r="D851" s="21">
        <v>43567</v>
      </c>
      <c r="E851" s="22">
        <v>84.78</v>
      </c>
      <c r="F851" s="20" t="s">
        <v>48</v>
      </c>
      <c r="G851" s="20" t="s">
        <v>6211</v>
      </c>
      <c r="H851" s="20" t="s">
        <v>4822</v>
      </c>
      <c r="I851" s="12">
        <v>15</v>
      </c>
      <c r="J851" s="11" t="str">
        <f>VLOOKUP(I851,$L$11:$M$36,2,FALSE)</f>
        <v>INSTALACIONS I CONSUMS</v>
      </c>
    </row>
    <row r="852" spans="1:10" x14ac:dyDescent="0.25">
      <c r="A852" s="1">
        <v>845</v>
      </c>
      <c r="B852" s="20" t="s">
        <v>4827</v>
      </c>
      <c r="C852" s="21">
        <v>43597</v>
      </c>
      <c r="D852" s="21">
        <v>43580</v>
      </c>
      <c r="E852" s="22">
        <v>79.19</v>
      </c>
      <c r="F852" s="20" t="s">
        <v>48</v>
      </c>
      <c r="G852" s="20" t="s">
        <v>6211</v>
      </c>
      <c r="H852" s="20" t="s">
        <v>4828</v>
      </c>
      <c r="I852" s="12">
        <v>15</v>
      </c>
      <c r="J852" s="11" t="str">
        <f>VLOOKUP(I852,$L$11:$M$36,2,FALSE)</f>
        <v>INSTALACIONS I CONSUMS</v>
      </c>
    </row>
    <row r="853" spans="1:10" x14ac:dyDescent="0.25">
      <c r="A853" s="1">
        <v>843</v>
      </c>
      <c r="B853" s="20" t="s">
        <v>4823</v>
      </c>
      <c r="C853" s="21">
        <v>43597</v>
      </c>
      <c r="D853" s="21">
        <v>43581</v>
      </c>
      <c r="E853" s="22">
        <v>71.31</v>
      </c>
      <c r="F853" s="20" t="s">
        <v>48</v>
      </c>
      <c r="G853" s="20" t="s">
        <v>6211</v>
      </c>
      <c r="H853" s="20" t="s">
        <v>4824</v>
      </c>
      <c r="I853" s="12">
        <v>15</v>
      </c>
      <c r="J853" s="11" t="str">
        <f>VLOOKUP(I853,$L$11:$M$36,2,FALSE)</f>
        <v>INSTALACIONS I CONSUMS</v>
      </c>
    </row>
    <row r="854" spans="1:10" x14ac:dyDescent="0.25">
      <c r="A854" s="1">
        <v>844</v>
      </c>
      <c r="B854" s="20" t="s">
        <v>4825</v>
      </c>
      <c r="C854" s="21">
        <v>43597</v>
      </c>
      <c r="D854" s="21">
        <v>43573</v>
      </c>
      <c r="E854" s="22">
        <v>177.18</v>
      </c>
      <c r="F854" s="20" t="s">
        <v>48</v>
      </c>
      <c r="G854" s="20" t="s">
        <v>6211</v>
      </c>
      <c r="H854" s="20" t="s">
        <v>4826</v>
      </c>
      <c r="I854" s="12">
        <v>24</v>
      </c>
      <c r="J854" s="11" t="str">
        <f>VLOOKUP(I854,$L$11:$M$36,2,FALSE)</f>
        <v>CENTRES CÍVICS</v>
      </c>
    </row>
    <row r="855" spans="1:10" x14ac:dyDescent="0.25">
      <c r="A855" s="1">
        <v>846</v>
      </c>
      <c r="B855" s="20" t="s">
        <v>4829</v>
      </c>
      <c r="C855" s="21">
        <v>43597</v>
      </c>
      <c r="D855" s="21">
        <v>43581</v>
      </c>
      <c r="E855" s="22">
        <v>58.88</v>
      </c>
      <c r="F855" s="20" t="s">
        <v>48</v>
      </c>
      <c r="G855" s="20" t="s">
        <v>6211</v>
      </c>
      <c r="H855" s="20" t="s">
        <v>4830</v>
      </c>
      <c r="I855" s="12">
        <v>16</v>
      </c>
      <c r="J855" s="11" t="str">
        <f>VLOOKUP(I855,$L$11:$M$36,2,FALSE)</f>
        <v>DESPESES GENERALS</v>
      </c>
    </row>
    <row r="856" spans="1:10" x14ac:dyDescent="0.25">
      <c r="A856" s="1">
        <v>848</v>
      </c>
      <c r="B856" s="20" t="s">
        <v>4833</v>
      </c>
      <c r="C856" s="21">
        <v>43597</v>
      </c>
      <c r="D856" s="21">
        <v>43585</v>
      </c>
      <c r="E856" s="22">
        <v>749.17</v>
      </c>
      <c r="F856" s="20" t="s">
        <v>48</v>
      </c>
      <c r="G856" s="20" t="s">
        <v>6211</v>
      </c>
      <c r="H856" s="20" t="s">
        <v>4834</v>
      </c>
      <c r="I856" s="12">
        <v>15</v>
      </c>
      <c r="J856" s="11" t="str">
        <f>VLOOKUP(I856,$L$11:$M$36,2,FALSE)</f>
        <v>INSTALACIONS I CONSUMS</v>
      </c>
    </row>
    <row r="857" spans="1:10" x14ac:dyDescent="0.25">
      <c r="A857" s="1">
        <v>847</v>
      </c>
      <c r="B857" s="20" t="s">
        <v>4831</v>
      </c>
      <c r="C857" s="21">
        <v>43597</v>
      </c>
      <c r="D857" s="21">
        <v>43579</v>
      </c>
      <c r="E857" s="22">
        <v>91.11</v>
      </c>
      <c r="F857" s="20" t="s">
        <v>48</v>
      </c>
      <c r="G857" s="20" t="s">
        <v>6211</v>
      </c>
      <c r="H857" s="20" t="s">
        <v>4832</v>
      </c>
      <c r="I857" s="12">
        <v>15</v>
      </c>
      <c r="J857" s="11" t="str">
        <f>VLOOKUP(I857,$L$11:$M$36,2,FALSE)</f>
        <v>INSTALACIONS I CONSUMS</v>
      </c>
    </row>
    <row r="858" spans="1:10" x14ac:dyDescent="0.25">
      <c r="A858" s="1">
        <v>849</v>
      </c>
      <c r="B858" s="20" t="s">
        <v>4835</v>
      </c>
      <c r="C858" s="21">
        <v>43597</v>
      </c>
      <c r="D858" s="21">
        <v>43581</v>
      </c>
      <c r="E858" s="22">
        <v>118.31</v>
      </c>
      <c r="F858" s="20" t="s">
        <v>48</v>
      </c>
      <c r="G858" s="20" t="s">
        <v>6211</v>
      </c>
      <c r="H858" s="20" t="s">
        <v>4836</v>
      </c>
      <c r="I858" s="12">
        <v>15</v>
      </c>
      <c r="J858" s="11" t="str">
        <f>VLOOKUP(I858,$L$11:$M$36,2,FALSE)</f>
        <v>INSTALACIONS I CONSUMS</v>
      </c>
    </row>
    <row r="859" spans="1:10" x14ac:dyDescent="0.25">
      <c r="A859" s="1">
        <v>850</v>
      </c>
      <c r="B859" s="20" t="s">
        <v>4837</v>
      </c>
      <c r="C859" s="21">
        <v>43597</v>
      </c>
      <c r="D859" s="21">
        <v>43579</v>
      </c>
      <c r="E859" s="22">
        <v>434.06</v>
      </c>
      <c r="F859" s="20" t="s">
        <v>48</v>
      </c>
      <c r="G859" s="20" t="s">
        <v>6211</v>
      </c>
      <c r="H859" s="20" t="s">
        <v>4838</v>
      </c>
      <c r="I859" s="12">
        <v>16</v>
      </c>
      <c r="J859" s="11" t="str">
        <f>VLOOKUP(I859,$L$11:$M$36,2,FALSE)</f>
        <v>DESPESES GENERALS</v>
      </c>
    </row>
    <row r="860" spans="1:10" x14ac:dyDescent="0.25">
      <c r="A860" s="1">
        <v>851</v>
      </c>
      <c r="B860" s="20" t="s">
        <v>4839</v>
      </c>
      <c r="C860" s="21">
        <v>43597</v>
      </c>
      <c r="D860" s="21">
        <v>43581</v>
      </c>
      <c r="E860" s="22">
        <v>150.31</v>
      </c>
      <c r="F860" s="20" t="s">
        <v>48</v>
      </c>
      <c r="G860" s="20" t="s">
        <v>6211</v>
      </c>
      <c r="H860" s="20" t="s">
        <v>4840</v>
      </c>
      <c r="I860" s="12">
        <v>15</v>
      </c>
      <c r="J860" s="11" t="str">
        <f>VLOOKUP(I860,$L$11:$M$36,2,FALSE)</f>
        <v>INSTALACIONS I CONSUMS</v>
      </c>
    </row>
    <row r="861" spans="1:10" x14ac:dyDescent="0.25">
      <c r="A861" s="1">
        <v>852</v>
      </c>
      <c r="B861" s="20" t="s">
        <v>4841</v>
      </c>
      <c r="C861" s="21">
        <v>43597</v>
      </c>
      <c r="D861" s="21">
        <v>43591</v>
      </c>
      <c r="E861" s="22">
        <v>396.89</v>
      </c>
      <c r="F861" s="20" t="s">
        <v>48</v>
      </c>
      <c r="G861" s="20" t="s">
        <v>6211</v>
      </c>
      <c r="H861" s="20" t="s">
        <v>4842</v>
      </c>
      <c r="I861" s="12">
        <v>15</v>
      </c>
      <c r="J861" s="11" t="str">
        <f>VLOOKUP(I861,$L$11:$M$36,2,FALSE)</f>
        <v>INSTALACIONS I CONSUMS</v>
      </c>
    </row>
    <row r="862" spans="1:10" x14ac:dyDescent="0.25">
      <c r="A862" s="1">
        <v>854</v>
      </c>
      <c r="B862" s="20" t="s">
        <v>4845</v>
      </c>
      <c r="C862" s="21">
        <v>43597</v>
      </c>
      <c r="D862" s="21">
        <v>43591</v>
      </c>
      <c r="E862" s="22">
        <v>278.27999999999997</v>
      </c>
      <c r="F862" s="20" t="s">
        <v>48</v>
      </c>
      <c r="G862" s="20" t="s">
        <v>6211</v>
      </c>
      <c r="H862" s="20" t="s">
        <v>4846</v>
      </c>
      <c r="I862" s="12">
        <v>15</v>
      </c>
      <c r="J862" s="11" t="str">
        <f>VLOOKUP(I862,$L$11:$M$36,2,FALSE)</f>
        <v>INSTALACIONS I CONSUMS</v>
      </c>
    </row>
    <row r="863" spans="1:10" x14ac:dyDescent="0.25">
      <c r="A863" s="1">
        <v>853</v>
      </c>
      <c r="B863" s="20" t="s">
        <v>4843</v>
      </c>
      <c r="C863" s="21">
        <v>43597</v>
      </c>
      <c r="D863" s="21">
        <v>43591</v>
      </c>
      <c r="E863" s="22">
        <v>130.97</v>
      </c>
      <c r="F863" s="20" t="s">
        <v>48</v>
      </c>
      <c r="G863" s="20" t="s">
        <v>6211</v>
      </c>
      <c r="H863" s="20" t="s">
        <v>4844</v>
      </c>
      <c r="I863" s="12">
        <v>15</v>
      </c>
      <c r="J863" s="11" t="str">
        <f>VLOOKUP(I863,$L$11:$M$36,2,FALSE)</f>
        <v>INSTALACIONS I CONSUMS</v>
      </c>
    </row>
    <row r="864" spans="1:10" x14ac:dyDescent="0.25">
      <c r="A864" s="1">
        <v>855</v>
      </c>
      <c r="B864" s="20" t="s">
        <v>4847</v>
      </c>
      <c r="C864" s="21">
        <v>43597</v>
      </c>
      <c r="D864" s="21">
        <v>43591</v>
      </c>
      <c r="E864" s="22">
        <v>210.64</v>
      </c>
      <c r="F864" s="20" t="s">
        <v>48</v>
      </c>
      <c r="G864" s="20" t="s">
        <v>6211</v>
      </c>
      <c r="H864" s="20" t="s">
        <v>4848</v>
      </c>
      <c r="I864" s="12">
        <v>15</v>
      </c>
      <c r="J864" s="11" t="str">
        <f>VLOOKUP(I864,$L$11:$M$36,2,FALSE)</f>
        <v>INSTALACIONS I CONSUMS</v>
      </c>
    </row>
    <row r="865" spans="1:10" x14ac:dyDescent="0.25">
      <c r="A865" s="1">
        <v>856</v>
      </c>
      <c r="B865" s="20" t="s">
        <v>4849</v>
      </c>
      <c r="C865" s="21">
        <v>43597</v>
      </c>
      <c r="D865" s="21">
        <v>43591</v>
      </c>
      <c r="E865" s="22">
        <v>147.26</v>
      </c>
      <c r="F865" s="20" t="s">
        <v>48</v>
      </c>
      <c r="G865" s="20" t="s">
        <v>6211</v>
      </c>
      <c r="H865" s="20" t="s">
        <v>4850</v>
      </c>
      <c r="I865" s="12">
        <v>15</v>
      </c>
      <c r="J865" s="11" t="str">
        <f>VLOOKUP(I865,$L$11:$M$36,2,FALSE)</f>
        <v>INSTALACIONS I CONSUMS</v>
      </c>
    </row>
    <row r="866" spans="1:10" x14ac:dyDescent="0.25">
      <c r="A866" s="1">
        <v>859</v>
      </c>
      <c r="B866" s="20" t="s">
        <v>4855</v>
      </c>
      <c r="C866" s="21">
        <v>43597</v>
      </c>
      <c r="D866" s="21">
        <v>43588</v>
      </c>
      <c r="E866" s="22">
        <v>73.56</v>
      </c>
      <c r="F866" s="20" t="s">
        <v>48</v>
      </c>
      <c r="G866" s="20" t="s">
        <v>6211</v>
      </c>
      <c r="H866" s="20" t="s">
        <v>4856</v>
      </c>
      <c r="I866" s="12">
        <v>7</v>
      </c>
      <c r="J866" s="11" t="str">
        <f>VLOOKUP(I866,$L$11:$M$36,2,FALSE)</f>
        <v>ESPORTS</v>
      </c>
    </row>
    <row r="867" spans="1:10" x14ac:dyDescent="0.25">
      <c r="A867" s="1">
        <v>857</v>
      </c>
      <c r="B867" s="20" t="s">
        <v>4851</v>
      </c>
      <c r="C867" s="21">
        <v>43597</v>
      </c>
      <c r="D867" s="21">
        <v>43591</v>
      </c>
      <c r="E867" s="22">
        <v>115.19</v>
      </c>
      <c r="F867" s="20" t="s">
        <v>48</v>
      </c>
      <c r="G867" s="20" t="s">
        <v>6211</v>
      </c>
      <c r="H867" s="20" t="s">
        <v>4852</v>
      </c>
      <c r="I867" s="12">
        <v>15</v>
      </c>
      <c r="J867" s="11" t="str">
        <f>VLOOKUP(I867,$L$11:$M$36,2,FALSE)</f>
        <v>INSTALACIONS I CONSUMS</v>
      </c>
    </row>
    <row r="868" spans="1:10" x14ac:dyDescent="0.25">
      <c r="A868" s="1">
        <v>858</v>
      </c>
      <c r="B868" s="20" t="s">
        <v>4853</v>
      </c>
      <c r="C868" s="21">
        <v>43597</v>
      </c>
      <c r="D868" s="21">
        <v>43591</v>
      </c>
      <c r="E868" s="22">
        <v>108.95</v>
      </c>
      <c r="F868" s="20" t="s">
        <v>48</v>
      </c>
      <c r="G868" s="20" t="s">
        <v>6211</v>
      </c>
      <c r="H868" s="20" t="s">
        <v>4854</v>
      </c>
      <c r="I868" s="12">
        <v>15</v>
      </c>
      <c r="J868" s="11" t="str">
        <f>VLOOKUP(I868,$L$11:$M$36,2,FALSE)</f>
        <v>INSTALACIONS I CONSUMS</v>
      </c>
    </row>
    <row r="869" spans="1:10" x14ac:dyDescent="0.25">
      <c r="A869" s="1">
        <v>860</v>
      </c>
      <c r="B869" s="20" t="s">
        <v>4857</v>
      </c>
      <c r="C869" s="21">
        <v>43597</v>
      </c>
      <c r="D869" s="21">
        <v>43591</v>
      </c>
      <c r="E869" s="22">
        <v>287.11</v>
      </c>
      <c r="F869" s="20" t="s">
        <v>48</v>
      </c>
      <c r="G869" s="20" t="s">
        <v>6211</v>
      </c>
      <c r="H869" s="20" t="s">
        <v>4858</v>
      </c>
      <c r="I869" s="12">
        <v>15</v>
      </c>
      <c r="J869" s="11" t="str">
        <f>VLOOKUP(I869,$L$11:$M$36,2,FALSE)</f>
        <v>INSTALACIONS I CONSUMS</v>
      </c>
    </row>
    <row r="870" spans="1:10" x14ac:dyDescent="0.25">
      <c r="A870" s="1">
        <v>862</v>
      </c>
      <c r="B870" s="20" t="s">
        <v>4861</v>
      </c>
      <c r="C870" s="21">
        <v>43597</v>
      </c>
      <c r="D870" s="21">
        <v>43591</v>
      </c>
      <c r="E870" s="22">
        <v>70.39</v>
      </c>
      <c r="F870" s="20" t="s">
        <v>48</v>
      </c>
      <c r="G870" s="20" t="s">
        <v>6211</v>
      </c>
      <c r="H870" s="20" t="s">
        <v>4862</v>
      </c>
      <c r="I870" s="12">
        <v>15</v>
      </c>
      <c r="J870" s="11" t="str">
        <f>VLOOKUP(I870,$L$11:$M$36,2,FALSE)</f>
        <v>INSTALACIONS I CONSUMS</v>
      </c>
    </row>
    <row r="871" spans="1:10" x14ac:dyDescent="0.25">
      <c r="A871" s="1">
        <v>861</v>
      </c>
      <c r="B871" s="20" t="s">
        <v>4859</v>
      </c>
      <c r="C871" s="21">
        <v>43597</v>
      </c>
      <c r="D871" s="21">
        <v>43581</v>
      </c>
      <c r="E871" s="22">
        <v>153.47999999999999</v>
      </c>
      <c r="F871" s="20" t="s">
        <v>48</v>
      </c>
      <c r="G871" s="20" t="s">
        <v>6211</v>
      </c>
      <c r="H871" s="20" t="s">
        <v>4860</v>
      </c>
      <c r="I871" s="12">
        <v>24</v>
      </c>
      <c r="J871" s="11" t="str">
        <f>VLOOKUP(I871,$L$11:$M$36,2,FALSE)</f>
        <v>CENTRES CÍVICS</v>
      </c>
    </row>
    <row r="872" spans="1:10" x14ac:dyDescent="0.25">
      <c r="A872" s="1">
        <v>863</v>
      </c>
      <c r="B872" s="20" t="s">
        <v>4863</v>
      </c>
      <c r="C872" s="21">
        <v>43597</v>
      </c>
      <c r="D872" s="21">
        <v>43591</v>
      </c>
      <c r="E872" s="22">
        <v>273.36</v>
      </c>
      <c r="F872" s="20" t="s">
        <v>48</v>
      </c>
      <c r="G872" s="20" t="s">
        <v>6211</v>
      </c>
      <c r="H872" s="20" t="s">
        <v>4864</v>
      </c>
      <c r="I872" s="12">
        <v>15</v>
      </c>
      <c r="J872" s="11" t="str">
        <f>VLOOKUP(I872,$L$11:$M$36,2,FALSE)</f>
        <v>INSTALACIONS I CONSUMS</v>
      </c>
    </row>
    <row r="873" spans="1:10" x14ac:dyDescent="0.25">
      <c r="A873" s="1">
        <v>864</v>
      </c>
      <c r="B873" s="20" t="s">
        <v>4865</v>
      </c>
      <c r="C873" s="21">
        <v>43597</v>
      </c>
      <c r="D873" s="21">
        <v>43572</v>
      </c>
      <c r="E873" s="22">
        <v>249.6</v>
      </c>
      <c r="F873" s="20" t="s">
        <v>48</v>
      </c>
      <c r="G873" s="20" t="s">
        <v>6211</v>
      </c>
      <c r="H873" s="20" t="s">
        <v>4866</v>
      </c>
      <c r="I873" s="12">
        <v>16</v>
      </c>
      <c r="J873" s="11" t="str">
        <f>VLOOKUP(I873,$L$11:$M$36,2,FALSE)</f>
        <v>DESPESES GENERALS</v>
      </c>
    </row>
    <row r="874" spans="1:10" x14ac:dyDescent="0.25">
      <c r="A874" s="1">
        <v>865</v>
      </c>
      <c r="B874" s="20" t="s">
        <v>4867</v>
      </c>
      <c r="C874" s="21">
        <v>43597</v>
      </c>
      <c r="D874" s="21">
        <v>43581</v>
      </c>
      <c r="E874" s="22">
        <v>50.82</v>
      </c>
      <c r="F874" s="20" t="s">
        <v>48</v>
      </c>
      <c r="G874" s="20" t="s">
        <v>6211</v>
      </c>
      <c r="H874" s="20" t="s">
        <v>4868</v>
      </c>
      <c r="I874" s="12">
        <v>16</v>
      </c>
      <c r="J874" s="11" t="str">
        <f>VLOOKUP(I874,$L$11:$M$36,2,FALSE)</f>
        <v>DESPESES GENERALS</v>
      </c>
    </row>
    <row r="875" spans="1:10" x14ac:dyDescent="0.25">
      <c r="A875" s="1">
        <v>866</v>
      </c>
      <c r="B875" s="20" t="s">
        <v>4869</v>
      </c>
      <c r="C875" s="21">
        <v>43597</v>
      </c>
      <c r="D875" s="21">
        <v>43591</v>
      </c>
      <c r="E875" s="22">
        <v>38.1</v>
      </c>
      <c r="F875" s="20" t="s">
        <v>48</v>
      </c>
      <c r="G875" s="20" t="s">
        <v>6211</v>
      </c>
      <c r="H875" s="20" t="s">
        <v>4870</v>
      </c>
      <c r="I875" s="12">
        <v>15</v>
      </c>
      <c r="J875" s="11" t="str">
        <f>VLOOKUP(I875,$L$11:$M$36,2,FALSE)</f>
        <v>INSTALACIONS I CONSUMS</v>
      </c>
    </row>
    <row r="876" spans="1:10" x14ac:dyDescent="0.25">
      <c r="A876" s="1">
        <v>867</v>
      </c>
      <c r="B876" s="20" t="s">
        <v>4871</v>
      </c>
      <c r="C876" s="21">
        <v>43597</v>
      </c>
      <c r="D876" s="21">
        <v>43591</v>
      </c>
      <c r="E876" s="22">
        <v>360.57</v>
      </c>
      <c r="F876" s="20" t="s">
        <v>48</v>
      </c>
      <c r="G876" s="20" t="s">
        <v>6211</v>
      </c>
      <c r="H876" s="20" t="s">
        <v>4872</v>
      </c>
      <c r="I876" s="12">
        <v>15</v>
      </c>
      <c r="J876" s="11" t="str">
        <f>VLOOKUP(I876,$L$11:$M$36,2,FALSE)</f>
        <v>INSTALACIONS I CONSUMS</v>
      </c>
    </row>
    <row r="877" spans="1:10" x14ac:dyDescent="0.25">
      <c r="A877" s="1">
        <v>868</v>
      </c>
      <c r="B877" s="20" t="s">
        <v>4873</v>
      </c>
      <c r="C877" s="21">
        <v>43597</v>
      </c>
      <c r="D877" s="21">
        <v>43585</v>
      </c>
      <c r="E877" s="22">
        <v>713.51</v>
      </c>
      <c r="F877" s="20" t="s">
        <v>48</v>
      </c>
      <c r="G877" s="20" t="s">
        <v>6211</v>
      </c>
      <c r="H877" s="20" t="s">
        <v>4874</v>
      </c>
      <c r="I877" s="12">
        <v>15</v>
      </c>
      <c r="J877" s="11" t="str">
        <f>VLOOKUP(I877,$L$11:$M$36,2,FALSE)</f>
        <v>INSTALACIONS I CONSUMS</v>
      </c>
    </row>
    <row r="878" spans="1:10" x14ac:dyDescent="0.25">
      <c r="A878" s="1">
        <v>869</v>
      </c>
      <c r="B878" s="20" t="s">
        <v>4875</v>
      </c>
      <c r="C878" s="21">
        <v>43597</v>
      </c>
      <c r="D878" s="21">
        <v>43591</v>
      </c>
      <c r="E878" s="22">
        <v>188.47</v>
      </c>
      <c r="F878" s="20" t="s">
        <v>48</v>
      </c>
      <c r="G878" s="20" t="s">
        <v>6211</v>
      </c>
      <c r="H878" s="20" t="s">
        <v>4876</v>
      </c>
      <c r="I878" s="12">
        <v>15</v>
      </c>
      <c r="J878" s="11" t="str">
        <f>VLOOKUP(I878,$L$11:$M$36,2,FALSE)</f>
        <v>INSTALACIONS I CONSUMS</v>
      </c>
    </row>
    <row r="879" spans="1:10" x14ac:dyDescent="0.25">
      <c r="A879" s="1">
        <v>870</v>
      </c>
      <c r="B879" s="20" t="s">
        <v>4877</v>
      </c>
      <c r="C879" s="21">
        <v>43597</v>
      </c>
      <c r="D879" s="21">
        <v>43588</v>
      </c>
      <c r="E879" s="22">
        <v>1707.03</v>
      </c>
      <c r="F879" s="20" t="s">
        <v>48</v>
      </c>
      <c r="G879" s="20" t="s">
        <v>6211</v>
      </c>
      <c r="H879" s="20" t="s">
        <v>4878</v>
      </c>
      <c r="I879" s="12">
        <v>7</v>
      </c>
      <c r="J879" s="11" t="str">
        <f>VLOOKUP(I879,$L$11:$M$36,2,FALSE)</f>
        <v>ESPORTS</v>
      </c>
    </row>
    <row r="880" spans="1:10" x14ac:dyDescent="0.25">
      <c r="A880" s="1">
        <v>871</v>
      </c>
      <c r="B880" s="20" t="s">
        <v>4879</v>
      </c>
      <c r="C880" s="21">
        <v>43597</v>
      </c>
      <c r="D880" s="21">
        <v>43581</v>
      </c>
      <c r="E880" s="22">
        <v>99.39</v>
      </c>
      <c r="F880" s="20" t="s">
        <v>48</v>
      </c>
      <c r="G880" s="20" t="s">
        <v>6211</v>
      </c>
      <c r="H880" s="20" t="s">
        <v>4880</v>
      </c>
      <c r="I880" s="12">
        <v>15</v>
      </c>
      <c r="J880" s="11" t="str">
        <f>VLOOKUP(I880,$L$11:$M$36,2,FALSE)</f>
        <v>INSTALACIONS I CONSUMS</v>
      </c>
    </row>
    <row r="881" spans="1:10" x14ac:dyDescent="0.25">
      <c r="A881" s="1">
        <v>872</v>
      </c>
      <c r="B881" s="20" t="s">
        <v>4881</v>
      </c>
      <c r="C881" s="21">
        <v>43597</v>
      </c>
      <c r="D881" s="21">
        <v>43585</v>
      </c>
      <c r="E881" s="22">
        <v>772.56</v>
      </c>
      <c r="F881" s="20" t="s">
        <v>48</v>
      </c>
      <c r="G881" s="20" t="s">
        <v>6211</v>
      </c>
      <c r="H881" s="20" t="s">
        <v>4882</v>
      </c>
      <c r="I881" s="12">
        <v>15</v>
      </c>
      <c r="J881" s="11" t="str">
        <f>VLOOKUP(I881,$L$11:$M$36,2,FALSE)</f>
        <v>INSTALACIONS I CONSUMS</v>
      </c>
    </row>
    <row r="882" spans="1:10" x14ac:dyDescent="0.25">
      <c r="A882" s="1">
        <v>873</v>
      </c>
      <c r="B882" s="20" t="s">
        <v>4883</v>
      </c>
      <c r="C882" s="21">
        <v>43597</v>
      </c>
      <c r="D882" s="21">
        <v>43581</v>
      </c>
      <c r="E882" s="22">
        <v>59.6</v>
      </c>
      <c r="F882" s="20" t="s">
        <v>48</v>
      </c>
      <c r="G882" s="20" t="s">
        <v>6211</v>
      </c>
      <c r="H882" s="20" t="s">
        <v>4884</v>
      </c>
      <c r="I882" s="12">
        <v>15</v>
      </c>
      <c r="J882" s="11" t="str">
        <f>VLOOKUP(I882,$L$11:$M$36,2,FALSE)</f>
        <v>INSTALACIONS I CONSUMS</v>
      </c>
    </row>
    <row r="883" spans="1:10" x14ac:dyDescent="0.25">
      <c r="A883" s="1">
        <v>874</v>
      </c>
      <c r="B883" s="20" t="s">
        <v>4885</v>
      </c>
      <c r="C883" s="21">
        <v>43597</v>
      </c>
      <c r="D883" s="21">
        <v>43591</v>
      </c>
      <c r="E883" s="22">
        <v>274.45999999999998</v>
      </c>
      <c r="F883" s="20" t="s">
        <v>48</v>
      </c>
      <c r="G883" s="20" t="s">
        <v>6211</v>
      </c>
      <c r="H883" s="20" t="s">
        <v>4886</v>
      </c>
      <c r="I883" s="12">
        <v>15</v>
      </c>
      <c r="J883" s="11" t="str">
        <f>VLOOKUP(I883,$L$11:$M$36,2,FALSE)</f>
        <v>INSTALACIONS I CONSUMS</v>
      </c>
    </row>
    <row r="884" spans="1:10" x14ac:dyDescent="0.25">
      <c r="A884" s="1">
        <v>875</v>
      </c>
      <c r="B884" s="20" t="s">
        <v>4887</v>
      </c>
      <c r="C884" s="21">
        <v>43597</v>
      </c>
      <c r="D884" s="21">
        <v>43581</v>
      </c>
      <c r="E884" s="22">
        <v>43.77</v>
      </c>
      <c r="F884" s="20" t="s">
        <v>48</v>
      </c>
      <c r="G884" s="20" t="s">
        <v>6211</v>
      </c>
      <c r="H884" s="20" t="s">
        <v>4888</v>
      </c>
      <c r="I884" s="12">
        <v>24</v>
      </c>
      <c r="J884" s="11" t="str">
        <f>VLOOKUP(I884,$L$11:$M$36,2,FALSE)</f>
        <v>CENTRES CÍVICS</v>
      </c>
    </row>
    <row r="885" spans="1:10" x14ac:dyDescent="0.25">
      <c r="A885" s="1">
        <v>876</v>
      </c>
      <c r="B885" s="20" t="s">
        <v>4889</v>
      </c>
      <c r="C885" s="21">
        <v>43597</v>
      </c>
      <c r="D885" s="21">
        <v>43581</v>
      </c>
      <c r="E885" s="22">
        <v>15.85</v>
      </c>
      <c r="F885" s="20" t="s">
        <v>48</v>
      </c>
      <c r="G885" s="20" t="s">
        <v>6211</v>
      </c>
      <c r="H885" s="20" t="s">
        <v>4890</v>
      </c>
      <c r="I885" s="12">
        <v>15</v>
      </c>
      <c r="J885" s="11" t="str">
        <f>VLOOKUP(I885,$L$11:$M$36,2,FALSE)</f>
        <v>INSTALACIONS I CONSUMS</v>
      </c>
    </row>
    <row r="886" spans="1:10" x14ac:dyDescent="0.25">
      <c r="A886" s="1">
        <v>896</v>
      </c>
      <c r="B886" s="20" t="s">
        <v>4463</v>
      </c>
      <c r="C886" s="21">
        <v>43598</v>
      </c>
      <c r="D886" s="21">
        <v>43585</v>
      </c>
      <c r="E886" s="22">
        <v>49.6</v>
      </c>
      <c r="F886" s="20" t="s">
        <v>48</v>
      </c>
      <c r="G886" s="20" t="s">
        <v>1344</v>
      </c>
      <c r="H886" s="20" t="s">
        <v>4464</v>
      </c>
      <c r="I886" s="12">
        <v>4</v>
      </c>
      <c r="J886" s="11" t="str">
        <f>VLOOKUP(I886,$L$11:$M$36,2,FALSE)</f>
        <v>SERVEIS SOCIALS</v>
      </c>
    </row>
    <row r="887" spans="1:10" x14ac:dyDescent="0.25">
      <c r="A887" s="1">
        <v>877</v>
      </c>
      <c r="B887" s="20" t="s">
        <v>4891</v>
      </c>
      <c r="C887" s="21">
        <v>43598</v>
      </c>
      <c r="D887" s="21">
        <v>43585</v>
      </c>
      <c r="E887" s="22">
        <v>81.41</v>
      </c>
      <c r="F887" s="20" t="s">
        <v>48</v>
      </c>
      <c r="G887" s="20" t="s">
        <v>27</v>
      </c>
      <c r="H887" s="20" t="s">
        <v>4892</v>
      </c>
      <c r="I887" s="12">
        <v>11</v>
      </c>
      <c r="J887" s="11" t="str">
        <f>VLOOKUP(I887,$L$11:$M$36,2,FALSE)</f>
        <v>TRANSPORT I MOBILITAT</v>
      </c>
    </row>
    <row r="888" spans="1:10" x14ac:dyDescent="0.25">
      <c r="A888" s="1">
        <v>878</v>
      </c>
      <c r="B888" s="20" t="s">
        <v>4893</v>
      </c>
      <c r="C888" s="21">
        <v>43598</v>
      </c>
      <c r="D888" s="21">
        <v>43581</v>
      </c>
      <c r="E888" s="22">
        <v>9788.07</v>
      </c>
      <c r="F888" s="20" t="s">
        <v>48</v>
      </c>
      <c r="G888" s="20" t="s">
        <v>4894</v>
      </c>
      <c r="H888" s="20" t="s">
        <v>4895</v>
      </c>
      <c r="I888" s="12">
        <v>7</v>
      </c>
      <c r="J888" s="11" t="str">
        <f>VLOOKUP(I888,$L$11:$M$36,2,FALSE)</f>
        <v>ESPORTS</v>
      </c>
    </row>
    <row r="889" spans="1:10" x14ac:dyDescent="0.25">
      <c r="A889" s="1">
        <v>882</v>
      </c>
      <c r="B889" s="20" t="s">
        <v>4902</v>
      </c>
      <c r="C889" s="21">
        <v>43598</v>
      </c>
      <c r="D889" s="21">
        <v>43594</v>
      </c>
      <c r="E889" s="22">
        <v>804.48</v>
      </c>
      <c r="F889" s="20" t="s">
        <v>48</v>
      </c>
      <c r="G889" s="20" t="s">
        <v>4903</v>
      </c>
      <c r="H889" s="20" t="s">
        <v>4904</v>
      </c>
      <c r="I889" s="12">
        <v>8</v>
      </c>
      <c r="J889" s="11" t="str">
        <f>VLOOKUP(I889,$L$11:$M$36,2,FALSE)</f>
        <v>PROMOCIÓ ECONÒMICA</v>
      </c>
    </row>
    <row r="890" spans="1:10" x14ac:dyDescent="0.25">
      <c r="A890" s="1">
        <v>880</v>
      </c>
      <c r="B890" s="20" t="s">
        <v>4898</v>
      </c>
      <c r="C890" s="21">
        <v>43598</v>
      </c>
      <c r="D890" s="21">
        <v>43598</v>
      </c>
      <c r="E890" s="22">
        <v>40.700000000000003</v>
      </c>
      <c r="F890" s="20" t="s">
        <v>48</v>
      </c>
      <c r="G890" s="20" t="s">
        <v>27</v>
      </c>
      <c r="H890" s="20" t="s">
        <v>4899</v>
      </c>
      <c r="I890" s="12">
        <v>11</v>
      </c>
      <c r="J890" s="11" t="str">
        <f>VLOOKUP(I890,$L$11:$M$36,2,FALSE)</f>
        <v>TRANSPORT I MOBILITAT</v>
      </c>
    </row>
    <row r="891" spans="1:10" x14ac:dyDescent="0.25">
      <c r="A891" s="1">
        <v>879</v>
      </c>
      <c r="B891" s="20" t="s">
        <v>4896</v>
      </c>
      <c r="C891" s="21">
        <v>43598</v>
      </c>
      <c r="D891" s="21">
        <v>43598</v>
      </c>
      <c r="E891" s="22">
        <v>40.700000000000003</v>
      </c>
      <c r="F891" s="20" t="s">
        <v>48</v>
      </c>
      <c r="G891" s="20" t="s">
        <v>27</v>
      </c>
      <c r="H891" s="20" t="s">
        <v>4897</v>
      </c>
      <c r="I891" s="12">
        <v>11</v>
      </c>
      <c r="J891" s="11" t="str">
        <f>VLOOKUP(I891,$L$11:$M$36,2,FALSE)</f>
        <v>TRANSPORT I MOBILITAT</v>
      </c>
    </row>
    <row r="892" spans="1:10" x14ac:dyDescent="0.25">
      <c r="A892" s="1">
        <v>884</v>
      </c>
      <c r="B892" s="20" t="s">
        <v>4908</v>
      </c>
      <c r="C892" s="21">
        <v>43598</v>
      </c>
      <c r="D892" s="21">
        <v>43594</v>
      </c>
      <c r="E892" s="22">
        <v>305.2</v>
      </c>
      <c r="F892" s="20" t="s">
        <v>48</v>
      </c>
      <c r="G892" s="20" t="s">
        <v>141</v>
      </c>
      <c r="H892" s="20" t="s">
        <v>4909</v>
      </c>
      <c r="I892" s="12">
        <v>16</v>
      </c>
      <c r="J892" s="11" t="str">
        <f>VLOOKUP(I892,$L$11:$M$36,2,FALSE)</f>
        <v>DESPESES GENERALS</v>
      </c>
    </row>
    <row r="893" spans="1:10" x14ac:dyDescent="0.25">
      <c r="A893" s="1">
        <v>881</v>
      </c>
      <c r="B893" s="20" t="s">
        <v>4900</v>
      </c>
      <c r="C893" s="21">
        <v>43598</v>
      </c>
      <c r="D893" s="21">
        <v>43585</v>
      </c>
      <c r="E893" s="22">
        <v>128.37</v>
      </c>
      <c r="F893" s="20" t="s">
        <v>48</v>
      </c>
      <c r="G893" s="20" t="s">
        <v>1907</v>
      </c>
      <c r="H893" s="20" t="s">
        <v>4901</v>
      </c>
      <c r="I893" s="12">
        <v>25</v>
      </c>
      <c r="J893" s="11" t="str">
        <f>VLOOKUP(I893,$L$11:$M$36,2,FALSE)</f>
        <v>BRIGADA</v>
      </c>
    </row>
    <row r="894" spans="1:10" x14ac:dyDescent="0.25">
      <c r="A894" s="1">
        <v>883</v>
      </c>
      <c r="B894" s="20" t="s">
        <v>4905</v>
      </c>
      <c r="C894" s="21">
        <v>43598</v>
      </c>
      <c r="D894" s="21">
        <v>43594</v>
      </c>
      <c r="E894" s="22">
        <v>415.56</v>
      </c>
      <c r="F894" s="20" t="s">
        <v>48</v>
      </c>
      <c r="G894" s="20" t="s">
        <v>4906</v>
      </c>
      <c r="H894" s="20" t="s">
        <v>4907</v>
      </c>
      <c r="I894" s="12">
        <v>15</v>
      </c>
      <c r="J894" s="11" t="str">
        <f>VLOOKUP(I894,$L$11:$M$36,2,FALSE)</f>
        <v>INSTALACIONS I CONSUMS</v>
      </c>
    </row>
    <row r="895" spans="1:10" x14ac:dyDescent="0.25">
      <c r="A895" s="1">
        <v>885</v>
      </c>
      <c r="B895" s="20" t="s">
        <v>4910</v>
      </c>
      <c r="C895" s="21">
        <v>43598</v>
      </c>
      <c r="D895" s="21">
        <v>43586</v>
      </c>
      <c r="E895" s="22">
        <v>164.56</v>
      </c>
      <c r="F895" s="20" t="s">
        <v>48</v>
      </c>
      <c r="G895" s="20" t="s">
        <v>453</v>
      </c>
      <c r="H895" s="20" t="s">
        <v>4911</v>
      </c>
      <c r="I895" s="12">
        <v>25</v>
      </c>
      <c r="J895" s="11" t="str">
        <f>VLOOKUP(I895,$L$11:$M$36,2,FALSE)</f>
        <v>BRIGADA</v>
      </c>
    </row>
    <row r="896" spans="1:10" x14ac:dyDescent="0.25">
      <c r="A896" s="1">
        <v>887</v>
      </c>
      <c r="B896" s="20" t="s">
        <v>4442</v>
      </c>
      <c r="C896" s="21">
        <v>43598</v>
      </c>
      <c r="D896" s="21">
        <v>43595</v>
      </c>
      <c r="E896" s="22">
        <v>833.39</v>
      </c>
      <c r="F896" s="20" t="s">
        <v>48</v>
      </c>
      <c r="G896" s="20" t="s">
        <v>1108</v>
      </c>
      <c r="H896" s="20" t="s">
        <v>4443</v>
      </c>
      <c r="I896" s="12">
        <v>16</v>
      </c>
      <c r="J896" s="11" t="str">
        <f>VLOOKUP(I896,$L$11:$M$36,2,FALSE)</f>
        <v>DESPESES GENERALS</v>
      </c>
    </row>
    <row r="897" spans="1:10" x14ac:dyDescent="0.25">
      <c r="A897" s="1">
        <v>890</v>
      </c>
      <c r="B897" s="20" t="s">
        <v>4449</v>
      </c>
      <c r="C897" s="21">
        <v>43598</v>
      </c>
      <c r="D897" s="21">
        <v>43567</v>
      </c>
      <c r="E897" s="22">
        <v>4001.5</v>
      </c>
      <c r="F897" s="20" t="s">
        <v>48</v>
      </c>
      <c r="G897" s="20" t="s">
        <v>5557</v>
      </c>
      <c r="H897" s="20" t="s">
        <v>4450</v>
      </c>
      <c r="I897" s="12">
        <v>6</v>
      </c>
      <c r="J897" s="11" t="str">
        <f>VLOOKUP(I897,$L$11:$M$36,2,FALSE)</f>
        <v>CASAL GENT GRAN</v>
      </c>
    </row>
    <row r="898" spans="1:10" x14ac:dyDescent="0.25">
      <c r="A898" s="1">
        <v>899</v>
      </c>
      <c r="B898" s="20" t="s">
        <v>4471</v>
      </c>
      <c r="C898" s="21">
        <v>43598</v>
      </c>
      <c r="D898" s="21">
        <v>43555</v>
      </c>
      <c r="E898" s="22">
        <v>1513</v>
      </c>
      <c r="F898" s="20" t="s">
        <v>48</v>
      </c>
      <c r="G898" s="20" t="s">
        <v>828</v>
      </c>
      <c r="H898" s="20" t="s">
        <v>4472</v>
      </c>
      <c r="I898" s="12">
        <v>13</v>
      </c>
      <c r="J898" s="11" t="str">
        <f>VLOOKUP(I898,$L$11:$M$36,2,FALSE)</f>
        <v>MEDI AMBIENT</v>
      </c>
    </row>
    <row r="899" spans="1:10" x14ac:dyDescent="0.25">
      <c r="A899" s="1">
        <v>895</v>
      </c>
      <c r="B899" s="20" t="s">
        <v>4461</v>
      </c>
      <c r="C899" s="21">
        <v>43598</v>
      </c>
      <c r="D899" s="21">
        <v>43595</v>
      </c>
      <c r="E899" s="22">
        <v>166.32</v>
      </c>
      <c r="F899" s="20" t="s">
        <v>48</v>
      </c>
      <c r="G899" s="20" t="s">
        <v>282</v>
      </c>
      <c r="H899" s="20" t="s">
        <v>4462</v>
      </c>
      <c r="I899" s="12">
        <v>4</v>
      </c>
      <c r="J899" s="11" t="str">
        <f>VLOOKUP(I899,$L$11:$M$36,2,FALSE)</f>
        <v>SERVEIS SOCIALS</v>
      </c>
    </row>
    <row r="900" spans="1:10" x14ac:dyDescent="0.25">
      <c r="A900" s="1">
        <v>886</v>
      </c>
      <c r="B900" s="20" t="s">
        <v>4312</v>
      </c>
      <c r="C900" s="21">
        <v>43598</v>
      </c>
      <c r="D900" s="21">
        <v>43597</v>
      </c>
      <c r="E900" s="22">
        <v>4840</v>
      </c>
      <c r="F900" s="20" t="s">
        <v>48</v>
      </c>
      <c r="G900" s="20" t="s">
        <v>4313</v>
      </c>
      <c r="H900" s="20" t="s">
        <v>4314</v>
      </c>
      <c r="I900" s="12">
        <v>8</v>
      </c>
      <c r="J900" s="11" t="str">
        <f>VLOOKUP(I900,$L$11:$M$36,2,FALSE)</f>
        <v>PROMOCIÓ ECONÒMICA</v>
      </c>
    </row>
    <row r="901" spans="1:10" x14ac:dyDescent="0.25">
      <c r="A901" s="1">
        <v>894</v>
      </c>
      <c r="B901" s="20" t="s">
        <v>4459</v>
      </c>
      <c r="C901" s="21">
        <v>43598</v>
      </c>
      <c r="D901" s="21">
        <v>43590</v>
      </c>
      <c r="E901" s="22">
        <v>99.2</v>
      </c>
      <c r="F901" s="20" t="s">
        <v>48</v>
      </c>
      <c r="G901" s="20" t="s">
        <v>5582</v>
      </c>
      <c r="H901" s="20" t="s">
        <v>4460</v>
      </c>
      <c r="I901" s="12">
        <v>4</v>
      </c>
      <c r="J901" s="11" t="str">
        <f>VLOOKUP(I901,$L$11:$M$36,2,FALSE)</f>
        <v>SERVEIS SOCIALS</v>
      </c>
    </row>
    <row r="902" spans="1:10" x14ac:dyDescent="0.25">
      <c r="A902" s="1">
        <v>892</v>
      </c>
      <c r="B902" s="20" t="s">
        <v>4455</v>
      </c>
      <c r="C902" s="21">
        <v>43598</v>
      </c>
      <c r="D902" s="21">
        <v>43529</v>
      </c>
      <c r="E902" s="22">
        <v>111.6</v>
      </c>
      <c r="F902" s="20" t="s">
        <v>48</v>
      </c>
      <c r="G902" s="20" t="s">
        <v>5582</v>
      </c>
      <c r="H902" s="20" t="s">
        <v>4456</v>
      </c>
      <c r="I902" s="12">
        <v>4</v>
      </c>
      <c r="J902" s="11" t="str">
        <f>VLOOKUP(I902,$L$11:$M$36,2,FALSE)</f>
        <v>SERVEIS SOCIALS</v>
      </c>
    </row>
    <row r="903" spans="1:10" x14ac:dyDescent="0.25">
      <c r="A903" s="1">
        <v>891</v>
      </c>
      <c r="B903" s="20" t="s">
        <v>4453</v>
      </c>
      <c r="C903" s="21">
        <v>43598</v>
      </c>
      <c r="D903" s="21">
        <v>43501</v>
      </c>
      <c r="E903" s="22">
        <v>111.6</v>
      </c>
      <c r="F903" s="20" t="s">
        <v>48</v>
      </c>
      <c r="G903" s="20" t="s">
        <v>5582</v>
      </c>
      <c r="H903" s="20" t="s">
        <v>4454</v>
      </c>
      <c r="I903" s="12">
        <v>4</v>
      </c>
      <c r="J903" s="11" t="str">
        <f>VLOOKUP(I903,$L$11:$M$36,2,FALSE)</f>
        <v>SERVEIS SOCIALS</v>
      </c>
    </row>
    <row r="904" spans="1:10" x14ac:dyDescent="0.25">
      <c r="A904" s="1">
        <v>893</v>
      </c>
      <c r="B904" s="20" t="s">
        <v>4457</v>
      </c>
      <c r="C904" s="21">
        <v>43598</v>
      </c>
      <c r="D904" s="21">
        <v>43560</v>
      </c>
      <c r="E904" s="22">
        <v>124</v>
      </c>
      <c r="F904" s="20" t="s">
        <v>48</v>
      </c>
      <c r="G904" s="20" t="s">
        <v>5582</v>
      </c>
      <c r="H904" s="20" t="s">
        <v>4458</v>
      </c>
      <c r="I904" s="12">
        <v>4</v>
      </c>
      <c r="J904" s="11" t="str">
        <f>VLOOKUP(I904,$L$11:$M$36,2,FALSE)</f>
        <v>SERVEIS SOCIALS</v>
      </c>
    </row>
    <row r="905" spans="1:10" x14ac:dyDescent="0.25">
      <c r="A905" s="1">
        <v>888</v>
      </c>
      <c r="B905" s="20" t="s">
        <v>4444</v>
      </c>
      <c r="C905" s="21">
        <v>43598</v>
      </c>
      <c r="D905" s="21">
        <v>43595</v>
      </c>
      <c r="E905" s="22">
        <v>101.77</v>
      </c>
      <c r="F905" s="20" t="s">
        <v>48</v>
      </c>
      <c r="G905" s="20" t="s">
        <v>1108</v>
      </c>
      <c r="H905" s="20" t="s">
        <v>4445</v>
      </c>
      <c r="I905" s="12">
        <v>7</v>
      </c>
      <c r="J905" s="11" t="str">
        <f>VLOOKUP(I905,$L$11:$M$36,2,FALSE)</f>
        <v>ESPORTS</v>
      </c>
    </row>
    <row r="906" spans="1:10" x14ac:dyDescent="0.25">
      <c r="A906" s="1">
        <v>897</v>
      </c>
      <c r="B906" s="20" t="s">
        <v>4465</v>
      </c>
      <c r="C906" s="21">
        <v>43598</v>
      </c>
      <c r="D906" s="21">
        <v>43584</v>
      </c>
      <c r="E906" s="22">
        <v>506.32</v>
      </c>
      <c r="F906" s="20" t="s">
        <v>48</v>
      </c>
      <c r="G906" s="20" t="s">
        <v>4466</v>
      </c>
      <c r="H906" s="20" t="s">
        <v>4467</v>
      </c>
      <c r="I906" s="12">
        <v>1</v>
      </c>
      <c r="J906" s="11" t="str">
        <f>VLOOKUP(I906,$L$11:$M$36,2,FALSE)</f>
        <v>CULTURA</v>
      </c>
    </row>
    <row r="907" spans="1:10" x14ac:dyDescent="0.25">
      <c r="A907" s="1">
        <v>889</v>
      </c>
      <c r="B907" s="20" t="s">
        <v>4446</v>
      </c>
      <c r="C907" s="21">
        <v>43598</v>
      </c>
      <c r="D907" s="21">
        <v>43595</v>
      </c>
      <c r="E907" s="22">
        <v>424.26</v>
      </c>
      <c r="F907" s="20" t="s">
        <v>48</v>
      </c>
      <c r="G907" s="20" t="s">
        <v>4447</v>
      </c>
      <c r="H907" s="20" t="s">
        <v>4448</v>
      </c>
      <c r="I907" s="12">
        <v>8</v>
      </c>
      <c r="J907" s="11" t="str">
        <f>VLOOKUP(I907,$L$11:$M$36,2,FALSE)</f>
        <v>PROMOCIÓ ECONÒMICA</v>
      </c>
    </row>
    <row r="908" spans="1:10" x14ac:dyDescent="0.25">
      <c r="A908" s="1">
        <v>898</v>
      </c>
      <c r="B908" s="20" t="s">
        <v>4468</v>
      </c>
      <c r="C908" s="21">
        <v>43598</v>
      </c>
      <c r="D908" s="21">
        <v>43595</v>
      </c>
      <c r="E908" s="22">
        <v>88</v>
      </c>
      <c r="F908" s="20" t="s">
        <v>48</v>
      </c>
      <c r="G908" s="20" t="s">
        <v>4469</v>
      </c>
      <c r="H908" s="20" t="s">
        <v>4470</v>
      </c>
      <c r="I908" s="12">
        <v>18</v>
      </c>
      <c r="J908" s="11" t="str">
        <f>VLOOKUP(I908,$L$11:$M$36,2,FALSE)</f>
        <v>SERVEIS - GESTIÓ RESIDUS</v>
      </c>
    </row>
    <row r="909" spans="1:10" x14ac:dyDescent="0.25">
      <c r="A909" s="1">
        <v>901</v>
      </c>
      <c r="B909" s="20" t="s">
        <v>4916</v>
      </c>
      <c r="C909" s="21">
        <v>43599</v>
      </c>
      <c r="D909" s="21">
        <v>43599</v>
      </c>
      <c r="E909" s="22">
        <v>721.09</v>
      </c>
      <c r="F909" s="20" t="s">
        <v>48</v>
      </c>
      <c r="G909" s="20" t="s">
        <v>2331</v>
      </c>
      <c r="H909" s="20" t="s">
        <v>4917</v>
      </c>
      <c r="I909" s="12">
        <v>1</v>
      </c>
      <c r="J909" s="11" t="str">
        <f>VLOOKUP(I909,$L$11:$M$36,2,FALSE)</f>
        <v>CULTURA</v>
      </c>
    </row>
    <row r="910" spans="1:10" x14ac:dyDescent="0.25">
      <c r="A910" s="1">
        <v>902</v>
      </c>
      <c r="B910" s="20" t="s">
        <v>4918</v>
      </c>
      <c r="C910" s="21">
        <v>43599</v>
      </c>
      <c r="D910" s="21">
        <v>43599</v>
      </c>
      <c r="E910" s="22">
        <v>48022.48</v>
      </c>
      <c r="F910" s="20" t="s">
        <v>48</v>
      </c>
      <c r="G910" s="20" t="s">
        <v>4919</v>
      </c>
      <c r="H910" s="20" t="s">
        <v>4920</v>
      </c>
      <c r="I910" s="12">
        <v>17</v>
      </c>
      <c r="J910" s="11" t="str">
        <f>VLOOKUP(I910,$L$11:$M$36,2,FALSE)</f>
        <v>OBRES</v>
      </c>
    </row>
    <row r="911" spans="1:10" x14ac:dyDescent="0.25">
      <c r="A911" s="1">
        <v>904</v>
      </c>
      <c r="B911" s="20" t="s">
        <v>4923</v>
      </c>
      <c r="C911" s="21">
        <v>43599</v>
      </c>
      <c r="D911" s="21">
        <v>43595</v>
      </c>
      <c r="E911" s="22">
        <v>3710.83</v>
      </c>
      <c r="F911" s="20" t="s">
        <v>48</v>
      </c>
      <c r="G911" s="20" t="s">
        <v>144</v>
      </c>
      <c r="H911" s="20" t="s">
        <v>4924</v>
      </c>
      <c r="I911" s="12">
        <v>8</v>
      </c>
      <c r="J911" s="11" t="str">
        <f>VLOOKUP(I911,$L$11:$M$36,2,FALSE)</f>
        <v>PROMOCIÓ ECONÒMICA</v>
      </c>
    </row>
    <row r="912" spans="1:10" x14ac:dyDescent="0.25">
      <c r="A912" s="1">
        <v>905</v>
      </c>
      <c r="B912" s="20" t="s">
        <v>4925</v>
      </c>
      <c r="C912" s="21">
        <v>43599</v>
      </c>
      <c r="D912" s="21">
        <v>43595</v>
      </c>
      <c r="E912" s="22">
        <v>2507.29</v>
      </c>
      <c r="F912" s="20" t="s">
        <v>48</v>
      </c>
      <c r="G912" s="20" t="s">
        <v>144</v>
      </c>
      <c r="H912" s="20" t="s">
        <v>4926</v>
      </c>
      <c r="I912" s="12">
        <v>8</v>
      </c>
      <c r="J912" s="11" t="str">
        <f>VLOOKUP(I912,$L$11:$M$36,2,FALSE)</f>
        <v>PROMOCIÓ ECONÒMICA</v>
      </c>
    </row>
    <row r="913" spans="1:10" x14ac:dyDescent="0.25">
      <c r="A913" s="1">
        <v>903</v>
      </c>
      <c r="B913" s="20" t="s">
        <v>4921</v>
      </c>
      <c r="C913" s="21">
        <v>43599</v>
      </c>
      <c r="D913" s="21">
        <v>43542</v>
      </c>
      <c r="E913" s="22">
        <v>2994.75</v>
      </c>
      <c r="F913" s="20" t="s">
        <v>48</v>
      </c>
      <c r="G913" s="20" t="s">
        <v>2336</v>
      </c>
      <c r="H913" s="20" t="s">
        <v>4922</v>
      </c>
      <c r="I913" s="12">
        <v>25</v>
      </c>
      <c r="J913" s="11" t="str">
        <f>VLOOKUP(I913,$L$11:$M$36,2,FALSE)</f>
        <v>BRIGADA</v>
      </c>
    </row>
    <row r="914" spans="1:10" x14ac:dyDescent="0.25">
      <c r="A914" s="1">
        <v>900</v>
      </c>
      <c r="B914" s="20" t="s">
        <v>4914</v>
      </c>
      <c r="C914" s="21">
        <v>43599</v>
      </c>
      <c r="D914" s="21">
        <v>43598</v>
      </c>
      <c r="E914" s="22">
        <v>457.9</v>
      </c>
      <c r="F914" s="20" t="s">
        <v>12</v>
      </c>
      <c r="G914" s="20" t="s">
        <v>628</v>
      </c>
      <c r="H914" s="20" t="s">
        <v>4915</v>
      </c>
      <c r="I914" s="12">
        <v>16</v>
      </c>
      <c r="J914" s="11" t="str">
        <f>VLOOKUP(I914,$L$11:$M$36,2,FALSE)</f>
        <v>DESPESES GENERALS</v>
      </c>
    </row>
    <row r="915" spans="1:10" x14ac:dyDescent="0.25">
      <c r="A915" s="1">
        <v>906</v>
      </c>
      <c r="B915" s="20" t="s">
        <v>4927</v>
      </c>
      <c r="C915" s="21">
        <v>43599</v>
      </c>
      <c r="D915" s="21">
        <v>43585</v>
      </c>
      <c r="E915" s="22">
        <v>1676.93</v>
      </c>
      <c r="F915" s="20" t="s">
        <v>48</v>
      </c>
      <c r="G915" s="20" t="s">
        <v>45</v>
      </c>
      <c r="H915" s="20" t="s">
        <v>4928</v>
      </c>
      <c r="I915" s="12">
        <v>4</v>
      </c>
      <c r="J915" s="11" t="str">
        <f>VLOOKUP(I915,$L$11:$M$36,2,FALSE)</f>
        <v>SERVEIS SOCIALS</v>
      </c>
    </row>
    <row r="916" spans="1:10" x14ac:dyDescent="0.25">
      <c r="A916" s="1">
        <v>910</v>
      </c>
      <c r="B916" s="20" t="s">
        <v>4478</v>
      </c>
      <c r="C916" s="21">
        <v>43599</v>
      </c>
      <c r="D916" s="21">
        <v>43585</v>
      </c>
      <c r="E916" s="22">
        <v>144</v>
      </c>
      <c r="F916" s="20" t="s">
        <v>48</v>
      </c>
      <c r="G916" s="20" t="s">
        <v>1591</v>
      </c>
      <c r="H916" s="20" t="s">
        <v>4479</v>
      </c>
      <c r="I916" s="12">
        <v>18</v>
      </c>
      <c r="J916" s="11" t="str">
        <f>VLOOKUP(I916,$L$11:$M$36,2,FALSE)</f>
        <v>SERVEIS - GESTIÓ RESIDUS</v>
      </c>
    </row>
    <row r="917" spans="1:10" x14ac:dyDescent="0.25">
      <c r="A917" s="1">
        <v>908</v>
      </c>
      <c r="B917" s="20" t="s">
        <v>4475</v>
      </c>
      <c r="C917" s="21">
        <v>43599</v>
      </c>
      <c r="D917" s="21">
        <v>43585</v>
      </c>
      <c r="E917" s="22">
        <v>129.71</v>
      </c>
      <c r="F917" s="20" t="s">
        <v>48</v>
      </c>
      <c r="G917" s="20" t="s">
        <v>1591</v>
      </c>
      <c r="H917" s="20" t="s">
        <v>2035</v>
      </c>
      <c r="I917" s="12">
        <v>18</v>
      </c>
      <c r="J917" s="11" t="str">
        <f>VLOOKUP(I917,$L$11:$M$36,2,FALSE)</f>
        <v>SERVEIS - GESTIÓ RESIDUS</v>
      </c>
    </row>
    <row r="918" spans="1:10" x14ac:dyDescent="0.25">
      <c r="A918" s="1">
        <v>916</v>
      </c>
      <c r="B918" s="20" t="s">
        <v>4488</v>
      </c>
      <c r="C918" s="21">
        <v>43599</v>
      </c>
      <c r="D918" s="21">
        <v>43570</v>
      </c>
      <c r="E918" s="22">
        <v>1901.71</v>
      </c>
      <c r="F918" s="20" t="s">
        <v>48</v>
      </c>
      <c r="G918" s="20" t="s">
        <v>643</v>
      </c>
      <c r="H918" s="20" t="s">
        <v>4489</v>
      </c>
      <c r="I918" s="12">
        <v>25</v>
      </c>
      <c r="J918" s="11" t="str">
        <f>VLOOKUP(I918,$L$11:$M$36,2,FALSE)</f>
        <v>BRIGADA</v>
      </c>
    </row>
    <row r="919" spans="1:10" x14ac:dyDescent="0.25">
      <c r="A919" s="1">
        <v>914</v>
      </c>
      <c r="B919" s="20" t="s">
        <v>4485</v>
      </c>
      <c r="C919" s="21">
        <v>43599</v>
      </c>
      <c r="D919" s="21">
        <v>43585</v>
      </c>
      <c r="E919" s="22">
        <v>1303.76</v>
      </c>
      <c r="F919" s="20" t="s">
        <v>48</v>
      </c>
      <c r="G919" s="20" t="s">
        <v>2842</v>
      </c>
      <c r="H919" s="20" t="s">
        <v>668</v>
      </c>
      <c r="I919" s="12">
        <v>25</v>
      </c>
      <c r="J919" s="11" t="str">
        <f>VLOOKUP(I919,$L$11:$M$36,2,FALSE)</f>
        <v>BRIGADA</v>
      </c>
    </row>
    <row r="920" spans="1:10" x14ac:dyDescent="0.25">
      <c r="A920" s="1">
        <v>909</v>
      </c>
      <c r="B920" s="20" t="s">
        <v>4476</v>
      </c>
      <c r="C920" s="21">
        <v>43599</v>
      </c>
      <c r="D920" s="21">
        <v>43585</v>
      </c>
      <c r="E920" s="22">
        <v>233.03</v>
      </c>
      <c r="F920" s="20" t="s">
        <v>48</v>
      </c>
      <c r="G920" s="20" t="s">
        <v>1591</v>
      </c>
      <c r="H920" s="20" t="s">
        <v>4477</v>
      </c>
      <c r="I920" s="12">
        <v>18</v>
      </c>
      <c r="J920" s="11" t="str">
        <f>VLOOKUP(I920,$L$11:$M$36,2,FALSE)</f>
        <v>SERVEIS - GESTIÓ RESIDUS</v>
      </c>
    </row>
    <row r="921" spans="1:10" x14ac:dyDescent="0.25">
      <c r="A921" s="1">
        <v>907</v>
      </c>
      <c r="B921" s="20" t="s">
        <v>4473</v>
      </c>
      <c r="C921" s="21">
        <v>43599</v>
      </c>
      <c r="D921" s="21">
        <v>43585</v>
      </c>
      <c r="E921" s="22">
        <v>161.97</v>
      </c>
      <c r="F921" s="20" t="s">
        <v>48</v>
      </c>
      <c r="G921" s="20" t="s">
        <v>1591</v>
      </c>
      <c r="H921" s="20" t="s">
        <v>4474</v>
      </c>
      <c r="I921" s="12">
        <v>18</v>
      </c>
      <c r="J921" s="11" t="str">
        <f>VLOOKUP(I921,$L$11:$M$36,2,FALSE)</f>
        <v>SERVEIS - GESTIÓ RESIDUS</v>
      </c>
    </row>
    <row r="922" spans="1:10" x14ac:dyDescent="0.25">
      <c r="A922" s="1">
        <v>912</v>
      </c>
      <c r="B922" s="20" t="s">
        <v>4482</v>
      </c>
      <c r="C922" s="21">
        <v>43599</v>
      </c>
      <c r="D922" s="21">
        <v>43592</v>
      </c>
      <c r="E922" s="22">
        <v>360.64</v>
      </c>
      <c r="F922" s="20" t="s">
        <v>48</v>
      </c>
      <c r="G922" s="20" t="s">
        <v>919</v>
      </c>
      <c r="H922" s="20" t="s">
        <v>920</v>
      </c>
      <c r="I922" s="12">
        <v>18</v>
      </c>
      <c r="J922" s="11" t="str">
        <f>VLOOKUP(I922,$L$11:$M$36,2,FALSE)</f>
        <v>SERVEIS - GESTIÓ RESIDUS</v>
      </c>
    </row>
    <row r="923" spans="1:10" x14ac:dyDescent="0.25">
      <c r="A923" s="1">
        <v>911</v>
      </c>
      <c r="B923" s="20" t="s">
        <v>4480</v>
      </c>
      <c r="C923" s="21">
        <v>43599</v>
      </c>
      <c r="D923" s="21">
        <v>43585</v>
      </c>
      <c r="E923" s="22">
        <v>90.75</v>
      </c>
      <c r="F923" s="20" t="s">
        <v>48</v>
      </c>
      <c r="G923" s="20" t="s">
        <v>1591</v>
      </c>
      <c r="H923" s="20" t="s">
        <v>4481</v>
      </c>
      <c r="I923" s="12">
        <v>18</v>
      </c>
      <c r="J923" s="11" t="str">
        <f>VLOOKUP(I923,$L$11:$M$36,2,FALSE)</f>
        <v>SERVEIS - GESTIÓ RESIDUS</v>
      </c>
    </row>
    <row r="924" spans="1:10" x14ac:dyDescent="0.25">
      <c r="A924" s="1">
        <v>915</v>
      </c>
      <c r="B924" s="20" t="s">
        <v>4486</v>
      </c>
      <c r="C924" s="21">
        <v>43599</v>
      </c>
      <c r="D924" s="21">
        <v>43585</v>
      </c>
      <c r="E924" s="22">
        <v>1291.28</v>
      </c>
      <c r="F924" s="20" t="s">
        <v>48</v>
      </c>
      <c r="G924" s="20" t="s">
        <v>643</v>
      </c>
      <c r="H924" s="20" t="s">
        <v>4487</v>
      </c>
      <c r="I924" s="12">
        <v>25</v>
      </c>
      <c r="J924" s="11" t="str">
        <f>VLOOKUP(I924,$L$11:$M$36,2,FALSE)</f>
        <v>BRIGADA</v>
      </c>
    </row>
    <row r="925" spans="1:10" x14ac:dyDescent="0.25">
      <c r="A925" s="1">
        <v>913</v>
      </c>
      <c r="B925" s="20" t="s">
        <v>4483</v>
      </c>
      <c r="C925" s="21">
        <v>43599</v>
      </c>
      <c r="D925" s="21">
        <v>43593</v>
      </c>
      <c r="E925" s="22">
        <v>329.12</v>
      </c>
      <c r="F925" s="20" t="s">
        <v>48</v>
      </c>
      <c r="G925" s="20" t="s">
        <v>919</v>
      </c>
      <c r="H925" s="20" t="s">
        <v>4484</v>
      </c>
      <c r="I925" s="12">
        <v>18</v>
      </c>
      <c r="J925" s="11" t="str">
        <f>VLOOKUP(I925,$L$11:$M$36,2,FALSE)</f>
        <v>SERVEIS - GESTIÓ RESIDUS</v>
      </c>
    </row>
    <row r="926" spans="1:10" x14ac:dyDescent="0.25">
      <c r="A926" s="1">
        <v>919</v>
      </c>
      <c r="B926" s="20" t="s">
        <v>4933</v>
      </c>
      <c r="C926" s="21">
        <v>43600</v>
      </c>
      <c r="D926" s="21">
        <v>43600</v>
      </c>
      <c r="E926" s="22">
        <v>1280.6600000000001</v>
      </c>
      <c r="F926" s="20" t="s">
        <v>48</v>
      </c>
      <c r="G926" s="20" t="s">
        <v>878</v>
      </c>
      <c r="H926" s="20" t="s">
        <v>4934</v>
      </c>
      <c r="I926" s="12">
        <v>13</v>
      </c>
      <c r="J926" s="11" t="str">
        <f>VLOOKUP(I926,$L$11:$M$36,2,FALSE)</f>
        <v>MEDI AMBIENT</v>
      </c>
    </row>
    <row r="927" spans="1:10" x14ac:dyDescent="0.25">
      <c r="A927" s="1">
        <v>918</v>
      </c>
      <c r="B927" s="20" t="s">
        <v>4931</v>
      </c>
      <c r="C927" s="21">
        <v>43600</v>
      </c>
      <c r="D927" s="21">
        <v>43600</v>
      </c>
      <c r="E927" s="22">
        <v>1387.39</v>
      </c>
      <c r="F927" s="20" t="s">
        <v>48</v>
      </c>
      <c r="G927" s="20" t="s">
        <v>878</v>
      </c>
      <c r="H927" s="20" t="s">
        <v>4932</v>
      </c>
      <c r="I927" s="12">
        <v>13</v>
      </c>
      <c r="J927" s="11" t="str">
        <f>VLOOKUP(I927,$L$11:$M$36,2,FALSE)</f>
        <v>MEDI AMBIENT</v>
      </c>
    </row>
    <row r="928" spans="1:10" x14ac:dyDescent="0.25">
      <c r="A928" s="1">
        <v>917</v>
      </c>
      <c r="B928" s="20" t="s">
        <v>4929</v>
      </c>
      <c r="C928" s="21">
        <v>43600</v>
      </c>
      <c r="D928" s="21">
        <v>43599</v>
      </c>
      <c r="E928" s="22">
        <v>522.96</v>
      </c>
      <c r="F928" s="20" t="s">
        <v>48</v>
      </c>
      <c r="G928" s="20" t="s">
        <v>1656</v>
      </c>
      <c r="H928" s="20" t="s">
        <v>4930</v>
      </c>
      <c r="I928" s="12">
        <v>24</v>
      </c>
      <c r="J928" s="11" t="str">
        <f>VLOOKUP(I928,$L$11:$M$36,2,FALSE)</f>
        <v>CENTRES CÍVICS</v>
      </c>
    </row>
    <row r="929" spans="1:10" x14ac:dyDescent="0.25">
      <c r="A929" s="1">
        <v>924</v>
      </c>
      <c r="B929" s="20" t="s">
        <v>4944</v>
      </c>
      <c r="C929" s="21">
        <v>43600</v>
      </c>
      <c r="D929" s="21">
        <v>43592</v>
      </c>
      <c r="E929" s="22">
        <v>1089</v>
      </c>
      <c r="F929" s="20" t="s">
        <v>48</v>
      </c>
      <c r="G929" s="20" t="s">
        <v>4945</v>
      </c>
      <c r="H929" s="20" t="s">
        <v>4946</v>
      </c>
      <c r="I929" s="12">
        <v>8</v>
      </c>
      <c r="J929" s="11" t="str">
        <f>VLOOKUP(I929,$L$11:$M$36,2,FALSE)</f>
        <v>PROMOCIÓ ECONÒMICA</v>
      </c>
    </row>
    <row r="930" spans="1:10" x14ac:dyDescent="0.25">
      <c r="A930" s="1">
        <v>925</v>
      </c>
      <c r="B930" s="20" t="s">
        <v>4947</v>
      </c>
      <c r="C930" s="21">
        <v>43600</v>
      </c>
      <c r="D930" s="21">
        <v>43600</v>
      </c>
      <c r="E930" s="22">
        <v>337.59</v>
      </c>
      <c r="F930" s="20" t="s">
        <v>48</v>
      </c>
      <c r="G930" s="20" t="s">
        <v>442</v>
      </c>
      <c r="H930" s="20" t="s">
        <v>4948</v>
      </c>
      <c r="I930" s="12">
        <v>8</v>
      </c>
      <c r="J930" s="11" t="str">
        <f>VLOOKUP(I930,$L$11:$M$36,2,FALSE)</f>
        <v>PROMOCIÓ ECONÒMICA</v>
      </c>
    </row>
    <row r="931" spans="1:10" x14ac:dyDescent="0.25">
      <c r="A931" s="1">
        <v>921</v>
      </c>
      <c r="B931" s="20" t="s">
        <v>4937</v>
      </c>
      <c r="C931" s="21">
        <v>43600</v>
      </c>
      <c r="D931" s="21">
        <v>43598</v>
      </c>
      <c r="E931" s="22">
        <v>98.71</v>
      </c>
      <c r="F931" s="20" t="s">
        <v>48</v>
      </c>
      <c r="G931" s="20" t="s">
        <v>69</v>
      </c>
      <c r="H931" s="20" t="s">
        <v>4938</v>
      </c>
      <c r="I931" s="12">
        <v>18</v>
      </c>
      <c r="J931" s="11" t="str">
        <f>VLOOKUP(I931,$L$11:$M$36,2,FALSE)</f>
        <v>SERVEIS - GESTIÓ RESIDUS</v>
      </c>
    </row>
    <row r="932" spans="1:10" x14ac:dyDescent="0.25">
      <c r="A932" s="1">
        <v>922</v>
      </c>
      <c r="B932" s="20" t="s">
        <v>4939</v>
      </c>
      <c r="C932" s="21">
        <v>43600</v>
      </c>
      <c r="D932" s="21">
        <v>43600</v>
      </c>
      <c r="E932" s="22">
        <v>108.9</v>
      </c>
      <c r="F932" s="20" t="s">
        <v>48</v>
      </c>
      <c r="G932" s="20" t="s">
        <v>69</v>
      </c>
      <c r="H932" s="20" t="s">
        <v>4940</v>
      </c>
      <c r="I932" s="12">
        <v>16</v>
      </c>
      <c r="J932" s="11" t="str">
        <f>VLOOKUP(I932,$L$11:$M$36,2,FALSE)</f>
        <v>DESPESES GENERALS</v>
      </c>
    </row>
    <row r="933" spans="1:10" x14ac:dyDescent="0.25">
      <c r="A933" s="1">
        <v>920</v>
      </c>
      <c r="B933" s="20" t="s">
        <v>4935</v>
      </c>
      <c r="C933" s="21">
        <v>43600</v>
      </c>
      <c r="D933" s="21">
        <v>43595</v>
      </c>
      <c r="E933" s="22">
        <v>508.2</v>
      </c>
      <c r="F933" s="20" t="s">
        <v>48</v>
      </c>
      <c r="G933" s="20" t="s">
        <v>1388</v>
      </c>
      <c r="H933" s="20" t="s">
        <v>4936</v>
      </c>
      <c r="I933" s="12">
        <v>18</v>
      </c>
      <c r="J933" s="11" t="str">
        <f>VLOOKUP(I933,$L$11:$M$36,2,FALSE)</f>
        <v>SERVEIS - GESTIÓ RESIDUS</v>
      </c>
    </row>
    <row r="934" spans="1:10" x14ac:dyDescent="0.25">
      <c r="A934" s="1">
        <v>923</v>
      </c>
      <c r="B934" s="20" t="s">
        <v>4941</v>
      </c>
      <c r="C934" s="21">
        <v>43600</v>
      </c>
      <c r="D934" s="21">
        <v>43600</v>
      </c>
      <c r="E934" s="22">
        <v>220</v>
      </c>
      <c r="F934" s="20" t="s">
        <v>48</v>
      </c>
      <c r="G934" s="20" t="s">
        <v>4942</v>
      </c>
      <c r="H934" s="20" t="s">
        <v>4943</v>
      </c>
      <c r="I934" s="12">
        <v>1</v>
      </c>
      <c r="J934" s="11" t="str">
        <f>VLOOKUP(I934,$L$11:$M$36,2,FALSE)</f>
        <v>CULTURA</v>
      </c>
    </row>
    <row r="935" spans="1:10" x14ac:dyDescent="0.25">
      <c r="A935" s="1">
        <v>926</v>
      </c>
      <c r="B935" s="20" t="s">
        <v>4490</v>
      </c>
      <c r="C935" s="21">
        <v>43600</v>
      </c>
      <c r="D935" s="21">
        <v>43600</v>
      </c>
      <c r="E935" s="22">
        <v>82</v>
      </c>
      <c r="F935" s="20" t="s">
        <v>48</v>
      </c>
      <c r="G935" s="20" t="s">
        <v>5630</v>
      </c>
      <c r="H935" s="20" t="s">
        <v>4491</v>
      </c>
      <c r="I935" s="12">
        <v>12</v>
      </c>
      <c r="J935" s="11" t="str">
        <f>VLOOKUP(I935,$L$11:$M$36,2,FALSE)</f>
        <v>POLICIA</v>
      </c>
    </row>
    <row r="936" spans="1:10" x14ac:dyDescent="0.25">
      <c r="A936" s="1">
        <v>929</v>
      </c>
      <c r="B936" s="20" t="s">
        <v>4953</v>
      </c>
      <c r="C936" s="21">
        <v>43601</v>
      </c>
      <c r="D936" s="21">
        <v>43581</v>
      </c>
      <c r="E936" s="22">
        <v>1354.82</v>
      </c>
      <c r="F936" s="20" t="s">
        <v>12</v>
      </c>
      <c r="G936" s="20" t="s">
        <v>66</v>
      </c>
      <c r="H936" s="20" t="s">
        <v>4954</v>
      </c>
      <c r="I936" s="12">
        <v>15</v>
      </c>
      <c r="J936" s="11" t="str">
        <f>VLOOKUP(I936,$L$11:$M$36,2,FALSE)</f>
        <v>INSTALACIONS I CONSUMS</v>
      </c>
    </row>
    <row r="937" spans="1:10" x14ac:dyDescent="0.25">
      <c r="A937" s="1">
        <v>930</v>
      </c>
      <c r="B937" s="20" t="s">
        <v>4955</v>
      </c>
      <c r="C937" s="21">
        <v>43601</v>
      </c>
      <c r="D937" s="21">
        <v>43601</v>
      </c>
      <c r="E937" s="22">
        <v>38806.65</v>
      </c>
      <c r="F937" s="20" t="s">
        <v>48</v>
      </c>
      <c r="G937" s="20" t="s">
        <v>319</v>
      </c>
      <c r="H937" s="20" t="s">
        <v>4956</v>
      </c>
      <c r="I937" s="12">
        <v>17</v>
      </c>
      <c r="J937" s="11" t="str">
        <f>VLOOKUP(I937,$L$11:$M$36,2,FALSE)</f>
        <v>OBRES</v>
      </c>
    </row>
    <row r="938" spans="1:10" x14ac:dyDescent="0.25">
      <c r="A938" s="1">
        <v>928</v>
      </c>
      <c r="B938" s="20" t="s">
        <v>4951</v>
      </c>
      <c r="C938" s="21">
        <v>43601</v>
      </c>
      <c r="D938" s="21">
        <v>43593</v>
      </c>
      <c r="E938" s="22">
        <v>77.819999999999993</v>
      </c>
      <c r="F938" s="20" t="s">
        <v>48</v>
      </c>
      <c r="G938" s="20" t="s">
        <v>1689</v>
      </c>
      <c r="H938" s="20" t="s">
        <v>4952</v>
      </c>
      <c r="I938" s="12">
        <v>15</v>
      </c>
      <c r="J938" s="11" t="str">
        <f>VLOOKUP(I938,$L$11:$M$36,2,FALSE)</f>
        <v>INSTALACIONS I CONSUMS</v>
      </c>
    </row>
    <row r="939" spans="1:10" x14ac:dyDescent="0.25">
      <c r="A939" s="1">
        <v>927</v>
      </c>
      <c r="B939" s="20" t="s">
        <v>4949</v>
      </c>
      <c r="C939" s="21">
        <v>43601</v>
      </c>
      <c r="D939" s="21">
        <v>43594</v>
      </c>
      <c r="E939" s="22">
        <v>55.78</v>
      </c>
      <c r="F939" s="20" t="s">
        <v>48</v>
      </c>
      <c r="G939" s="20" t="s">
        <v>16</v>
      </c>
      <c r="H939" s="20" t="s">
        <v>4950</v>
      </c>
      <c r="I939" s="12">
        <v>16</v>
      </c>
      <c r="J939" s="11" t="str">
        <f>VLOOKUP(I939,$L$11:$M$36,2,FALSE)</f>
        <v>DESPESES GENERALS</v>
      </c>
    </row>
    <row r="940" spans="1:10" x14ac:dyDescent="0.25">
      <c r="A940" s="1">
        <v>931</v>
      </c>
      <c r="B940" s="20" t="s">
        <v>4957</v>
      </c>
      <c r="C940" s="21">
        <v>43601</v>
      </c>
      <c r="D940" s="21">
        <v>43601</v>
      </c>
      <c r="E940" s="22">
        <v>229.9</v>
      </c>
      <c r="F940" s="20" t="s">
        <v>48</v>
      </c>
      <c r="G940" s="20" t="s">
        <v>878</v>
      </c>
      <c r="H940" s="20" t="s">
        <v>4958</v>
      </c>
      <c r="I940" s="12">
        <v>13</v>
      </c>
      <c r="J940" s="11" t="str">
        <f>VLOOKUP(I940,$L$11:$M$36,2,FALSE)</f>
        <v>MEDI AMBIENT</v>
      </c>
    </row>
    <row r="941" spans="1:10" x14ac:dyDescent="0.25">
      <c r="A941" s="1">
        <v>932</v>
      </c>
      <c r="B941" s="20" t="s">
        <v>4959</v>
      </c>
      <c r="C941" s="21">
        <v>43601</v>
      </c>
      <c r="D941" s="21">
        <v>43600</v>
      </c>
      <c r="E941" s="22">
        <v>307.33</v>
      </c>
      <c r="F941" s="20" t="s">
        <v>12</v>
      </c>
      <c r="G941" s="20" t="s">
        <v>6301</v>
      </c>
      <c r="H941" s="20" t="s">
        <v>4960</v>
      </c>
      <c r="I941" s="12">
        <v>15</v>
      </c>
      <c r="J941" s="11" t="str">
        <f>VLOOKUP(I941,$L$11:$M$36,2,FALSE)</f>
        <v>INSTALACIONS I CONSUMS</v>
      </c>
    </row>
    <row r="942" spans="1:10" x14ac:dyDescent="0.25">
      <c r="A942" s="1">
        <v>934</v>
      </c>
      <c r="B942" s="20" t="s">
        <v>4495</v>
      </c>
      <c r="C942" s="21">
        <v>43601</v>
      </c>
      <c r="D942" s="21">
        <v>43599</v>
      </c>
      <c r="E942" s="22">
        <v>180.18</v>
      </c>
      <c r="F942" s="20" t="s">
        <v>48</v>
      </c>
      <c r="G942" s="20" t="s">
        <v>282</v>
      </c>
      <c r="H942" s="20" t="s">
        <v>296</v>
      </c>
      <c r="I942" s="12">
        <v>4</v>
      </c>
      <c r="J942" s="11" t="str">
        <f>VLOOKUP(I942,$L$11:$M$36,2,FALSE)</f>
        <v>SERVEIS SOCIALS</v>
      </c>
    </row>
    <row r="943" spans="1:10" x14ac:dyDescent="0.25">
      <c r="A943" s="1">
        <v>935</v>
      </c>
      <c r="B943" s="20" t="s">
        <v>4496</v>
      </c>
      <c r="C943" s="21">
        <v>43601</v>
      </c>
      <c r="D943" s="21">
        <v>43594</v>
      </c>
      <c r="E943" s="22">
        <v>363.45</v>
      </c>
      <c r="F943" s="20" t="s">
        <v>48</v>
      </c>
      <c r="G943" s="20" t="s">
        <v>675</v>
      </c>
      <c r="H943" s="20" t="s">
        <v>4497</v>
      </c>
      <c r="I943" s="12">
        <v>25</v>
      </c>
      <c r="J943" s="11" t="str">
        <f>VLOOKUP(I943,$L$11:$M$36,2,FALSE)</f>
        <v>BRIGADA</v>
      </c>
    </row>
    <row r="944" spans="1:10" x14ac:dyDescent="0.25">
      <c r="A944" s="1">
        <v>940</v>
      </c>
      <c r="B944" s="20" t="s">
        <v>4522</v>
      </c>
      <c r="C944" s="21">
        <v>43601</v>
      </c>
      <c r="D944" s="21">
        <v>43592</v>
      </c>
      <c r="E944" s="22">
        <v>67.52</v>
      </c>
      <c r="F944" s="20" t="s">
        <v>48</v>
      </c>
      <c r="G944" s="20" t="s">
        <v>670</v>
      </c>
      <c r="H944" s="20" t="s">
        <v>4523</v>
      </c>
      <c r="I944" s="12">
        <v>18</v>
      </c>
      <c r="J944" s="11" t="str">
        <f>VLOOKUP(I944,$L$11:$M$36,2,FALSE)</f>
        <v>SERVEIS - GESTIÓ RESIDUS</v>
      </c>
    </row>
    <row r="945" spans="1:10" x14ac:dyDescent="0.25">
      <c r="A945" s="1">
        <v>937</v>
      </c>
      <c r="B945" s="20" t="s">
        <v>4516</v>
      </c>
      <c r="C945" s="21">
        <v>43601</v>
      </c>
      <c r="D945" s="21">
        <v>43592</v>
      </c>
      <c r="E945" s="22">
        <v>67.52</v>
      </c>
      <c r="F945" s="20" t="s">
        <v>48</v>
      </c>
      <c r="G945" s="20" t="s">
        <v>670</v>
      </c>
      <c r="H945" s="20" t="s">
        <v>4517</v>
      </c>
      <c r="I945" s="12">
        <v>25</v>
      </c>
      <c r="J945" s="11" t="str">
        <f>VLOOKUP(I945,$L$11:$M$36,2,FALSE)</f>
        <v>BRIGADA</v>
      </c>
    </row>
    <row r="946" spans="1:10" x14ac:dyDescent="0.25">
      <c r="A946" s="1">
        <v>939</v>
      </c>
      <c r="B946" s="20" t="s">
        <v>4520</v>
      </c>
      <c r="C946" s="21">
        <v>43601</v>
      </c>
      <c r="D946" s="21">
        <v>43592</v>
      </c>
      <c r="E946" s="22">
        <v>39.5</v>
      </c>
      <c r="F946" s="20" t="s">
        <v>48</v>
      </c>
      <c r="G946" s="20" t="s">
        <v>670</v>
      </c>
      <c r="H946" s="20" t="s">
        <v>4521</v>
      </c>
      <c r="I946" s="12">
        <v>25</v>
      </c>
      <c r="J946" s="11" t="str">
        <f>VLOOKUP(I946,$L$11:$M$36,2,FALSE)</f>
        <v>BRIGADA</v>
      </c>
    </row>
    <row r="947" spans="1:10" x14ac:dyDescent="0.25">
      <c r="A947" s="1">
        <v>938</v>
      </c>
      <c r="B947" s="20" t="s">
        <v>4518</v>
      </c>
      <c r="C947" s="21">
        <v>43601</v>
      </c>
      <c r="D947" s="21">
        <v>43592</v>
      </c>
      <c r="E947" s="22">
        <v>54.9</v>
      </c>
      <c r="F947" s="20" t="s">
        <v>48</v>
      </c>
      <c r="G947" s="20" t="s">
        <v>670</v>
      </c>
      <c r="H947" s="20" t="s">
        <v>4519</v>
      </c>
      <c r="I947" s="12">
        <v>25</v>
      </c>
      <c r="J947" s="11" t="str">
        <f>VLOOKUP(I947,$L$11:$M$36,2,FALSE)</f>
        <v>BRIGADA</v>
      </c>
    </row>
    <row r="948" spans="1:10" x14ac:dyDescent="0.25">
      <c r="A948" s="1">
        <v>936</v>
      </c>
      <c r="B948" s="20" t="s">
        <v>4514</v>
      </c>
      <c r="C948" s="21">
        <v>43601</v>
      </c>
      <c r="D948" s="21">
        <v>43592</v>
      </c>
      <c r="E948" s="22">
        <v>54.9</v>
      </c>
      <c r="F948" s="20" t="s">
        <v>48</v>
      </c>
      <c r="G948" s="20" t="s">
        <v>670</v>
      </c>
      <c r="H948" s="20" t="s">
        <v>4515</v>
      </c>
      <c r="I948" s="12">
        <v>18</v>
      </c>
      <c r="J948" s="11" t="str">
        <f>VLOOKUP(I948,$L$11:$M$36,2,FALSE)</f>
        <v>SERVEIS - GESTIÓ RESIDUS</v>
      </c>
    </row>
    <row r="949" spans="1:10" x14ac:dyDescent="0.25">
      <c r="A949" s="1">
        <v>933</v>
      </c>
      <c r="B949" s="20" t="s">
        <v>4492</v>
      </c>
      <c r="C949" s="21">
        <v>43601</v>
      </c>
      <c r="D949" s="21">
        <v>43580</v>
      </c>
      <c r="E949" s="22">
        <v>237.07</v>
      </c>
      <c r="F949" s="20" t="s">
        <v>48</v>
      </c>
      <c r="G949" s="20" t="s">
        <v>4493</v>
      </c>
      <c r="H949" s="20" t="s">
        <v>4494</v>
      </c>
      <c r="I949" s="12">
        <v>1</v>
      </c>
      <c r="J949" s="11" t="str">
        <f>VLOOKUP(I949,$L$11:$M$36,2,FALSE)</f>
        <v>CULTURA</v>
      </c>
    </row>
    <row r="950" spans="1:10" x14ac:dyDescent="0.25">
      <c r="A950" s="1">
        <v>941</v>
      </c>
      <c r="B950" s="20" t="s">
        <v>4961</v>
      </c>
      <c r="C950" s="21">
        <v>43602</v>
      </c>
      <c r="D950" s="21">
        <v>43602</v>
      </c>
      <c r="E950" s="22">
        <v>8046.5</v>
      </c>
      <c r="F950" s="20" t="s">
        <v>48</v>
      </c>
      <c r="G950" s="20" t="s">
        <v>36</v>
      </c>
      <c r="H950" s="20" t="s">
        <v>4962</v>
      </c>
      <c r="I950" s="12">
        <v>17</v>
      </c>
      <c r="J950" s="11" t="str">
        <f>VLOOKUP(I950,$L$11:$M$36,2,FALSE)</f>
        <v>OBRES</v>
      </c>
    </row>
    <row r="951" spans="1:10" x14ac:dyDescent="0.25">
      <c r="A951" s="1">
        <v>942</v>
      </c>
      <c r="B951" s="20" t="s">
        <v>4963</v>
      </c>
      <c r="C951" s="21">
        <v>43602</v>
      </c>
      <c r="D951" s="21">
        <v>43598</v>
      </c>
      <c r="E951" s="22">
        <v>767.5</v>
      </c>
      <c r="F951" s="20" t="s">
        <v>48</v>
      </c>
      <c r="G951" s="20" t="s">
        <v>285</v>
      </c>
      <c r="H951" s="20" t="s">
        <v>4964</v>
      </c>
      <c r="I951" s="12">
        <v>18</v>
      </c>
      <c r="J951" s="11" t="str">
        <f>VLOOKUP(I951,$L$11:$M$36,2,FALSE)</f>
        <v>SERVEIS - GESTIÓ RESIDUS</v>
      </c>
    </row>
    <row r="952" spans="1:10" x14ac:dyDescent="0.25">
      <c r="A952" s="1">
        <v>943</v>
      </c>
      <c r="B952" s="20" t="s">
        <v>4965</v>
      </c>
      <c r="C952" s="21">
        <v>43602</v>
      </c>
      <c r="D952" s="21">
        <v>43602</v>
      </c>
      <c r="E952" s="22">
        <v>335.17</v>
      </c>
      <c r="F952" s="20" t="s">
        <v>48</v>
      </c>
      <c r="G952" s="20" t="s">
        <v>2989</v>
      </c>
      <c r="H952" s="20" t="s">
        <v>4966</v>
      </c>
      <c r="I952" s="12">
        <v>26</v>
      </c>
      <c r="J952" s="11" t="str">
        <f>VLOOKUP(I952,$L$11:$M$36,2,FALSE)</f>
        <v>SANITAT PÚBLICA</v>
      </c>
    </row>
    <row r="953" spans="1:10" x14ac:dyDescent="0.25">
      <c r="A953" s="1">
        <v>947</v>
      </c>
      <c r="B953" s="20" t="s">
        <v>4974</v>
      </c>
      <c r="C953" s="21">
        <v>43602</v>
      </c>
      <c r="D953" s="21">
        <v>43600</v>
      </c>
      <c r="E953" s="22">
        <v>580.79999999999995</v>
      </c>
      <c r="F953" s="20" t="s">
        <v>48</v>
      </c>
      <c r="G953" s="20" t="s">
        <v>4975</v>
      </c>
      <c r="H953" s="20" t="s">
        <v>4976</v>
      </c>
      <c r="I953" s="12">
        <v>8</v>
      </c>
      <c r="J953" s="11" t="str">
        <f>VLOOKUP(I953,$L$11:$M$36,2,FALSE)</f>
        <v>PROMOCIÓ ECONÒMICA</v>
      </c>
    </row>
    <row r="954" spans="1:10" x14ac:dyDescent="0.25">
      <c r="A954" s="1">
        <v>946</v>
      </c>
      <c r="B954" s="20" t="s">
        <v>4972</v>
      </c>
      <c r="C954" s="21">
        <v>43602</v>
      </c>
      <c r="D954" s="21">
        <v>43600</v>
      </c>
      <c r="E954" s="22">
        <v>82.41</v>
      </c>
      <c r="F954" s="20" t="s">
        <v>48</v>
      </c>
      <c r="G954" s="20" t="s">
        <v>714</v>
      </c>
      <c r="H954" s="20" t="s">
        <v>4973</v>
      </c>
      <c r="I954" s="12">
        <v>18</v>
      </c>
      <c r="J954" s="11" t="str">
        <f>VLOOKUP(I954,$L$11:$M$36,2,FALSE)</f>
        <v>SERVEIS - GESTIÓ RESIDUS</v>
      </c>
    </row>
    <row r="955" spans="1:10" x14ac:dyDescent="0.25">
      <c r="A955" s="1">
        <v>948</v>
      </c>
      <c r="B955" s="20" t="s">
        <v>4977</v>
      </c>
      <c r="C955" s="21">
        <v>43602</v>
      </c>
      <c r="D955" s="21">
        <v>43602</v>
      </c>
      <c r="E955" s="22">
        <v>8756.61</v>
      </c>
      <c r="F955" s="20" t="s">
        <v>48</v>
      </c>
      <c r="G955" s="20" t="s">
        <v>1641</v>
      </c>
      <c r="H955" s="20" t="s">
        <v>4978</v>
      </c>
      <c r="I955" s="12">
        <v>15</v>
      </c>
      <c r="J955" s="11" t="str">
        <f>VLOOKUP(I955,$L$11:$M$36,2,FALSE)</f>
        <v>INSTALACIONS I CONSUMS</v>
      </c>
    </row>
    <row r="956" spans="1:10" x14ac:dyDescent="0.25">
      <c r="A956" s="1">
        <v>949</v>
      </c>
      <c r="B956" s="20" t="s">
        <v>4979</v>
      </c>
      <c r="C956" s="21">
        <v>43602</v>
      </c>
      <c r="D956" s="21">
        <v>43602</v>
      </c>
      <c r="E956" s="22">
        <v>7562.5</v>
      </c>
      <c r="F956" s="20" t="s">
        <v>48</v>
      </c>
      <c r="G956" s="20" t="s">
        <v>1641</v>
      </c>
      <c r="H956" s="20" t="s">
        <v>4980</v>
      </c>
      <c r="I956" s="12">
        <v>17</v>
      </c>
      <c r="J956" s="11" t="str">
        <f>VLOOKUP(I956,$L$11:$M$36,2,FALSE)</f>
        <v>OBRES</v>
      </c>
    </row>
    <row r="957" spans="1:10" x14ac:dyDescent="0.25">
      <c r="A957" s="1">
        <v>950</v>
      </c>
      <c r="B957" s="20" t="s">
        <v>4981</v>
      </c>
      <c r="C957" s="21">
        <v>43602</v>
      </c>
      <c r="D957" s="21">
        <v>43600</v>
      </c>
      <c r="E957" s="22">
        <v>174.86</v>
      </c>
      <c r="F957" s="20" t="s">
        <v>48</v>
      </c>
      <c r="G957" s="20" t="s">
        <v>1907</v>
      </c>
      <c r="H957" s="20" t="s">
        <v>4982</v>
      </c>
      <c r="I957" s="12">
        <v>25</v>
      </c>
      <c r="J957" s="11" t="str">
        <f>VLOOKUP(I957,$L$11:$M$36,2,FALSE)</f>
        <v>BRIGADA</v>
      </c>
    </row>
    <row r="958" spans="1:10" x14ac:dyDescent="0.25">
      <c r="A958" s="1">
        <v>951</v>
      </c>
      <c r="B958" s="20" t="s">
        <v>4524</v>
      </c>
      <c r="C958" s="21">
        <v>43602</v>
      </c>
      <c r="D958" s="21">
        <v>43601</v>
      </c>
      <c r="E958" s="22">
        <v>302.5</v>
      </c>
      <c r="F958" s="20" t="s">
        <v>48</v>
      </c>
      <c r="G958" s="20" t="s">
        <v>640</v>
      </c>
      <c r="H958" s="20" t="s">
        <v>4525</v>
      </c>
      <c r="I958" s="12">
        <v>21</v>
      </c>
      <c r="J958" s="11" t="str">
        <f>VLOOKUP(I958,$L$11:$M$36,2,FALSE)</f>
        <v>COMUNICACIÓ</v>
      </c>
    </row>
    <row r="959" spans="1:10" x14ac:dyDescent="0.25">
      <c r="A959" s="1">
        <v>954</v>
      </c>
      <c r="B959" s="20" t="s">
        <v>4530</v>
      </c>
      <c r="C959" s="21">
        <v>43602</v>
      </c>
      <c r="D959" s="21">
        <v>43600</v>
      </c>
      <c r="E959" s="22">
        <v>215.74</v>
      </c>
      <c r="F959" s="20" t="s">
        <v>48</v>
      </c>
      <c r="G959" s="20" t="s">
        <v>2160</v>
      </c>
      <c r="H959" s="20" t="s">
        <v>4531</v>
      </c>
      <c r="I959" s="12">
        <v>18</v>
      </c>
      <c r="J959" s="11" t="str">
        <f>VLOOKUP(I959,$L$11:$M$36,2,FALSE)</f>
        <v>SERVEIS - GESTIÓ RESIDUS</v>
      </c>
    </row>
    <row r="960" spans="1:10" x14ac:dyDescent="0.25">
      <c r="A960" s="1">
        <v>952</v>
      </c>
      <c r="B960" s="20" t="s">
        <v>4526</v>
      </c>
      <c r="C960" s="21">
        <v>43602</v>
      </c>
      <c r="D960" s="21">
        <v>43600</v>
      </c>
      <c r="E960" s="22">
        <v>119.79</v>
      </c>
      <c r="F960" s="20" t="s">
        <v>48</v>
      </c>
      <c r="G960" s="20" t="s">
        <v>665</v>
      </c>
      <c r="H960" s="20" t="s">
        <v>4527</v>
      </c>
      <c r="I960" s="12">
        <v>12</v>
      </c>
      <c r="J960" s="11" t="str">
        <f>VLOOKUP(I960,$L$11:$M$36,2,FALSE)</f>
        <v>POLICIA</v>
      </c>
    </row>
    <row r="961" spans="1:10" x14ac:dyDescent="0.25">
      <c r="A961" s="1">
        <v>944</v>
      </c>
      <c r="B961" s="20" t="s">
        <v>4969</v>
      </c>
      <c r="C961" s="21">
        <v>43602</v>
      </c>
      <c r="D961" s="21">
        <v>43573</v>
      </c>
      <c r="E961" s="22">
        <v>4.95</v>
      </c>
      <c r="F961" s="20" t="s">
        <v>48</v>
      </c>
      <c r="G961" s="20" t="s">
        <v>761</v>
      </c>
      <c r="H961" s="20" t="s">
        <v>4970</v>
      </c>
      <c r="I961" s="12">
        <v>13</v>
      </c>
      <c r="J961" s="11" t="str">
        <f>VLOOKUP(I961,$L$11:$M$36,2,FALSE)</f>
        <v>MEDI AMBIENT</v>
      </c>
    </row>
    <row r="962" spans="1:10" x14ac:dyDescent="0.25">
      <c r="A962" s="1">
        <v>945</v>
      </c>
      <c r="B962" s="20" t="s">
        <v>4971</v>
      </c>
      <c r="C962" s="21">
        <v>43602</v>
      </c>
      <c r="D962" s="21">
        <v>43594</v>
      </c>
      <c r="E962" s="22">
        <v>21.9</v>
      </c>
      <c r="F962" s="20" t="s">
        <v>48</v>
      </c>
      <c r="G962" s="20" t="s">
        <v>761</v>
      </c>
      <c r="H962" s="20" t="s">
        <v>4968</v>
      </c>
      <c r="I962" s="12">
        <v>13</v>
      </c>
      <c r="J962" s="11" t="str">
        <f>VLOOKUP(I962,$L$11:$M$36,2,FALSE)</f>
        <v>MEDI AMBIENT</v>
      </c>
    </row>
    <row r="963" spans="1:10" x14ac:dyDescent="0.25">
      <c r="A963" s="1">
        <v>953</v>
      </c>
      <c r="B963" s="20" t="s">
        <v>4528</v>
      </c>
      <c r="C963" s="21">
        <v>43602</v>
      </c>
      <c r="D963" s="21">
        <v>43600</v>
      </c>
      <c r="E963" s="22">
        <v>141.07</v>
      </c>
      <c r="F963" s="20" t="s">
        <v>48</v>
      </c>
      <c r="G963" s="20" t="s">
        <v>2160</v>
      </c>
      <c r="H963" s="20" t="s">
        <v>4529</v>
      </c>
      <c r="I963" s="12">
        <v>18</v>
      </c>
      <c r="J963" s="11" t="str">
        <f>VLOOKUP(I963,$L$11:$M$36,2,FALSE)</f>
        <v>SERVEIS - GESTIÓ RESIDUS</v>
      </c>
    </row>
    <row r="964" spans="1:10" x14ac:dyDescent="0.25">
      <c r="A964" s="1">
        <v>955</v>
      </c>
      <c r="B964" s="20" t="s">
        <v>4983</v>
      </c>
      <c r="C964" s="21">
        <v>43603</v>
      </c>
      <c r="D964" s="21">
        <v>43602</v>
      </c>
      <c r="E964" s="22">
        <v>14399</v>
      </c>
      <c r="F964" s="20" t="s">
        <v>48</v>
      </c>
      <c r="G964" s="20" t="s">
        <v>4984</v>
      </c>
      <c r="H964" s="20" t="s">
        <v>4985</v>
      </c>
      <c r="I964" s="12">
        <v>17</v>
      </c>
      <c r="J964" s="11" t="str">
        <f>VLOOKUP(I964,$L$11:$M$36,2,FALSE)</f>
        <v>OBRES</v>
      </c>
    </row>
    <row r="965" spans="1:10" x14ac:dyDescent="0.25">
      <c r="A965" s="1">
        <v>972</v>
      </c>
      <c r="B965" s="20" t="s">
        <v>4556</v>
      </c>
      <c r="C965" s="21">
        <v>43605</v>
      </c>
      <c r="D965" s="21">
        <v>43602</v>
      </c>
      <c r="E965" s="22">
        <v>181.5</v>
      </c>
      <c r="F965" s="20" t="s">
        <v>48</v>
      </c>
      <c r="G965" s="20" t="s">
        <v>4557</v>
      </c>
      <c r="H965" s="20" t="s">
        <v>4558</v>
      </c>
      <c r="I965" s="12">
        <v>25</v>
      </c>
      <c r="J965" s="11" t="str">
        <f>VLOOKUP(I965,$L$11:$M$36,2,FALSE)</f>
        <v>BRIGADA</v>
      </c>
    </row>
    <row r="966" spans="1:10" x14ac:dyDescent="0.25">
      <c r="A966" s="1">
        <v>960</v>
      </c>
      <c r="B966" s="20" t="s">
        <v>5016</v>
      </c>
      <c r="C966" s="21">
        <v>43605</v>
      </c>
      <c r="D966" s="21">
        <v>43602</v>
      </c>
      <c r="E966" s="22">
        <v>363</v>
      </c>
      <c r="F966" s="20" t="s">
        <v>48</v>
      </c>
      <c r="G966" s="20" t="s">
        <v>5017</v>
      </c>
      <c r="H966" s="20" t="s">
        <v>5018</v>
      </c>
      <c r="I966" s="12">
        <v>8</v>
      </c>
      <c r="J966" s="11" t="str">
        <f>VLOOKUP(I966,$L$11:$M$36,2,FALSE)</f>
        <v>PROMOCIÓ ECONÒMICA</v>
      </c>
    </row>
    <row r="967" spans="1:10" x14ac:dyDescent="0.25">
      <c r="A967" s="1">
        <v>961</v>
      </c>
      <c r="B967" s="20" t="s">
        <v>5019</v>
      </c>
      <c r="C967" s="21">
        <v>43605</v>
      </c>
      <c r="D967" s="21">
        <v>43602</v>
      </c>
      <c r="E967" s="22">
        <v>9559</v>
      </c>
      <c r="F967" s="20" t="s">
        <v>48</v>
      </c>
      <c r="G967" s="20" t="s">
        <v>5020</v>
      </c>
      <c r="H967" s="20" t="s">
        <v>5021</v>
      </c>
      <c r="I967" s="12">
        <v>15</v>
      </c>
      <c r="J967" s="11" t="str">
        <f>VLOOKUP(I967,$L$11:$M$36,2,FALSE)</f>
        <v>INSTALACIONS I CONSUMS</v>
      </c>
    </row>
    <row r="968" spans="1:10" x14ac:dyDescent="0.25">
      <c r="A968" s="1">
        <v>959</v>
      </c>
      <c r="B968" s="20" t="s">
        <v>5013</v>
      </c>
      <c r="C968" s="21">
        <v>43605</v>
      </c>
      <c r="D968" s="21">
        <v>43602</v>
      </c>
      <c r="E968" s="22">
        <v>198</v>
      </c>
      <c r="F968" s="20" t="s">
        <v>48</v>
      </c>
      <c r="G968" s="20" t="s">
        <v>5014</v>
      </c>
      <c r="H968" s="20" t="s">
        <v>5015</v>
      </c>
      <c r="I968" s="12">
        <v>1</v>
      </c>
      <c r="J968" s="11" t="str">
        <f>VLOOKUP(I968,$L$11:$M$36,2,FALSE)</f>
        <v>CULTURA</v>
      </c>
    </row>
    <row r="969" spans="1:10" x14ac:dyDescent="0.25">
      <c r="A969" s="1">
        <v>956</v>
      </c>
      <c r="B969" s="20" t="s">
        <v>4986</v>
      </c>
      <c r="C969" s="21">
        <v>43605</v>
      </c>
      <c r="D969" s="21">
        <v>43585</v>
      </c>
      <c r="E969" s="22">
        <v>272.25</v>
      </c>
      <c r="F969" s="20" t="s">
        <v>48</v>
      </c>
      <c r="G969" s="20" t="s">
        <v>109</v>
      </c>
      <c r="H969" s="20" t="s">
        <v>4987</v>
      </c>
      <c r="I969" s="12">
        <v>7</v>
      </c>
      <c r="J969" s="11" t="str">
        <f>VLOOKUP(I969,$L$11:$M$36,2,FALSE)</f>
        <v>ESPORTS</v>
      </c>
    </row>
    <row r="970" spans="1:10" x14ac:dyDescent="0.25">
      <c r="A970" s="1">
        <v>958</v>
      </c>
      <c r="B970" s="20" t="s">
        <v>5010</v>
      </c>
      <c r="C970" s="21">
        <v>43605</v>
      </c>
      <c r="D970" s="21">
        <v>43605</v>
      </c>
      <c r="E970" s="22">
        <v>2381.11</v>
      </c>
      <c r="F970" s="20" t="s">
        <v>48</v>
      </c>
      <c r="G970" s="20" t="s">
        <v>5011</v>
      </c>
      <c r="H970" s="20" t="s">
        <v>5012</v>
      </c>
      <c r="I970" s="12">
        <v>26</v>
      </c>
      <c r="J970" s="11" t="str">
        <f>VLOOKUP(I970,$L$11:$M$36,2,FALSE)</f>
        <v>SANITAT PÚBLICA</v>
      </c>
    </row>
    <row r="971" spans="1:10" x14ac:dyDescent="0.25">
      <c r="A971" s="1">
        <v>963</v>
      </c>
      <c r="B971" s="20" t="s">
        <v>5024</v>
      </c>
      <c r="C971" s="21">
        <v>43605</v>
      </c>
      <c r="D971" s="21">
        <v>43605</v>
      </c>
      <c r="E971" s="22">
        <v>693.69</v>
      </c>
      <c r="F971" s="20" t="s">
        <v>48</v>
      </c>
      <c r="G971" s="20" t="s">
        <v>878</v>
      </c>
      <c r="H971" s="20" t="s">
        <v>5025</v>
      </c>
      <c r="I971" s="12">
        <v>13</v>
      </c>
      <c r="J971" s="11" t="str">
        <f>VLOOKUP(I971,$L$11:$M$36,2,FALSE)</f>
        <v>MEDI AMBIENT</v>
      </c>
    </row>
    <row r="972" spans="1:10" x14ac:dyDescent="0.25">
      <c r="A972" s="1">
        <v>962</v>
      </c>
      <c r="B972" s="20" t="s">
        <v>5022</v>
      </c>
      <c r="C972" s="21">
        <v>43605</v>
      </c>
      <c r="D972" s="21">
        <v>43605</v>
      </c>
      <c r="E972" s="22">
        <v>1654.19</v>
      </c>
      <c r="F972" s="20" t="s">
        <v>48</v>
      </c>
      <c r="G972" s="20" t="s">
        <v>878</v>
      </c>
      <c r="H972" s="20" t="s">
        <v>5023</v>
      </c>
      <c r="I972" s="12">
        <v>13</v>
      </c>
      <c r="J972" s="11" t="str">
        <f>VLOOKUP(I972,$L$11:$M$36,2,FALSE)</f>
        <v>MEDI AMBIENT</v>
      </c>
    </row>
    <row r="973" spans="1:10" x14ac:dyDescent="0.25">
      <c r="A973" s="1">
        <v>964</v>
      </c>
      <c r="B973" s="20" t="s">
        <v>5026</v>
      </c>
      <c r="C973" s="21">
        <v>43605</v>
      </c>
      <c r="D973" s="21">
        <v>43605</v>
      </c>
      <c r="E973" s="22">
        <v>1067.22</v>
      </c>
      <c r="F973" s="20" t="s">
        <v>48</v>
      </c>
      <c r="G973" s="20" t="s">
        <v>878</v>
      </c>
      <c r="H973" s="20" t="s">
        <v>5027</v>
      </c>
      <c r="I973" s="12">
        <v>13</v>
      </c>
      <c r="J973" s="11" t="str">
        <f>VLOOKUP(I973,$L$11:$M$36,2,FALSE)</f>
        <v>MEDI AMBIENT</v>
      </c>
    </row>
    <row r="974" spans="1:10" x14ac:dyDescent="0.25">
      <c r="A974" s="1">
        <v>965</v>
      </c>
      <c r="B974" s="20" t="s">
        <v>5028</v>
      </c>
      <c r="C974" s="21">
        <v>43605</v>
      </c>
      <c r="D974" s="21">
        <v>43605</v>
      </c>
      <c r="E974" s="22">
        <v>1120.58</v>
      </c>
      <c r="F974" s="20" t="s">
        <v>48</v>
      </c>
      <c r="G974" s="20" t="s">
        <v>878</v>
      </c>
      <c r="H974" s="20" t="s">
        <v>5029</v>
      </c>
      <c r="I974" s="12">
        <v>13</v>
      </c>
      <c r="J974" s="11" t="str">
        <f>VLOOKUP(I974,$L$11:$M$36,2,FALSE)</f>
        <v>MEDI AMBIENT</v>
      </c>
    </row>
    <row r="975" spans="1:10" x14ac:dyDescent="0.25">
      <c r="A975" s="1">
        <v>957</v>
      </c>
      <c r="B975" s="20" t="s">
        <v>5008</v>
      </c>
      <c r="C975" s="21">
        <v>43605</v>
      </c>
      <c r="D975" s="21">
        <v>43600</v>
      </c>
      <c r="E975" s="22">
        <v>578.53</v>
      </c>
      <c r="F975" s="20" t="s">
        <v>48</v>
      </c>
      <c r="G975" s="20" t="s">
        <v>97</v>
      </c>
      <c r="H975" s="20" t="s">
        <v>5009</v>
      </c>
      <c r="I975" s="12">
        <v>18</v>
      </c>
      <c r="J975" s="11" t="str">
        <f>VLOOKUP(I975,$L$11:$M$36,2,FALSE)</f>
        <v>SERVEIS - GESTIÓ RESIDUS</v>
      </c>
    </row>
    <row r="976" spans="1:10" x14ac:dyDescent="0.25">
      <c r="A976" s="1">
        <v>967</v>
      </c>
      <c r="B976" s="20" t="s">
        <v>5032</v>
      </c>
      <c r="C976" s="21">
        <v>43605</v>
      </c>
      <c r="D976" s="21">
        <v>43605</v>
      </c>
      <c r="E976" s="22">
        <v>440</v>
      </c>
      <c r="F976" s="20" t="s">
        <v>48</v>
      </c>
      <c r="G976" s="20" t="s">
        <v>5033</v>
      </c>
      <c r="H976" s="20" t="s">
        <v>5034</v>
      </c>
      <c r="I976" s="12">
        <v>7</v>
      </c>
      <c r="J976" s="11" t="str">
        <f>VLOOKUP(I976,$L$11:$M$36,2,FALSE)</f>
        <v>ESPORTS</v>
      </c>
    </row>
    <row r="977" spans="1:10" x14ac:dyDescent="0.25">
      <c r="A977" s="1">
        <v>966</v>
      </c>
      <c r="B977" s="20" t="s">
        <v>5030</v>
      </c>
      <c r="C977" s="21">
        <v>43605</v>
      </c>
      <c r="D977" s="21">
        <v>43605</v>
      </c>
      <c r="E977" s="22">
        <v>242</v>
      </c>
      <c r="F977" s="20" t="s">
        <v>48</v>
      </c>
      <c r="G977" s="20" t="s">
        <v>6234</v>
      </c>
      <c r="H977" s="20" t="s">
        <v>5031</v>
      </c>
      <c r="I977" s="12">
        <v>7</v>
      </c>
      <c r="J977" s="11" t="str">
        <f>VLOOKUP(I977,$L$11:$M$36,2,FALSE)</f>
        <v>ESPORTS</v>
      </c>
    </row>
    <row r="978" spans="1:10" x14ac:dyDescent="0.25">
      <c r="A978" s="1">
        <v>974</v>
      </c>
      <c r="B978" s="20" t="s">
        <v>4568</v>
      </c>
      <c r="C978" s="21">
        <v>43605</v>
      </c>
      <c r="D978" s="21">
        <v>43605</v>
      </c>
      <c r="E978" s="22">
        <v>266.2</v>
      </c>
      <c r="F978" s="20" t="s">
        <v>48</v>
      </c>
      <c r="G978" s="20" t="s">
        <v>4569</v>
      </c>
      <c r="H978" s="20" t="s">
        <v>4570</v>
      </c>
      <c r="I978" s="12">
        <v>16</v>
      </c>
      <c r="J978" s="11" t="str">
        <f>VLOOKUP(I978,$L$11:$M$36,2,FALSE)</f>
        <v>DESPESES GENERALS</v>
      </c>
    </row>
    <row r="979" spans="1:10" x14ac:dyDescent="0.25">
      <c r="A979" s="1">
        <v>970</v>
      </c>
      <c r="B979" s="20" t="s">
        <v>4551</v>
      </c>
      <c r="C979" s="21">
        <v>43605</v>
      </c>
      <c r="D979" s="21">
        <v>43571</v>
      </c>
      <c r="E979" s="22">
        <v>2795.1</v>
      </c>
      <c r="F979" s="20" t="s">
        <v>48</v>
      </c>
      <c r="G979" s="20" t="s">
        <v>748</v>
      </c>
      <c r="H979" s="20" t="s">
        <v>4552</v>
      </c>
      <c r="I979" s="12">
        <v>25</v>
      </c>
      <c r="J979" s="11" t="str">
        <f>VLOOKUP(I979,$L$11:$M$36,2,FALSE)</f>
        <v>BRIGADA</v>
      </c>
    </row>
    <row r="980" spans="1:10" x14ac:dyDescent="0.25">
      <c r="A980" s="1">
        <v>971</v>
      </c>
      <c r="B980" s="20" t="s">
        <v>4553</v>
      </c>
      <c r="C980" s="21">
        <v>43605</v>
      </c>
      <c r="D980" s="21">
        <v>43605</v>
      </c>
      <c r="E980" s="22">
        <v>42.95</v>
      </c>
      <c r="F980" s="20" t="s">
        <v>48</v>
      </c>
      <c r="G980" s="20" t="s">
        <v>4554</v>
      </c>
      <c r="H980" s="20" t="s">
        <v>4555</v>
      </c>
      <c r="I980" s="12">
        <v>8</v>
      </c>
      <c r="J980" s="11" t="str">
        <f>VLOOKUP(I980,$L$11:$M$36,2,FALSE)</f>
        <v>PROMOCIÓ ECONÒMICA</v>
      </c>
    </row>
    <row r="981" spans="1:10" x14ac:dyDescent="0.25">
      <c r="A981" s="1">
        <v>968</v>
      </c>
      <c r="B981" s="20" t="s">
        <v>4532</v>
      </c>
      <c r="C981" s="21">
        <v>43605</v>
      </c>
      <c r="D981" s="21">
        <v>43600</v>
      </c>
      <c r="E981" s="22">
        <v>1984.9</v>
      </c>
      <c r="F981" s="20" t="s">
        <v>48</v>
      </c>
      <c r="G981" s="20" t="s">
        <v>634</v>
      </c>
      <c r="H981" s="20" t="s">
        <v>5077</v>
      </c>
      <c r="I981" s="12">
        <v>15</v>
      </c>
      <c r="J981" s="11" t="str">
        <f>VLOOKUP(I981,$L$11:$M$36,2,FALSE)</f>
        <v>INSTALACIONS I CONSUMS</v>
      </c>
    </row>
    <row r="982" spans="1:10" x14ac:dyDescent="0.25">
      <c r="A982" s="1">
        <v>969</v>
      </c>
      <c r="B982" s="20" t="s">
        <v>4549</v>
      </c>
      <c r="C982" s="21">
        <v>43605</v>
      </c>
      <c r="D982" s="21">
        <v>43600</v>
      </c>
      <c r="E982" s="22">
        <v>823.84</v>
      </c>
      <c r="F982" s="20" t="s">
        <v>48</v>
      </c>
      <c r="G982" s="20" t="s">
        <v>643</v>
      </c>
      <c r="H982" s="20" t="s">
        <v>4550</v>
      </c>
      <c r="I982" s="12">
        <v>25</v>
      </c>
      <c r="J982" s="11" t="str">
        <f>VLOOKUP(I982,$L$11:$M$36,2,FALSE)</f>
        <v>BRIGADA</v>
      </c>
    </row>
    <row r="983" spans="1:10" x14ac:dyDescent="0.25">
      <c r="A983" s="1">
        <v>973</v>
      </c>
      <c r="B983" s="20" t="s">
        <v>4559</v>
      </c>
      <c r="C983" s="21">
        <v>43605</v>
      </c>
      <c r="D983" s="21">
        <v>43605</v>
      </c>
      <c r="E983" s="22">
        <v>2424.1</v>
      </c>
      <c r="F983" s="20" t="s">
        <v>48</v>
      </c>
      <c r="G983" s="20" t="s">
        <v>5827</v>
      </c>
      <c r="H983" s="20" t="s">
        <v>4560</v>
      </c>
      <c r="I983" s="12">
        <v>18</v>
      </c>
      <c r="J983" s="11" t="str">
        <f>VLOOKUP(I983,$L$11:$M$36,2,FALSE)</f>
        <v>SERVEIS - GESTIÓ RESIDUS</v>
      </c>
    </row>
    <row r="984" spans="1:10" x14ac:dyDescent="0.25">
      <c r="A984" s="1">
        <v>976</v>
      </c>
      <c r="B984" s="20" t="s">
        <v>5058</v>
      </c>
      <c r="C984" s="21">
        <v>43606</v>
      </c>
      <c r="D984" s="21">
        <v>43605</v>
      </c>
      <c r="E984" s="22">
        <v>7770.81</v>
      </c>
      <c r="F984" s="20" t="s">
        <v>48</v>
      </c>
      <c r="G984" s="20" t="s">
        <v>5059</v>
      </c>
      <c r="H984" s="20" t="s">
        <v>5060</v>
      </c>
      <c r="I984" s="12">
        <v>12</v>
      </c>
      <c r="J984" s="11" t="str">
        <f>VLOOKUP(I984,$L$11:$M$36,2,FALSE)</f>
        <v>POLICIA</v>
      </c>
    </row>
    <row r="985" spans="1:10" x14ac:dyDescent="0.25">
      <c r="A985" s="1">
        <v>975</v>
      </c>
      <c r="B985" s="20" t="s">
        <v>5055</v>
      </c>
      <c r="C985" s="21">
        <v>43606</v>
      </c>
      <c r="D985" s="21">
        <v>43602</v>
      </c>
      <c r="E985" s="22">
        <v>474.71</v>
      </c>
      <c r="F985" s="20" t="s">
        <v>48</v>
      </c>
      <c r="G985" s="20" t="s">
        <v>5056</v>
      </c>
      <c r="H985" s="20" t="s">
        <v>5057</v>
      </c>
      <c r="I985" s="12">
        <v>25</v>
      </c>
      <c r="J985" s="11" t="str">
        <f>VLOOKUP(I985,$L$11:$M$36,2,FALSE)</f>
        <v>BRIGADA</v>
      </c>
    </row>
    <row r="986" spans="1:10" x14ac:dyDescent="0.25">
      <c r="A986" s="1">
        <v>987</v>
      </c>
      <c r="B986" s="20" t="s">
        <v>4565</v>
      </c>
      <c r="C986" s="21">
        <v>43607</v>
      </c>
      <c r="D986" s="21">
        <v>43605</v>
      </c>
      <c r="E986" s="22">
        <v>941.2</v>
      </c>
      <c r="F986" s="20" t="s">
        <v>48</v>
      </c>
      <c r="G986" s="20" t="s">
        <v>144</v>
      </c>
      <c r="H986" s="20" t="s">
        <v>4566</v>
      </c>
      <c r="I986" s="12">
        <v>15</v>
      </c>
      <c r="J986" s="11" t="str">
        <f>VLOOKUP(I986,$L$11:$M$36,2,FALSE)</f>
        <v>INSTALACIONS I CONSUMS</v>
      </c>
    </row>
    <row r="987" spans="1:10" x14ac:dyDescent="0.25">
      <c r="A987" s="1">
        <v>978</v>
      </c>
      <c r="B987" s="20" t="s">
        <v>5063</v>
      </c>
      <c r="C987" s="21">
        <v>43607</v>
      </c>
      <c r="D987" s="21">
        <v>43585</v>
      </c>
      <c r="E987" s="22">
        <v>6145.77</v>
      </c>
      <c r="F987" s="20" t="s">
        <v>48</v>
      </c>
      <c r="G987" s="20" t="s">
        <v>336</v>
      </c>
      <c r="H987" s="20" t="s">
        <v>4213</v>
      </c>
      <c r="I987" s="12">
        <v>18</v>
      </c>
      <c r="J987" s="11" t="str">
        <f>VLOOKUP(I987,$L$11:$M$36,2,FALSE)</f>
        <v>SERVEIS - GESTIÓ RESIDUS</v>
      </c>
    </row>
    <row r="988" spans="1:10" x14ac:dyDescent="0.25">
      <c r="A988" s="1">
        <v>979</v>
      </c>
      <c r="B988" s="20" t="s">
        <v>4214</v>
      </c>
      <c r="C988" s="21">
        <v>43607</v>
      </c>
      <c r="D988" s="21">
        <v>43585</v>
      </c>
      <c r="E988" s="22">
        <v>3875.34</v>
      </c>
      <c r="F988" s="20" t="s">
        <v>48</v>
      </c>
      <c r="G988" s="20" t="s">
        <v>336</v>
      </c>
      <c r="H988" s="20" t="s">
        <v>4215</v>
      </c>
      <c r="I988" s="12">
        <v>18</v>
      </c>
      <c r="J988" s="11" t="str">
        <f>VLOOKUP(I988,$L$11:$M$36,2,FALSE)</f>
        <v>SERVEIS - GESTIÓ RESIDUS</v>
      </c>
    </row>
    <row r="989" spans="1:10" x14ac:dyDescent="0.25">
      <c r="A989" s="1">
        <v>980</v>
      </c>
      <c r="B989" s="20" t="s">
        <v>4216</v>
      </c>
      <c r="C989" s="21">
        <v>43607</v>
      </c>
      <c r="D989" s="21">
        <v>43585</v>
      </c>
      <c r="E989" s="22">
        <v>16316.57</v>
      </c>
      <c r="F989" s="20" t="s">
        <v>48</v>
      </c>
      <c r="G989" s="20" t="s">
        <v>336</v>
      </c>
      <c r="H989" s="20" t="s">
        <v>4217</v>
      </c>
      <c r="I989" s="12">
        <v>18</v>
      </c>
      <c r="J989" s="11" t="str">
        <f>VLOOKUP(I989,$L$11:$M$36,2,FALSE)</f>
        <v>SERVEIS - GESTIÓ RESIDUS</v>
      </c>
    </row>
    <row r="990" spans="1:10" x14ac:dyDescent="0.25">
      <c r="A990" s="1">
        <v>977</v>
      </c>
      <c r="B990" s="20" t="s">
        <v>5061</v>
      </c>
      <c r="C990" s="21">
        <v>43607</v>
      </c>
      <c r="D990" s="21">
        <v>43599</v>
      </c>
      <c r="E990" s="22">
        <v>27.1</v>
      </c>
      <c r="F990" s="20" t="s">
        <v>48</v>
      </c>
      <c r="G990" s="20" t="s">
        <v>275</v>
      </c>
      <c r="H990" s="20" t="s">
        <v>5062</v>
      </c>
      <c r="I990" s="12">
        <v>11</v>
      </c>
      <c r="J990" s="11" t="str">
        <f>VLOOKUP(I990,$L$11:$M$36,2,FALSE)</f>
        <v>TRANSPORT I MOBILITAT</v>
      </c>
    </row>
    <row r="991" spans="1:10" x14ac:dyDescent="0.25">
      <c r="A991" s="1">
        <v>984</v>
      </c>
      <c r="B991" s="20" t="s">
        <v>4225</v>
      </c>
      <c r="C991" s="21">
        <v>43607</v>
      </c>
      <c r="D991" s="21">
        <v>43607</v>
      </c>
      <c r="E991" s="22">
        <v>613.16999999999996</v>
      </c>
      <c r="F991" s="20" t="s">
        <v>48</v>
      </c>
      <c r="G991" s="20" t="s">
        <v>4226</v>
      </c>
      <c r="H991" s="20" t="s">
        <v>4227</v>
      </c>
      <c r="I991" s="12">
        <v>13</v>
      </c>
      <c r="J991" s="11" t="str">
        <f>VLOOKUP(I991,$L$11:$M$36,2,FALSE)</f>
        <v>MEDI AMBIENT</v>
      </c>
    </row>
    <row r="992" spans="1:10" x14ac:dyDescent="0.25">
      <c r="A992" s="1">
        <v>983</v>
      </c>
      <c r="B992" s="20" t="s">
        <v>4223</v>
      </c>
      <c r="C992" s="21">
        <v>43607</v>
      </c>
      <c r="D992" s="21">
        <v>43585</v>
      </c>
      <c r="E992" s="22">
        <v>2442.87</v>
      </c>
      <c r="F992" s="20" t="s">
        <v>48</v>
      </c>
      <c r="G992" s="20" t="s">
        <v>2311</v>
      </c>
      <c r="H992" s="20" t="s">
        <v>4224</v>
      </c>
      <c r="I992" s="12">
        <v>25</v>
      </c>
      <c r="J992" s="11" t="str">
        <f>VLOOKUP(I992,$L$11:$M$36,2,FALSE)</f>
        <v>BRIGADA</v>
      </c>
    </row>
    <row r="993" spans="1:10" x14ac:dyDescent="0.25">
      <c r="A993" s="1">
        <v>981</v>
      </c>
      <c r="B993" s="20" t="s">
        <v>4219</v>
      </c>
      <c r="C993" s="21">
        <v>43607</v>
      </c>
      <c r="D993" s="21">
        <v>43601</v>
      </c>
      <c r="E993" s="22">
        <v>29.58</v>
      </c>
      <c r="F993" s="20" t="s">
        <v>48</v>
      </c>
      <c r="G993" s="20" t="s">
        <v>1623</v>
      </c>
      <c r="H993" s="20" t="s">
        <v>4220</v>
      </c>
      <c r="I993" s="12">
        <v>1</v>
      </c>
      <c r="J993" s="11" t="str">
        <f>VLOOKUP(I993,$L$11:$M$36,2,FALSE)</f>
        <v>CULTURA</v>
      </c>
    </row>
    <row r="994" spans="1:10" x14ac:dyDescent="0.25">
      <c r="A994" s="1">
        <v>982</v>
      </c>
      <c r="B994" s="20" t="s">
        <v>4221</v>
      </c>
      <c r="C994" s="21">
        <v>43607</v>
      </c>
      <c r="D994" s="21">
        <v>43601</v>
      </c>
      <c r="E994" s="22">
        <v>50.13</v>
      </c>
      <c r="F994" s="20" t="s">
        <v>48</v>
      </c>
      <c r="G994" s="20" t="s">
        <v>1623</v>
      </c>
      <c r="H994" s="20" t="s">
        <v>4222</v>
      </c>
      <c r="I994" s="12">
        <v>1</v>
      </c>
      <c r="J994" s="11" t="str">
        <f>VLOOKUP(I994,$L$11:$M$36,2,FALSE)</f>
        <v>CULTURA</v>
      </c>
    </row>
    <row r="995" spans="1:10" x14ac:dyDescent="0.25">
      <c r="A995" s="1">
        <v>988</v>
      </c>
      <c r="B995" s="20" t="s">
        <v>4567</v>
      </c>
      <c r="C995" s="21">
        <v>43607</v>
      </c>
      <c r="D995" s="21">
        <v>43605</v>
      </c>
      <c r="E995" s="22">
        <v>1187.42</v>
      </c>
      <c r="F995" s="20" t="s">
        <v>48</v>
      </c>
      <c r="G995" s="20" t="s">
        <v>800</v>
      </c>
      <c r="H995" s="20" t="s">
        <v>668</v>
      </c>
      <c r="I995" s="12">
        <v>16</v>
      </c>
      <c r="J995" s="11" t="str">
        <f>VLOOKUP(I995,$L$11:$M$36,2,FALSE)</f>
        <v>DESPESES GENERALS</v>
      </c>
    </row>
    <row r="996" spans="1:10" x14ac:dyDescent="0.25">
      <c r="A996" s="1">
        <v>986</v>
      </c>
      <c r="B996" s="20" t="s">
        <v>4563</v>
      </c>
      <c r="C996" s="21">
        <v>43607</v>
      </c>
      <c r="D996" s="21">
        <v>43600</v>
      </c>
      <c r="E996" s="22">
        <v>103.38</v>
      </c>
      <c r="F996" s="20" t="s">
        <v>48</v>
      </c>
      <c r="G996" s="20" t="s">
        <v>2429</v>
      </c>
      <c r="H996" s="20" t="s">
        <v>4564</v>
      </c>
      <c r="I996" s="12">
        <v>25</v>
      </c>
      <c r="J996" s="11" t="str">
        <f>VLOOKUP(I996,$L$11:$M$36,2,FALSE)</f>
        <v>BRIGADA</v>
      </c>
    </row>
    <row r="997" spans="1:10" x14ac:dyDescent="0.25">
      <c r="A997" s="1">
        <v>985</v>
      </c>
      <c r="B997" s="20" t="s">
        <v>4561</v>
      </c>
      <c r="C997" s="21">
        <v>43607</v>
      </c>
      <c r="D997" s="21">
        <v>43598</v>
      </c>
      <c r="E997" s="22">
        <v>103.61</v>
      </c>
      <c r="F997" s="20" t="s">
        <v>48</v>
      </c>
      <c r="G997" s="20" t="s">
        <v>2429</v>
      </c>
      <c r="H997" s="20" t="s">
        <v>4562</v>
      </c>
      <c r="I997" s="12">
        <v>25</v>
      </c>
      <c r="J997" s="11" t="str">
        <f>VLOOKUP(I997,$L$11:$M$36,2,FALSE)</f>
        <v>BRIGADA</v>
      </c>
    </row>
    <row r="998" spans="1:10" x14ac:dyDescent="0.25">
      <c r="A998" s="1">
        <v>989</v>
      </c>
      <c r="B998" s="20" t="s">
        <v>4228</v>
      </c>
      <c r="C998" s="21">
        <v>43608</v>
      </c>
      <c r="D998" s="21">
        <v>43585</v>
      </c>
      <c r="E998" s="22">
        <v>312.95</v>
      </c>
      <c r="F998" s="20" t="s">
        <v>48</v>
      </c>
      <c r="G998" s="20" t="s">
        <v>190</v>
      </c>
      <c r="H998" s="20" t="s">
        <v>4229</v>
      </c>
      <c r="I998" s="12">
        <v>9</v>
      </c>
      <c r="J998" s="11" t="str">
        <f>VLOOKUP(I998,$L$11:$M$36,2,FALSE)</f>
        <v>ESCOLA BRESSOL</v>
      </c>
    </row>
    <row r="999" spans="1:10" x14ac:dyDescent="0.25">
      <c r="A999" s="1">
        <v>990</v>
      </c>
      <c r="B999" s="20" t="s">
        <v>4230</v>
      </c>
      <c r="C999" s="21">
        <v>43608</v>
      </c>
      <c r="D999" s="21">
        <v>43585</v>
      </c>
      <c r="E999" s="22">
        <v>259.39</v>
      </c>
      <c r="F999" s="20" t="s">
        <v>48</v>
      </c>
      <c r="G999" s="20" t="s">
        <v>190</v>
      </c>
      <c r="H999" s="20" t="s">
        <v>4231</v>
      </c>
      <c r="I999" s="12">
        <v>9</v>
      </c>
      <c r="J999" s="11" t="str">
        <f>VLOOKUP(I999,$L$11:$M$36,2,FALSE)</f>
        <v>ESCOLA BRESSOL</v>
      </c>
    </row>
    <row r="1000" spans="1:10" x14ac:dyDescent="0.25">
      <c r="A1000" s="1">
        <v>991</v>
      </c>
      <c r="B1000" s="20" t="s">
        <v>4288</v>
      </c>
      <c r="C1000" s="21">
        <v>43608</v>
      </c>
      <c r="D1000" s="21">
        <v>43608</v>
      </c>
      <c r="E1000" s="22">
        <v>11.25</v>
      </c>
      <c r="F1000" s="20" t="s">
        <v>48</v>
      </c>
      <c r="G1000" s="20" t="s">
        <v>30</v>
      </c>
      <c r="H1000" s="20" t="s">
        <v>4289</v>
      </c>
      <c r="I1000" s="12">
        <v>16</v>
      </c>
      <c r="J1000" s="11" t="str">
        <f>VLOOKUP(I1000,$L$11:$M$36,2,FALSE)</f>
        <v>DESPESES GENERALS</v>
      </c>
    </row>
    <row r="1001" spans="1:10" x14ac:dyDescent="0.25">
      <c r="A1001" s="1">
        <v>1001</v>
      </c>
      <c r="B1001" s="20" t="s">
        <v>4590</v>
      </c>
      <c r="C1001" s="21">
        <v>43608</v>
      </c>
      <c r="D1001" s="21">
        <v>43600</v>
      </c>
      <c r="E1001" s="22">
        <v>423.5</v>
      </c>
      <c r="F1001" s="20" t="s">
        <v>48</v>
      </c>
      <c r="G1001" s="20" t="s">
        <v>1679</v>
      </c>
      <c r="H1001" s="20" t="s">
        <v>4591</v>
      </c>
      <c r="I1001" s="12">
        <v>8</v>
      </c>
      <c r="J1001" s="11" t="str">
        <f>VLOOKUP(I1001,$L$11:$M$36,2,FALSE)</f>
        <v>PROMOCIÓ ECONÒMICA</v>
      </c>
    </row>
    <row r="1002" spans="1:10" x14ac:dyDescent="0.25">
      <c r="A1002" s="1">
        <v>994</v>
      </c>
      <c r="B1002" s="20" t="s">
        <v>4577</v>
      </c>
      <c r="C1002" s="21">
        <v>43608</v>
      </c>
      <c r="D1002" s="21">
        <v>43600</v>
      </c>
      <c r="E1002" s="22">
        <v>30.07</v>
      </c>
      <c r="F1002" s="20" t="s">
        <v>48</v>
      </c>
      <c r="G1002" s="20" t="s">
        <v>2429</v>
      </c>
      <c r="H1002" s="20" t="s">
        <v>4578</v>
      </c>
      <c r="I1002" s="12">
        <v>16</v>
      </c>
      <c r="J1002" s="11" t="str">
        <f>VLOOKUP(I1002,$L$11:$M$36,2,FALSE)</f>
        <v>DESPESES GENERALS</v>
      </c>
    </row>
    <row r="1003" spans="1:10" x14ac:dyDescent="0.25">
      <c r="A1003" s="1">
        <v>993</v>
      </c>
      <c r="B1003" s="20" t="s">
        <v>4574</v>
      </c>
      <c r="C1003" s="21">
        <v>43608</v>
      </c>
      <c r="D1003" s="21">
        <v>43600</v>
      </c>
      <c r="E1003" s="22">
        <v>46.38</v>
      </c>
      <c r="F1003" s="20" t="s">
        <v>48</v>
      </c>
      <c r="G1003" s="20" t="s">
        <v>4575</v>
      </c>
      <c r="H1003" s="20" t="s">
        <v>4576</v>
      </c>
      <c r="I1003" s="12">
        <v>1</v>
      </c>
      <c r="J1003" s="11" t="str">
        <f>VLOOKUP(I1003,$L$11:$M$36,2,FALSE)</f>
        <v>CULTURA</v>
      </c>
    </row>
    <row r="1004" spans="1:10" x14ac:dyDescent="0.25">
      <c r="A1004" s="1">
        <v>992</v>
      </c>
      <c r="B1004" s="20" t="s">
        <v>4571</v>
      </c>
      <c r="C1004" s="21">
        <v>43608</v>
      </c>
      <c r="D1004" s="21">
        <v>43413</v>
      </c>
      <c r="E1004" s="22">
        <v>152.11000000000001</v>
      </c>
      <c r="F1004" s="20" t="s">
        <v>48</v>
      </c>
      <c r="G1004" s="20" t="s">
        <v>4572</v>
      </c>
      <c r="H1004" s="20" t="s">
        <v>4573</v>
      </c>
      <c r="I1004" s="12">
        <v>9</v>
      </c>
      <c r="J1004" s="11" t="str">
        <f>VLOOKUP(I1004,$L$11:$M$36,2,FALSE)</f>
        <v>ESCOLA BRESSOL</v>
      </c>
    </row>
    <row r="1005" spans="1:10" x14ac:dyDescent="0.25">
      <c r="A1005" s="1">
        <v>995</v>
      </c>
      <c r="B1005" s="20" t="s">
        <v>4579</v>
      </c>
      <c r="C1005" s="21">
        <v>43608</v>
      </c>
      <c r="D1005" s="21">
        <v>43605</v>
      </c>
      <c r="E1005" s="22">
        <v>13.86</v>
      </c>
      <c r="F1005" s="20" t="s">
        <v>48</v>
      </c>
      <c r="G1005" s="20" t="s">
        <v>282</v>
      </c>
      <c r="H1005" s="20" t="s">
        <v>296</v>
      </c>
      <c r="I1005" s="12">
        <v>4</v>
      </c>
      <c r="J1005" s="11" t="str">
        <f>VLOOKUP(I1005,$L$11:$M$36,2,FALSE)</f>
        <v>SERVEIS SOCIALS</v>
      </c>
    </row>
    <row r="1006" spans="1:10" x14ac:dyDescent="0.25">
      <c r="A1006" s="1">
        <v>996</v>
      </c>
      <c r="B1006" s="20" t="s">
        <v>4580</v>
      </c>
      <c r="C1006" s="21">
        <v>43608</v>
      </c>
      <c r="D1006" s="21">
        <v>43595</v>
      </c>
      <c r="E1006" s="22">
        <v>798.6</v>
      </c>
      <c r="F1006" s="20" t="s">
        <v>48</v>
      </c>
      <c r="G1006" s="20" t="s">
        <v>919</v>
      </c>
      <c r="H1006" s="20" t="s">
        <v>4581</v>
      </c>
      <c r="I1006" s="12">
        <v>18</v>
      </c>
      <c r="J1006" s="11" t="str">
        <f>VLOOKUP(I1006,$L$11:$M$36,2,FALSE)</f>
        <v>SERVEIS - GESTIÓ RESIDUS</v>
      </c>
    </row>
    <row r="1007" spans="1:10" x14ac:dyDescent="0.25">
      <c r="A1007" s="1">
        <v>998</v>
      </c>
      <c r="B1007" s="20" t="s">
        <v>4584</v>
      </c>
      <c r="C1007" s="21">
        <v>43608</v>
      </c>
      <c r="D1007" s="21">
        <v>43600</v>
      </c>
      <c r="E1007" s="22">
        <v>1210</v>
      </c>
      <c r="F1007" s="20" t="s">
        <v>48</v>
      </c>
      <c r="G1007" s="20" t="s">
        <v>2821</v>
      </c>
      <c r="H1007" s="20" t="s">
        <v>4585</v>
      </c>
      <c r="I1007" s="12">
        <v>18</v>
      </c>
      <c r="J1007" s="11" t="str">
        <f>VLOOKUP(I1007,$L$11:$M$36,2,FALSE)</f>
        <v>SERVEIS - GESTIÓ RESIDUS</v>
      </c>
    </row>
    <row r="1008" spans="1:10" x14ac:dyDescent="0.25">
      <c r="A1008" s="1">
        <v>1000</v>
      </c>
      <c r="B1008" s="20" t="s">
        <v>4588</v>
      </c>
      <c r="C1008" s="21">
        <v>43608</v>
      </c>
      <c r="D1008" s="21">
        <v>43600</v>
      </c>
      <c r="E1008" s="22">
        <v>1089</v>
      </c>
      <c r="F1008" s="20" t="s">
        <v>48</v>
      </c>
      <c r="G1008" s="20" t="s">
        <v>1679</v>
      </c>
      <c r="H1008" s="20" t="s">
        <v>4589</v>
      </c>
      <c r="I1008" s="12">
        <v>21</v>
      </c>
      <c r="J1008" s="11" t="str">
        <f>VLOOKUP(I1008,$L$11:$M$36,2,FALSE)</f>
        <v>COMUNICACIÓ</v>
      </c>
    </row>
    <row r="1009" spans="1:10" x14ac:dyDescent="0.25">
      <c r="A1009" s="1">
        <v>999</v>
      </c>
      <c r="B1009" s="20" t="s">
        <v>4586</v>
      </c>
      <c r="C1009" s="21">
        <v>43608</v>
      </c>
      <c r="D1009" s="21">
        <v>43605</v>
      </c>
      <c r="E1009" s="22">
        <v>218.4</v>
      </c>
      <c r="F1009" s="20" t="s">
        <v>48</v>
      </c>
      <c r="G1009" s="20" t="s">
        <v>147</v>
      </c>
      <c r="H1009" s="20" t="s">
        <v>4587</v>
      </c>
      <c r="I1009" s="12">
        <v>16</v>
      </c>
      <c r="J1009" s="11" t="str">
        <f>VLOOKUP(I1009,$L$11:$M$36,2,FALSE)</f>
        <v>DESPESES GENERALS</v>
      </c>
    </row>
    <row r="1010" spans="1:10" x14ac:dyDescent="0.25">
      <c r="A1010" s="1">
        <v>997</v>
      </c>
      <c r="B1010" s="20" t="s">
        <v>4582</v>
      </c>
      <c r="C1010" s="21">
        <v>43608</v>
      </c>
      <c r="D1010" s="21">
        <v>43607</v>
      </c>
      <c r="E1010" s="22">
        <v>218.4</v>
      </c>
      <c r="F1010" s="20" t="s">
        <v>48</v>
      </c>
      <c r="G1010" s="20" t="s">
        <v>147</v>
      </c>
      <c r="H1010" s="20" t="s">
        <v>4583</v>
      </c>
      <c r="I1010" s="12">
        <v>16</v>
      </c>
      <c r="J1010" s="11" t="str">
        <f>VLOOKUP(I1010,$L$11:$M$36,2,FALSE)</f>
        <v>DESPESES GENERALS</v>
      </c>
    </row>
    <row r="1011" spans="1:10" x14ac:dyDescent="0.25">
      <c r="A1011" s="1">
        <v>1011</v>
      </c>
      <c r="B1011" s="20" t="s">
        <v>3993</v>
      </c>
      <c r="C1011" s="21">
        <v>43609</v>
      </c>
      <c r="D1011" s="21">
        <v>43608</v>
      </c>
      <c r="E1011" s="22">
        <v>145</v>
      </c>
      <c r="F1011" s="20" t="s">
        <v>48</v>
      </c>
      <c r="G1011" s="34" t="s">
        <v>9599</v>
      </c>
      <c r="H1011" s="34" t="s">
        <v>9601</v>
      </c>
      <c r="I1011" s="12">
        <v>4</v>
      </c>
      <c r="J1011" s="11" t="str">
        <f>VLOOKUP(I1011,$L$11:$M$36,2,FALSE)</f>
        <v>SERVEIS SOCIALS</v>
      </c>
    </row>
    <row r="1012" spans="1:10" x14ac:dyDescent="0.25">
      <c r="A1012" s="1">
        <v>1002</v>
      </c>
      <c r="B1012" s="20" t="s">
        <v>4290</v>
      </c>
      <c r="C1012" s="21">
        <v>43609</v>
      </c>
      <c r="D1012" s="21">
        <v>43609</v>
      </c>
      <c r="E1012" s="22">
        <v>1280.6600000000001</v>
      </c>
      <c r="F1012" s="20" t="s">
        <v>48</v>
      </c>
      <c r="G1012" s="20" t="s">
        <v>878</v>
      </c>
      <c r="H1012" s="20" t="s">
        <v>4291</v>
      </c>
      <c r="I1012" s="12">
        <v>13</v>
      </c>
      <c r="J1012" s="11" t="str">
        <f>VLOOKUP(I1012,$L$11:$M$36,2,FALSE)</f>
        <v>MEDI AMBIENT</v>
      </c>
    </row>
    <row r="1013" spans="1:10" x14ac:dyDescent="0.25">
      <c r="A1013" s="1">
        <v>1003</v>
      </c>
      <c r="B1013" s="20" t="s">
        <v>4292</v>
      </c>
      <c r="C1013" s="21">
        <v>43609</v>
      </c>
      <c r="D1013" s="21">
        <v>43609</v>
      </c>
      <c r="E1013" s="22">
        <v>800.42</v>
      </c>
      <c r="F1013" s="20" t="s">
        <v>48</v>
      </c>
      <c r="G1013" s="20" t="s">
        <v>878</v>
      </c>
      <c r="H1013" s="20" t="s">
        <v>4293</v>
      </c>
      <c r="I1013" s="12">
        <v>13</v>
      </c>
      <c r="J1013" s="11" t="str">
        <f>VLOOKUP(I1013,$L$11:$M$36,2,FALSE)</f>
        <v>MEDI AMBIENT</v>
      </c>
    </row>
    <row r="1014" spans="1:10" x14ac:dyDescent="0.25">
      <c r="A1014" s="1">
        <v>1004</v>
      </c>
      <c r="B1014" s="20" t="s">
        <v>4294</v>
      </c>
      <c r="C1014" s="21">
        <v>43609</v>
      </c>
      <c r="D1014" s="21">
        <v>43609</v>
      </c>
      <c r="E1014" s="22">
        <v>800</v>
      </c>
      <c r="F1014" s="20" t="s">
        <v>48</v>
      </c>
      <c r="G1014" s="20" t="s">
        <v>948</v>
      </c>
      <c r="H1014" s="20" t="s">
        <v>4295</v>
      </c>
      <c r="I1014" s="12">
        <v>7</v>
      </c>
      <c r="J1014" s="11" t="str">
        <f>VLOOKUP(I1014,$L$11:$M$36,2,FALSE)</f>
        <v>ESPORTS</v>
      </c>
    </row>
    <row r="1015" spans="1:10" x14ac:dyDescent="0.25">
      <c r="A1015" s="1">
        <v>1005</v>
      </c>
      <c r="B1015" s="20" t="s">
        <v>4296</v>
      </c>
      <c r="C1015" s="21">
        <v>43609</v>
      </c>
      <c r="D1015" s="21">
        <v>43609</v>
      </c>
      <c r="E1015" s="22">
        <v>3231.31</v>
      </c>
      <c r="F1015" s="20" t="s">
        <v>48</v>
      </c>
      <c r="G1015" s="20" t="s">
        <v>66</v>
      </c>
      <c r="H1015" s="20" t="s">
        <v>4297</v>
      </c>
      <c r="I1015" s="12">
        <v>15</v>
      </c>
      <c r="J1015" s="11" t="str">
        <f>VLOOKUP(I1015,$L$11:$M$36,2,FALSE)</f>
        <v>INSTALACIONS I CONSUMS</v>
      </c>
    </row>
    <row r="1016" spans="1:10" x14ac:dyDescent="0.25">
      <c r="A1016" s="1">
        <v>1006</v>
      </c>
      <c r="B1016" s="20" t="s">
        <v>4298</v>
      </c>
      <c r="C1016" s="21">
        <v>43609</v>
      </c>
      <c r="D1016" s="21">
        <v>43609</v>
      </c>
      <c r="E1016" s="22">
        <v>2802.36</v>
      </c>
      <c r="F1016" s="20" t="s">
        <v>48</v>
      </c>
      <c r="G1016" s="20" t="s">
        <v>2336</v>
      </c>
      <c r="H1016" s="20" t="s">
        <v>4299</v>
      </c>
      <c r="I1016" s="12">
        <v>25</v>
      </c>
      <c r="J1016" s="11" t="str">
        <f>VLOOKUP(I1016,$L$11:$M$36,2,FALSE)</f>
        <v>BRIGADA</v>
      </c>
    </row>
    <row r="1017" spans="1:10" x14ac:dyDescent="0.25">
      <c r="A1017" s="1">
        <v>1008</v>
      </c>
      <c r="B1017" s="20" t="s">
        <v>4595</v>
      </c>
      <c r="C1017" s="21">
        <v>43609</v>
      </c>
      <c r="D1017" s="21">
        <v>43600</v>
      </c>
      <c r="E1017" s="22">
        <v>628.82000000000005</v>
      </c>
      <c r="F1017" s="20" t="s">
        <v>48</v>
      </c>
      <c r="G1017" s="20" t="s">
        <v>698</v>
      </c>
      <c r="H1017" s="20" t="s">
        <v>668</v>
      </c>
      <c r="I1017" s="12">
        <v>16</v>
      </c>
      <c r="J1017" s="11" t="str">
        <f>VLOOKUP(I1017,$L$11:$M$36,2,FALSE)</f>
        <v>DESPESES GENERALS</v>
      </c>
    </row>
    <row r="1018" spans="1:10" x14ac:dyDescent="0.25">
      <c r="A1018" s="1">
        <v>1009</v>
      </c>
      <c r="B1018" s="20" t="s">
        <v>4610</v>
      </c>
      <c r="C1018" s="21">
        <v>43609</v>
      </c>
      <c r="D1018" s="21">
        <v>43605</v>
      </c>
      <c r="E1018" s="22">
        <v>34.130000000000003</v>
      </c>
      <c r="F1018" s="20" t="s">
        <v>48</v>
      </c>
      <c r="G1018" s="20" t="s">
        <v>2204</v>
      </c>
      <c r="H1018" s="20" t="s">
        <v>4611</v>
      </c>
      <c r="I1018" s="12">
        <v>4</v>
      </c>
      <c r="J1018" s="11" t="str">
        <f>VLOOKUP(I1018,$L$11:$M$36,2,FALSE)</f>
        <v>SERVEIS SOCIALS</v>
      </c>
    </row>
    <row r="1019" spans="1:10" x14ac:dyDescent="0.25">
      <c r="A1019" s="1">
        <v>1010</v>
      </c>
      <c r="B1019" s="20" t="s">
        <v>4612</v>
      </c>
      <c r="C1019" s="21">
        <v>43609</v>
      </c>
      <c r="D1019" s="21">
        <v>43605</v>
      </c>
      <c r="E1019" s="22">
        <v>62.34</v>
      </c>
      <c r="F1019" s="20" t="s">
        <v>48</v>
      </c>
      <c r="G1019" s="20" t="s">
        <v>675</v>
      </c>
      <c r="H1019" s="20" t="s">
        <v>4613</v>
      </c>
      <c r="I1019" s="12">
        <v>25</v>
      </c>
      <c r="J1019" s="11" t="str">
        <f>VLOOKUP(I1019,$L$11:$M$36,2,FALSE)</f>
        <v>BRIGADA</v>
      </c>
    </row>
    <row r="1020" spans="1:10" x14ac:dyDescent="0.25">
      <c r="A1020" s="1">
        <v>1007</v>
      </c>
      <c r="B1020" s="20" t="s">
        <v>4592</v>
      </c>
      <c r="C1020" s="21">
        <v>43609</v>
      </c>
      <c r="D1020" s="21">
        <v>43608</v>
      </c>
      <c r="E1020" s="22">
        <v>941.23</v>
      </c>
      <c r="F1020" s="20" t="s">
        <v>48</v>
      </c>
      <c r="G1020" s="20" t="s">
        <v>4593</v>
      </c>
      <c r="H1020" s="20" t="s">
        <v>4594</v>
      </c>
      <c r="I1020" s="12">
        <v>9</v>
      </c>
      <c r="J1020" s="11" t="str">
        <f>VLOOKUP(I1020,$L$11:$M$36,2,FALSE)</f>
        <v>ESCOLA BRESSOL</v>
      </c>
    </row>
    <row r="1021" spans="1:10" x14ac:dyDescent="0.25">
      <c r="A1021" s="1">
        <v>1021</v>
      </c>
      <c r="B1021" s="20" t="s">
        <v>4623</v>
      </c>
      <c r="C1021" s="21">
        <v>43612</v>
      </c>
      <c r="D1021" s="21">
        <v>43609</v>
      </c>
      <c r="E1021" s="22">
        <v>218.4</v>
      </c>
      <c r="F1021" s="20" t="s">
        <v>48</v>
      </c>
      <c r="G1021" s="20" t="s">
        <v>147</v>
      </c>
      <c r="H1021" s="20" t="s">
        <v>4624</v>
      </c>
      <c r="I1021" s="12">
        <v>16</v>
      </c>
      <c r="J1021" s="11" t="str">
        <f>VLOOKUP(I1021,$L$11:$M$36,2,FALSE)</f>
        <v>DESPESES GENERALS</v>
      </c>
    </row>
    <row r="1022" spans="1:10" x14ac:dyDescent="0.25">
      <c r="A1022" s="1">
        <v>1022</v>
      </c>
      <c r="B1022" s="20" t="s">
        <v>4625</v>
      </c>
      <c r="C1022" s="21">
        <v>43612</v>
      </c>
      <c r="D1022" s="21">
        <v>43609</v>
      </c>
      <c r="E1022" s="22">
        <v>218.4</v>
      </c>
      <c r="F1022" s="20" t="s">
        <v>48</v>
      </c>
      <c r="G1022" s="20" t="s">
        <v>147</v>
      </c>
      <c r="H1022" s="20" t="s">
        <v>4626</v>
      </c>
      <c r="I1022" s="12">
        <v>16</v>
      </c>
      <c r="J1022" s="11" t="str">
        <f>VLOOKUP(I1022,$L$11:$M$36,2,FALSE)</f>
        <v>DESPESES GENERALS</v>
      </c>
    </row>
    <row r="1023" spans="1:10" x14ac:dyDescent="0.25">
      <c r="A1023" s="1">
        <v>1012</v>
      </c>
      <c r="B1023" s="20" t="s">
        <v>4300</v>
      </c>
      <c r="C1023" s="21">
        <v>43612</v>
      </c>
      <c r="D1023" s="21">
        <v>43608</v>
      </c>
      <c r="E1023" s="22">
        <v>20781.75</v>
      </c>
      <c r="F1023" s="20" t="s">
        <v>48</v>
      </c>
      <c r="G1023" s="20" t="s">
        <v>5239</v>
      </c>
      <c r="H1023" s="20" t="s">
        <v>4301</v>
      </c>
      <c r="I1023" s="12">
        <v>17</v>
      </c>
      <c r="J1023" s="11" t="str">
        <f>VLOOKUP(I1023,$L$11:$M$36,2,FALSE)</f>
        <v>OBRES</v>
      </c>
    </row>
    <row r="1024" spans="1:10" x14ac:dyDescent="0.25">
      <c r="A1024" s="1">
        <v>1013</v>
      </c>
      <c r="B1024" s="20" t="s">
        <v>4302</v>
      </c>
      <c r="C1024" s="21">
        <v>43612</v>
      </c>
      <c r="D1024" s="21">
        <v>43612</v>
      </c>
      <c r="E1024" s="22">
        <v>7583.8</v>
      </c>
      <c r="F1024" s="20" t="s">
        <v>48</v>
      </c>
      <c r="G1024" s="20" t="s">
        <v>180</v>
      </c>
      <c r="H1024" s="20" t="s">
        <v>4303</v>
      </c>
      <c r="I1024" s="12">
        <v>9</v>
      </c>
      <c r="J1024" s="11" t="str">
        <f>VLOOKUP(I1024,$L$11:$M$36,2,FALSE)</f>
        <v>ESCOLA BRESSOL</v>
      </c>
    </row>
    <row r="1025" spans="1:10" x14ac:dyDescent="0.25">
      <c r="A1025" s="1">
        <v>1014</v>
      </c>
      <c r="B1025" s="20" t="s">
        <v>4304</v>
      </c>
      <c r="C1025" s="21">
        <v>43612</v>
      </c>
      <c r="D1025" s="21">
        <v>43612</v>
      </c>
      <c r="E1025" s="22">
        <v>498.04</v>
      </c>
      <c r="F1025" s="20" t="s">
        <v>48</v>
      </c>
      <c r="G1025" s="20" t="s">
        <v>4305</v>
      </c>
      <c r="H1025" s="20" t="s">
        <v>4306</v>
      </c>
      <c r="I1025" s="12">
        <v>8</v>
      </c>
      <c r="J1025" s="11" t="str">
        <f>VLOOKUP(I1025,$L$11:$M$36,2,FALSE)</f>
        <v>PROMOCIÓ ECONÒMICA</v>
      </c>
    </row>
    <row r="1026" spans="1:10" x14ac:dyDescent="0.25">
      <c r="A1026" s="1">
        <v>1020</v>
      </c>
      <c r="B1026" s="20" t="s">
        <v>4621</v>
      </c>
      <c r="C1026" s="21">
        <v>43612</v>
      </c>
      <c r="D1026" s="21">
        <v>43612</v>
      </c>
      <c r="E1026" s="22">
        <v>75</v>
      </c>
      <c r="F1026" s="20" t="s">
        <v>48</v>
      </c>
      <c r="G1026" s="20" t="s">
        <v>372</v>
      </c>
      <c r="H1026" s="20" t="s">
        <v>4622</v>
      </c>
      <c r="I1026" s="12">
        <v>16</v>
      </c>
      <c r="J1026" s="11" t="str">
        <f>VLOOKUP(I1026,$L$11:$M$36,2,FALSE)</f>
        <v>DESPESES GENERALS</v>
      </c>
    </row>
    <row r="1027" spans="1:10" x14ac:dyDescent="0.25">
      <c r="A1027" s="1">
        <v>1016</v>
      </c>
      <c r="B1027" s="20" t="s">
        <v>4614</v>
      </c>
      <c r="C1027" s="21">
        <v>43612</v>
      </c>
      <c r="D1027" s="21">
        <v>43607</v>
      </c>
      <c r="E1027" s="22">
        <v>110.88</v>
      </c>
      <c r="F1027" s="20" t="s">
        <v>48</v>
      </c>
      <c r="G1027" s="20" t="s">
        <v>282</v>
      </c>
      <c r="H1027" s="20" t="s">
        <v>296</v>
      </c>
      <c r="I1027" s="12">
        <v>4</v>
      </c>
      <c r="J1027" s="11" t="str">
        <f>VLOOKUP(I1027,$L$11:$M$36,2,FALSE)</f>
        <v>SERVEIS SOCIALS</v>
      </c>
    </row>
    <row r="1028" spans="1:10" x14ac:dyDescent="0.25">
      <c r="A1028" s="1">
        <v>1018</v>
      </c>
      <c r="B1028" s="20" t="s">
        <v>4617</v>
      </c>
      <c r="C1028" s="21">
        <v>43612</v>
      </c>
      <c r="D1028" s="21">
        <v>43600</v>
      </c>
      <c r="E1028" s="22">
        <v>356.55</v>
      </c>
      <c r="F1028" s="20" t="s">
        <v>48</v>
      </c>
      <c r="G1028" s="20" t="s">
        <v>1591</v>
      </c>
      <c r="H1028" s="20" t="s">
        <v>4618</v>
      </c>
      <c r="I1028" s="12">
        <v>18</v>
      </c>
      <c r="J1028" s="11" t="str">
        <f>VLOOKUP(I1028,$L$11:$M$36,2,FALSE)</f>
        <v>SERVEIS - GESTIÓ RESIDUS</v>
      </c>
    </row>
    <row r="1029" spans="1:10" x14ac:dyDescent="0.25">
      <c r="A1029" s="1">
        <v>1019</v>
      </c>
      <c r="B1029" s="20" t="s">
        <v>4619</v>
      </c>
      <c r="C1029" s="21">
        <v>43612</v>
      </c>
      <c r="D1029" s="21">
        <v>43600</v>
      </c>
      <c r="E1029" s="22">
        <v>67.760000000000005</v>
      </c>
      <c r="F1029" s="20" t="s">
        <v>48</v>
      </c>
      <c r="G1029" s="20" t="s">
        <v>1591</v>
      </c>
      <c r="H1029" s="20" t="s">
        <v>4620</v>
      </c>
      <c r="I1029" s="12">
        <v>18</v>
      </c>
      <c r="J1029" s="11" t="str">
        <f>VLOOKUP(I1029,$L$11:$M$36,2,FALSE)</f>
        <v>SERVEIS - GESTIÓ RESIDUS</v>
      </c>
    </row>
    <row r="1030" spans="1:10" x14ac:dyDescent="0.25">
      <c r="A1030" s="1">
        <v>1017</v>
      </c>
      <c r="B1030" s="20" t="s">
        <v>4615</v>
      </c>
      <c r="C1030" s="21">
        <v>43612</v>
      </c>
      <c r="D1030" s="21">
        <v>43600</v>
      </c>
      <c r="E1030" s="22">
        <v>23.3</v>
      </c>
      <c r="F1030" s="20" t="s">
        <v>48</v>
      </c>
      <c r="G1030" s="20" t="s">
        <v>1591</v>
      </c>
      <c r="H1030" s="20" t="s">
        <v>4616</v>
      </c>
      <c r="I1030" s="12">
        <v>18</v>
      </c>
      <c r="J1030" s="11" t="str">
        <f>VLOOKUP(I1030,$L$11:$M$36,2,FALSE)</f>
        <v>SERVEIS - GESTIÓ RESIDUS</v>
      </c>
    </row>
    <row r="1031" spans="1:10" x14ac:dyDescent="0.25">
      <c r="A1031" s="1">
        <v>1015</v>
      </c>
      <c r="B1031" s="20" t="s">
        <v>4309</v>
      </c>
      <c r="C1031" s="21">
        <v>43612</v>
      </c>
      <c r="D1031" s="21">
        <v>43603</v>
      </c>
      <c r="E1031" s="22">
        <v>69</v>
      </c>
      <c r="F1031" s="20" t="s">
        <v>48</v>
      </c>
      <c r="G1031" s="20" t="s">
        <v>4310</v>
      </c>
      <c r="H1031" s="20" t="s">
        <v>4311</v>
      </c>
      <c r="I1031" s="12">
        <v>4</v>
      </c>
      <c r="J1031" s="11" t="str">
        <f>VLOOKUP(I1031,$L$11:$M$36,2,FALSE)</f>
        <v>SERVEIS SOCIALS</v>
      </c>
    </row>
    <row r="1032" spans="1:10" x14ac:dyDescent="0.25">
      <c r="A1032" s="1">
        <v>1033</v>
      </c>
      <c r="B1032" s="20" t="s">
        <v>3741</v>
      </c>
      <c r="C1032" s="21">
        <v>43613</v>
      </c>
      <c r="D1032" s="21">
        <v>43610</v>
      </c>
      <c r="E1032" s="22">
        <v>272</v>
      </c>
      <c r="F1032" s="20" t="s">
        <v>48</v>
      </c>
      <c r="G1032" s="34" t="s">
        <v>9603</v>
      </c>
      <c r="H1032" s="20" t="s">
        <v>3743</v>
      </c>
      <c r="I1032" s="12">
        <v>4</v>
      </c>
      <c r="J1032" s="11" t="str">
        <f>VLOOKUP(I1032,$L$11:$M$36,2,FALSE)</f>
        <v>SERVEIS SOCIALS</v>
      </c>
    </row>
    <row r="1033" spans="1:10" x14ac:dyDescent="0.25">
      <c r="A1033" s="1">
        <v>1023</v>
      </c>
      <c r="B1033" s="20" t="s">
        <v>4307</v>
      </c>
      <c r="C1033" s="21">
        <v>43613</v>
      </c>
      <c r="D1033" s="21">
        <v>43613</v>
      </c>
      <c r="E1033" s="22">
        <v>10.01</v>
      </c>
      <c r="F1033" s="20" t="s">
        <v>48</v>
      </c>
      <c r="G1033" s="20" t="s">
        <v>803</v>
      </c>
      <c r="H1033" s="20" t="s">
        <v>4308</v>
      </c>
      <c r="I1033" s="12">
        <v>15</v>
      </c>
      <c r="J1033" s="11" t="str">
        <f>VLOOKUP(I1033,$L$11:$M$36,2,FALSE)</f>
        <v>INSTALACIONS I CONSUMS</v>
      </c>
    </row>
    <row r="1034" spans="1:10" x14ac:dyDescent="0.25">
      <c r="A1034" s="1">
        <v>1024</v>
      </c>
      <c r="B1034" s="20" t="s">
        <v>4323</v>
      </c>
      <c r="C1034" s="21">
        <v>43613</v>
      </c>
      <c r="D1034" s="21">
        <v>43613</v>
      </c>
      <c r="E1034" s="22">
        <v>132</v>
      </c>
      <c r="F1034" s="20" t="s">
        <v>48</v>
      </c>
      <c r="G1034" s="20" t="s">
        <v>4324</v>
      </c>
      <c r="H1034" s="20" t="s">
        <v>4325</v>
      </c>
      <c r="I1034" s="12">
        <v>3</v>
      </c>
      <c r="J1034" s="11" t="str">
        <f>VLOOKUP(I1034,$L$11:$M$36,2,FALSE)</f>
        <v>ENSENYAMENT</v>
      </c>
    </row>
    <row r="1035" spans="1:10" x14ac:dyDescent="0.25">
      <c r="A1035" s="1">
        <v>1026</v>
      </c>
      <c r="B1035" s="20" t="s">
        <v>4329</v>
      </c>
      <c r="C1035" s="21">
        <v>43613</v>
      </c>
      <c r="D1035" s="21">
        <v>43613</v>
      </c>
      <c r="E1035" s="22">
        <v>165</v>
      </c>
      <c r="F1035" s="20" t="s">
        <v>48</v>
      </c>
      <c r="G1035" s="20" t="s">
        <v>902</v>
      </c>
      <c r="H1035" s="20" t="s">
        <v>4330</v>
      </c>
      <c r="I1035" s="12">
        <v>4</v>
      </c>
      <c r="J1035" s="11" t="str">
        <f>VLOOKUP(I1035,$L$11:$M$36,2,FALSE)</f>
        <v>SERVEIS SOCIALS</v>
      </c>
    </row>
    <row r="1036" spans="1:10" x14ac:dyDescent="0.25">
      <c r="A1036" s="1">
        <v>1027</v>
      </c>
      <c r="B1036" s="20" t="s">
        <v>4331</v>
      </c>
      <c r="C1036" s="21">
        <v>43613</v>
      </c>
      <c r="D1036" s="21">
        <v>43609</v>
      </c>
      <c r="E1036" s="22">
        <v>329.93</v>
      </c>
      <c r="F1036" s="20" t="s">
        <v>48</v>
      </c>
      <c r="G1036" s="20" t="s">
        <v>141</v>
      </c>
      <c r="H1036" s="20" t="s">
        <v>4332</v>
      </c>
      <c r="I1036" s="12">
        <v>16</v>
      </c>
      <c r="J1036" s="11" t="str">
        <f>VLOOKUP(I1036,$L$11:$M$36,2,FALSE)</f>
        <v>DESPESES GENERALS</v>
      </c>
    </row>
    <row r="1037" spans="1:10" x14ac:dyDescent="0.25">
      <c r="A1037" s="1">
        <v>1028</v>
      </c>
      <c r="B1037" s="20" t="s">
        <v>4333</v>
      </c>
      <c r="C1037" s="21">
        <v>43613</v>
      </c>
      <c r="D1037" s="21">
        <v>43609</v>
      </c>
      <c r="E1037" s="22">
        <v>356.85</v>
      </c>
      <c r="F1037" s="20" t="s">
        <v>48</v>
      </c>
      <c r="G1037" s="20" t="s">
        <v>141</v>
      </c>
      <c r="H1037" s="20" t="s">
        <v>4334</v>
      </c>
      <c r="I1037" s="12">
        <v>16</v>
      </c>
      <c r="J1037" s="11" t="str">
        <f>VLOOKUP(I1037,$L$11:$M$36,2,FALSE)</f>
        <v>DESPESES GENERALS</v>
      </c>
    </row>
    <row r="1038" spans="1:10" x14ac:dyDescent="0.25">
      <c r="A1038" s="1">
        <v>1029</v>
      </c>
      <c r="B1038" s="20" t="s">
        <v>4335</v>
      </c>
      <c r="C1038" s="21">
        <v>43613</v>
      </c>
      <c r="D1038" s="21">
        <v>43609</v>
      </c>
      <c r="E1038" s="22">
        <v>291.44</v>
      </c>
      <c r="F1038" s="20" t="s">
        <v>48</v>
      </c>
      <c r="G1038" s="20" t="s">
        <v>141</v>
      </c>
      <c r="H1038" s="20" t="s">
        <v>4336</v>
      </c>
      <c r="I1038" s="12">
        <v>16</v>
      </c>
      <c r="J1038" s="11" t="str">
        <f>VLOOKUP(I1038,$L$11:$M$36,2,FALSE)</f>
        <v>DESPESES GENERALS</v>
      </c>
    </row>
    <row r="1039" spans="1:10" x14ac:dyDescent="0.25">
      <c r="A1039" s="1">
        <v>1025</v>
      </c>
      <c r="B1039" s="20" t="s">
        <v>4326</v>
      </c>
      <c r="C1039" s="21">
        <v>43613</v>
      </c>
      <c r="D1039" s="21">
        <v>43612</v>
      </c>
      <c r="E1039" s="22">
        <v>1254</v>
      </c>
      <c r="F1039" s="20" t="s">
        <v>48</v>
      </c>
      <c r="G1039" s="20" t="s">
        <v>4327</v>
      </c>
      <c r="H1039" s="20" t="s">
        <v>4328</v>
      </c>
      <c r="I1039" s="12">
        <v>4</v>
      </c>
      <c r="J1039" s="11" t="str">
        <f>VLOOKUP(I1039,$L$11:$M$36,2,FALSE)</f>
        <v>SERVEIS SOCIALS</v>
      </c>
    </row>
    <row r="1040" spans="1:10" x14ac:dyDescent="0.25">
      <c r="A1040" s="1">
        <v>1031</v>
      </c>
      <c r="B1040" s="20" t="s">
        <v>4629</v>
      </c>
      <c r="C1040" s="21">
        <v>43613</v>
      </c>
      <c r="D1040" s="21">
        <v>43607</v>
      </c>
      <c r="E1040" s="22">
        <v>48.16</v>
      </c>
      <c r="F1040" s="20" t="s">
        <v>48</v>
      </c>
      <c r="G1040" s="20" t="s">
        <v>605</v>
      </c>
      <c r="H1040" s="20" t="s">
        <v>4630</v>
      </c>
      <c r="I1040" s="12">
        <v>3</v>
      </c>
      <c r="J1040" s="11" t="str">
        <f>VLOOKUP(I1040,$L$11:$M$36,2,FALSE)</f>
        <v>ENSENYAMENT</v>
      </c>
    </row>
    <row r="1041" spans="1:10" x14ac:dyDescent="0.25">
      <c r="A1041" s="1">
        <v>1032</v>
      </c>
      <c r="B1041" s="20" t="s">
        <v>4631</v>
      </c>
      <c r="C1041" s="21">
        <v>43613</v>
      </c>
      <c r="D1041" s="21">
        <v>43601</v>
      </c>
      <c r="E1041" s="22">
        <v>48.16</v>
      </c>
      <c r="F1041" s="20" t="s">
        <v>48</v>
      </c>
      <c r="G1041" s="20" t="s">
        <v>605</v>
      </c>
      <c r="H1041" s="20" t="s">
        <v>4630</v>
      </c>
      <c r="I1041" s="12">
        <v>3</v>
      </c>
      <c r="J1041" s="11" t="str">
        <f>VLOOKUP(I1041,$L$11:$M$36,2,FALSE)</f>
        <v>ENSENYAMENT</v>
      </c>
    </row>
    <row r="1042" spans="1:10" x14ac:dyDescent="0.25">
      <c r="A1042" s="1">
        <v>1030</v>
      </c>
      <c r="B1042" s="20" t="s">
        <v>4627</v>
      </c>
      <c r="C1042" s="21">
        <v>43613</v>
      </c>
      <c r="D1042" s="21">
        <v>43601</v>
      </c>
      <c r="E1042" s="22">
        <v>208.14</v>
      </c>
      <c r="F1042" s="20" t="s">
        <v>48</v>
      </c>
      <c r="G1042" s="20" t="s">
        <v>605</v>
      </c>
      <c r="H1042" s="20" t="s">
        <v>4628</v>
      </c>
      <c r="I1042" s="12">
        <v>12</v>
      </c>
      <c r="J1042" s="11" t="str">
        <f>VLOOKUP(I1042,$L$11:$M$36,2,FALSE)</f>
        <v>POLICIA</v>
      </c>
    </row>
    <row r="1043" spans="1:10" x14ac:dyDescent="0.25">
      <c r="A1043" s="1">
        <v>1037</v>
      </c>
      <c r="B1043" s="20" t="s">
        <v>4393</v>
      </c>
      <c r="C1043" s="21">
        <v>43614</v>
      </c>
      <c r="D1043" s="21">
        <v>43612</v>
      </c>
      <c r="E1043" s="22">
        <v>13586.1</v>
      </c>
      <c r="F1043" s="20" t="s">
        <v>48</v>
      </c>
      <c r="G1043" s="20" t="s">
        <v>4394</v>
      </c>
      <c r="H1043" s="20" t="s">
        <v>4395</v>
      </c>
      <c r="I1043" s="12">
        <v>17</v>
      </c>
      <c r="J1043" s="11" t="str">
        <f>VLOOKUP(I1043,$L$11:$M$36,2,FALSE)</f>
        <v>OBRES</v>
      </c>
    </row>
    <row r="1044" spans="1:10" x14ac:dyDescent="0.25">
      <c r="A1044" s="1">
        <v>1034</v>
      </c>
      <c r="B1044" s="20" t="s">
        <v>4337</v>
      </c>
      <c r="C1044" s="21">
        <v>43614</v>
      </c>
      <c r="D1044" s="21">
        <v>43609</v>
      </c>
      <c r="E1044" s="22">
        <v>176</v>
      </c>
      <c r="F1044" s="20" t="s">
        <v>48</v>
      </c>
      <c r="G1044" s="20" t="s">
        <v>831</v>
      </c>
      <c r="H1044" s="20" t="s">
        <v>4338</v>
      </c>
      <c r="I1044" s="12">
        <v>9</v>
      </c>
      <c r="J1044" s="11" t="str">
        <f>VLOOKUP(I1044,$L$11:$M$36,2,FALSE)</f>
        <v>ESCOLA BRESSOL</v>
      </c>
    </row>
    <row r="1045" spans="1:10" x14ac:dyDescent="0.25">
      <c r="A1045" s="1">
        <v>1035</v>
      </c>
      <c r="B1045" s="20" t="s">
        <v>4339</v>
      </c>
      <c r="C1045" s="21">
        <v>43614</v>
      </c>
      <c r="D1045" s="21">
        <v>43609</v>
      </c>
      <c r="E1045" s="22">
        <v>400.22</v>
      </c>
      <c r="F1045" s="20" t="s">
        <v>48</v>
      </c>
      <c r="G1045" s="20" t="s">
        <v>831</v>
      </c>
      <c r="H1045" s="20" t="s">
        <v>4340</v>
      </c>
      <c r="I1045" s="12">
        <v>3</v>
      </c>
      <c r="J1045" s="11" t="str">
        <f>VLOOKUP(I1045,$L$11:$M$36,2,FALSE)</f>
        <v>ENSENYAMENT</v>
      </c>
    </row>
    <row r="1046" spans="1:10" x14ac:dyDescent="0.25">
      <c r="A1046" s="1">
        <v>1038</v>
      </c>
      <c r="B1046" s="20" t="s">
        <v>4396</v>
      </c>
      <c r="C1046" s="21">
        <v>43614</v>
      </c>
      <c r="D1046" s="21">
        <v>43613</v>
      </c>
      <c r="E1046" s="22">
        <v>280</v>
      </c>
      <c r="F1046" s="20" t="s">
        <v>48</v>
      </c>
      <c r="G1046" s="20" t="s">
        <v>4397</v>
      </c>
      <c r="H1046" s="20" t="s">
        <v>4398</v>
      </c>
      <c r="I1046" s="12">
        <v>1</v>
      </c>
      <c r="J1046" s="11" t="str">
        <f>VLOOKUP(I1046,$L$11:$M$36,2,FALSE)</f>
        <v>CULTURA</v>
      </c>
    </row>
    <row r="1047" spans="1:10" x14ac:dyDescent="0.25">
      <c r="A1047" s="1">
        <v>1041</v>
      </c>
      <c r="B1047" s="20" t="s">
        <v>4412</v>
      </c>
      <c r="C1047" s="21">
        <v>43614</v>
      </c>
      <c r="D1047" s="21">
        <v>43606</v>
      </c>
      <c r="E1047" s="22">
        <v>57</v>
      </c>
      <c r="F1047" s="20" t="s">
        <v>48</v>
      </c>
      <c r="G1047" s="20" t="s">
        <v>1928</v>
      </c>
      <c r="H1047" s="20" t="s">
        <v>4413</v>
      </c>
      <c r="I1047" s="12">
        <v>15</v>
      </c>
      <c r="J1047" s="11" t="str">
        <f>VLOOKUP(I1047,$L$11:$M$36,2,FALSE)</f>
        <v>INSTALACIONS I CONSUMS</v>
      </c>
    </row>
    <row r="1048" spans="1:10" x14ac:dyDescent="0.25">
      <c r="A1048" s="1">
        <v>1043</v>
      </c>
      <c r="B1048" s="20" t="s">
        <v>4416</v>
      </c>
      <c r="C1048" s="21">
        <v>43614</v>
      </c>
      <c r="D1048" s="21">
        <v>43593</v>
      </c>
      <c r="E1048" s="22">
        <v>57</v>
      </c>
      <c r="F1048" s="20" t="s">
        <v>48</v>
      </c>
      <c r="G1048" s="20" t="s">
        <v>1928</v>
      </c>
      <c r="H1048" s="20" t="s">
        <v>4417</v>
      </c>
      <c r="I1048" s="12">
        <v>15</v>
      </c>
      <c r="J1048" s="11" t="str">
        <f>VLOOKUP(I1048,$L$11:$M$36,2,FALSE)</f>
        <v>INSTALACIONS I CONSUMS</v>
      </c>
    </row>
    <row r="1049" spans="1:10" x14ac:dyDescent="0.25">
      <c r="A1049" s="1">
        <v>1042</v>
      </c>
      <c r="B1049" s="20" t="s">
        <v>4414</v>
      </c>
      <c r="C1049" s="21">
        <v>43614</v>
      </c>
      <c r="D1049" s="21">
        <v>43593</v>
      </c>
      <c r="E1049" s="22">
        <v>57</v>
      </c>
      <c r="F1049" s="20" t="s">
        <v>48</v>
      </c>
      <c r="G1049" s="20" t="s">
        <v>1928</v>
      </c>
      <c r="H1049" s="20" t="s">
        <v>4415</v>
      </c>
      <c r="I1049" s="12">
        <v>15</v>
      </c>
      <c r="J1049" s="11" t="str">
        <f>VLOOKUP(I1049,$L$11:$M$36,2,FALSE)</f>
        <v>INSTALACIONS I CONSUMS</v>
      </c>
    </row>
    <row r="1050" spans="1:10" x14ac:dyDescent="0.25">
      <c r="A1050" s="1">
        <v>1039</v>
      </c>
      <c r="B1050" s="20" t="s">
        <v>4408</v>
      </c>
      <c r="C1050" s="21">
        <v>43614</v>
      </c>
      <c r="D1050" s="21">
        <v>43612</v>
      </c>
      <c r="E1050" s="22">
        <v>358.48</v>
      </c>
      <c r="F1050" s="20" t="s">
        <v>48</v>
      </c>
      <c r="G1050" s="20" t="s">
        <v>831</v>
      </c>
      <c r="H1050" s="20" t="s">
        <v>4409</v>
      </c>
      <c r="I1050" s="12">
        <v>9</v>
      </c>
      <c r="J1050" s="11" t="str">
        <f>VLOOKUP(I1050,$L$11:$M$36,2,FALSE)</f>
        <v>ESCOLA BRESSOL</v>
      </c>
    </row>
    <row r="1051" spans="1:10" x14ac:dyDescent="0.25">
      <c r="A1051" s="1">
        <v>1045</v>
      </c>
      <c r="B1051" s="20" t="s">
        <v>4420</v>
      </c>
      <c r="C1051" s="21">
        <v>43614</v>
      </c>
      <c r="D1051" s="21">
        <v>43614</v>
      </c>
      <c r="E1051" s="22">
        <v>1324.57</v>
      </c>
      <c r="F1051" s="20" t="s">
        <v>48</v>
      </c>
      <c r="G1051" s="20" t="s">
        <v>66</v>
      </c>
      <c r="H1051" s="20" t="s">
        <v>4421</v>
      </c>
      <c r="I1051" s="12">
        <v>15</v>
      </c>
      <c r="J1051" s="11" t="str">
        <f>VLOOKUP(I1051,$L$11:$M$36,2,FALSE)</f>
        <v>INSTALACIONS I CONSUMS</v>
      </c>
    </row>
    <row r="1052" spans="1:10" x14ac:dyDescent="0.25">
      <c r="A1052" s="1">
        <v>1044</v>
      </c>
      <c r="B1052" s="20" t="s">
        <v>4418</v>
      </c>
      <c r="C1052" s="21">
        <v>43614</v>
      </c>
      <c r="D1052" s="21">
        <v>43606</v>
      </c>
      <c r="E1052" s="22">
        <v>559.12</v>
      </c>
      <c r="F1052" s="20" t="s">
        <v>48</v>
      </c>
      <c r="G1052" s="20" t="s">
        <v>13</v>
      </c>
      <c r="H1052" s="20" t="s">
        <v>4419</v>
      </c>
      <c r="I1052" s="12">
        <v>15</v>
      </c>
      <c r="J1052" s="11" t="str">
        <f>VLOOKUP(I1052,$L$11:$M$36,2,FALSE)</f>
        <v>INSTALACIONS I CONSUMS</v>
      </c>
    </row>
    <row r="1053" spans="1:10" x14ac:dyDescent="0.25">
      <c r="A1053" s="1">
        <v>1040</v>
      </c>
      <c r="B1053" s="20" t="s">
        <v>4410</v>
      </c>
      <c r="C1053" s="21">
        <v>43614</v>
      </c>
      <c r="D1053" s="21">
        <v>43600</v>
      </c>
      <c r="E1053" s="22">
        <v>27591.58</v>
      </c>
      <c r="F1053" s="20" t="s">
        <v>48</v>
      </c>
      <c r="G1053" s="20" t="s">
        <v>19</v>
      </c>
      <c r="H1053" s="20" t="s">
        <v>4411</v>
      </c>
      <c r="I1053" s="12">
        <v>17</v>
      </c>
      <c r="J1053" s="11" t="str">
        <f>VLOOKUP(I1053,$L$11:$M$36,2,FALSE)</f>
        <v>OBRES</v>
      </c>
    </row>
    <row r="1054" spans="1:10" x14ac:dyDescent="0.25">
      <c r="A1054" s="1">
        <v>1036</v>
      </c>
      <c r="B1054" s="20" t="s">
        <v>4368</v>
      </c>
      <c r="C1054" s="21">
        <v>43614</v>
      </c>
      <c r="D1054" s="21">
        <v>43524</v>
      </c>
      <c r="E1054" s="22">
        <v>409.89</v>
      </c>
      <c r="F1054" s="20" t="s">
        <v>48</v>
      </c>
      <c r="G1054" s="20" t="s">
        <v>4369</v>
      </c>
      <c r="H1054" s="20" t="s">
        <v>4370</v>
      </c>
      <c r="I1054" s="12">
        <v>25</v>
      </c>
      <c r="J1054" s="11" t="str">
        <f>VLOOKUP(I1054,$L$11:$M$36,2,FALSE)</f>
        <v>BRIGADA</v>
      </c>
    </row>
    <row r="1055" spans="1:10" x14ac:dyDescent="0.25">
      <c r="A1055" s="1">
        <v>1046</v>
      </c>
      <c r="B1055" s="20" t="s">
        <v>3994</v>
      </c>
      <c r="C1055" s="21">
        <v>43614</v>
      </c>
      <c r="D1055" s="21">
        <v>43614</v>
      </c>
      <c r="E1055" s="22">
        <v>41.39</v>
      </c>
      <c r="F1055" s="20" t="s">
        <v>48</v>
      </c>
      <c r="G1055" s="20" t="s">
        <v>3995</v>
      </c>
      <c r="H1055" s="20" t="s">
        <v>3996</v>
      </c>
      <c r="I1055" s="12">
        <v>25</v>
      </c>
      <c r="J1055" s="11" t="str">
        <f>VLOOKUP(I1055,$L$11:$M$36,2,FALSE)</f>
        <v>BRIGADA</v>
      </c>
    </row>
    <row r="1056" spans="1:10" x14ac:dyDescent="0.25">
      <c r="A1056" s="1">
        <v>1050</v>
      </c>
      <c r="B1056" s="20" t="s">
        <v>4504</v>
      </c>
      <c r="C1056" s="21">
        <v>43615</v>
      </c>
      <c r="D1056" s="21">
        <v>43615</v>
      </c>
      <c r="E1056" s="22">
        <v>586.97</v>
      </c>
      <c r="F1056" s="20" t="s">
        <v>48</v>
      </c>
      <c r="G1056" s="20" t="s">
        <v>878</v>
      </c>
      <c r="H1056" s="20" t="s">
        <v>4505</v>
      </c>
      <c r="I1056" s="12">
        <v>13</v>
      </c>
      <c r="J1056" s="11" t="str">
        <f>VLOOKUP(I1056,$L$11:$M$36,2,FALSE)</f>
        <v>MEDI AMBIENT</v>
      </c>
    </row>
    <row r="1057" spans="1:10" x14ac:dyDescent="0.25">
      <c r="A1057" s="1">
        <v>1051</v>
      </c>
      <c r="B1057" s="20" t="s">
        <v>4506</v>
      </c>
      <c r="C1057" s="21">
        <v>43615</v>
      </c>
      <c r="D1057" s="21">
        <v>43615</v>
      </c>
      <c r="E1057" s="22">
        <v>1173.94</v>
      </c>
      <c r="F1057" s="20" t="s">
        <v>48</v>
      </c>
      <c r="G1057" s="20" t="s">
        <v>878</v>
      </c>
      <c r="H1057" s="20" t="s">
        <v>4507</v>
      </c>
      <c r="I1057" s="12">
        <v>13</v>
      </c>
      <c r="J1057" s="11" t="str">
        <f>VLOOKUP(I1057,$L$11:$M$36,2,FALSE)</f>
        <v>MEDI AMBIENT</v>
      </c>
    </row>
    <row r="1058" spans="1:10" x14ac:dyDescent="0.25">
      <c r="A1058" s="1">
        <v>1052</v>
      </c>
      <c r="B1058" s="20" t="s">
        <v>4508</v>
      </c>
      <c r="C1058" s="21">
        <v>43615</v>
      </c>
      <c r="D1058" s="21">
        <v>43615</v>
      </c>
      <c r="E1058" s="22">
        <v>1067.22</v>
      </c>
      <c r="F1058" s="20" t="s">
        <v>48</v>
      </c>
      <c r="G1058" s="20" t="s">
        <v>878</v>
      </c>
      <c r="H1058" s="20" t="s">
        <v>4509</v>
      </c>
      <c r="I1058" s="12">
        <v>13</v>
      </c>
      <c r="J1058" s="11" t="str">
        <f>VLOOKUP(I1058,$L$11:$M$36,2,FALSE)</f>
        <v>MEDI AMBIENT</v>
      </c>
    </row>
    <row r="1059" spans="1:10" x14ac:dyDescent="0.25">
      <c r="A1059" s="1">
        <v>1053</v>
      </c>
      <c r="B1059" s="20" t="s">
        <v>4510</v>
      </c>
      <c r="C1059" s="21">
        <v>43615</v>
      </c>
      <c r="D1059" s="21">
        <v>43615</v>
      </c>
      <c r="E1059" s="22">
        <v>5141.99</v>
      </c>
      <c r="F1059" s="20" t="s">
        <v>48</v>
      </c>
      <c r="G1059" s="20" t="s">
        <v>878</v>
      </c>
      <c r="H1059" s="20" t="s">
        <v>4511</v>
      </c>
      <c r="I1059" s="12">
        <v>13</v>
      </c>
      <c r="J1059" s="11" t="str">
        <f>VLOOKUP(I1059,$L$11:$M$36,2,FALSE)</f>
        <v>MEDI AMBIENT</v>
      </c>
    </row>
    <row r="1060" spans="1:10" x14ac:dyDescent="0.25">
      <c r="A1060" s="1">
        <v>1048</v>
      </c>
      <c r="B1060" s="20" t="s">
        <v>4500</v>
      </c>
      <c r="C1060" s="21">
        <v>43615</v>
      </c>
      <c r="D1060" s="21">
        <v>43615</v>
      </c>
      <c r="E1060" s="22">
        <v>14.01</v>
      </c>
      <c r="F1060" s="20" t="s">
        <v>48</v>
      </c>
      <c r="G1060" s="20" t="s">
        <v>69</v>
      </c>
      <c r="H1060" s="20" t="s">
        <v>4501</v>
      </c>
      <c r="I1060" s="12">
        <v>15</v>
      </c>
      <c r="J1060" s="11" t="str">
        <f>VLOOKUP(I1060,$L$11:$M$36,2,FALSE)</f>
        <v>INSTALACIONS I CONSUMS</v>
      </c>
    </row>
    <row r="1061" spans="1:10" x14ac:dyDescent="0.25">
      <c r="A1061" s="1">
        <v>1047</v>
      </c>
      <c r="B1061" s="20" t="s">
        <v>4498</v>
      </c>
      <c r="C1061" s="21">
        <v>43615</v>
      </c>
      <c r="D1061" s="21">
        <v>43613</v>
      </c>
      <c r="E1061" s="22">
        <v>664.05</v>
      </c>
      <c r="F1061" s="20" t="s">
        <v>48</v>
      </c>
      <c r="G1061" s="20" t="s">
        <v>831</v>
      </c>
      <c r="H1061" s="20" t="s">
        <v>4499</v>
      </c>
      <c r="I1061" s="12">
        <v>9</v>
      </c>
      <c r="J1061" s="11" t="str">
        <f>VLOOKUP(I1061,$L$11:$M$36,2,FALSE)</f>
        <v>ESCOLA BRESSOL</v>
      </c>
    </row>
    <row r="1062" spans="1:10" x14ac:dyDescent="0.25">
      <c r="A1062" s="1">
        <v>1049</v>
      </c>
      <c r="B1062" s="20" t="s">
        <v>4502</v>
      </c>
      <c r="C1062" s="21">
        <v>43615</v>
      </c>
      <c r="D1062" s="21">
        <v>43575</v>
      </c>
      <c r="E1062" s="22">
        <v>573.03</v>
      </c>
      <c r="F1062" s="20" t="s">
        <v>48</v>
      </c>
      <c r="G1062" s="20" t="s">
        <v>6321</v>
      </c>
      <c r="H1062" s="20" t="s">
        <v>4503</v>
      </c>
      <c r="I1062" s="12">
        <v>11</v>
      </c>
      <c r="J1062" s="11" t="str">
        <f>VLOOKUP(I1062,$L$11:$M$36,2,FALSE)</f>
        <v>TRANSPORT I MOBILITAT</v>
      </c>
    </row>
    <row r="1063" spans="1:10" x14ac:dyDescent="0.25">
      <c r="A1063" s="1">
        <v>1063</v>
      </c>
      <c r="B1063" s="20" t="s">
        <v>4004</v>
      </c>
      <c r="C1063" s="21">
        <v>43615</v>
      </c>
      <c r="D1063" s="21">
        <v>43615</v>
      </c>
      <c r="E1063" s="22">
        <v>34.4</v>
      </c>
      <c r="F1063" s="20" t="s">
        <v>48</v>
      </c>
      <c r="G1063" s="20" t="s">
        <v>4003</v>
      </c>
      <c r="H1063" s="20" t="s">
        <v>4005</v>
      </c>
      <c r="I1063" s="12">
        <v>4</v>
      </c>
      <c r="J1063" s="11" t="str">
        <f>VLOOKUP(I1063,$L$11:$M$36,2,FALSE)</f>
        <v>SERVEIS SOCIALS</v>
      </c>
    </row>
    <row r="1064" spans="1:10" x14ac:dyDescent="0.25">
      <c r="A1064" s="1">
        <v>1069</v>
      </c>
      <c r="B1064" s="20" t="s">
        <v>4012</v>
      </c>
      <c r="C1064" s="21">
        <v>43615</v>
      </c>
      <c r="D1064" s="21">
        <v>43591</v>
      </c>
      <c r="E1064" s="22">
        <v>51.84</v>
      </c>
      <c r="F1064" s="20" t="s">
        <v>48</v>
      </c>
      <c r="G1064" s="20" t="s">
        <v>4013</v>
      </c>
      <c r="H1064" s="20" t="s">
        <v>4014</v>
      </c>
      <c r="I1064" s="12">
        <v>13</v>
      </c>
      <c r="J1064" s="11" t="str">
        <f>VLOOKUP(I1064,$L$11:$M$36,2,FALSE)</f>
        <v>MEDI AMBIENT</v>
      </c>
    </row>
    <row r="1065" spans="1:10" x14ac:dyDescent="0.25">
      <c r="A1065" s="1">
        <v>1054</v>
      </c>
      <c r="B1065" s="20" t="s">
        <v>4632</v>
      </c>
      <c r="C1065" s="21">
        <v>43615</v>
      </c>
      <c r="D1065" s="21">
        <v>43605</v>
      </c>
      <c r="E1065" s="22">
        <v>1050</v>
      </c>
      <c r="F1065" s="20" t="s">
        <v>48</v>
      </c>
      <c r="G1065" s="20" t="s">
        <v>998</v>
      </c>
      <c r="H1065" s="20" t="s">
        <v>4633</v>
      </c>
      <c r="I1065" s="12">
        <v>1</v>
      </c>
      <c r="J1065" s="11" t="str">
        <f>VLOOKUP(I1065,$L$11:$M$36,2,FALSE)</f>
        <v>CULTURA</v>
      </c>
    </row>
    <row r="1066" spans="1:10" x14ac:dyDescent="0.25">
      <c r="A1066" s="1">
        <v>1058</v>
      </c>
      <c r="B1066" s="20" t="s">
        <v>4640</v>
      </c>
      <c r="C1066" s="21">
        <v>43615</v>
      </c>
      <c r="D1066" s="21">
        <v>43605</v>
      </c>
      <c r="E1066" s="22">
        <v>450</v>
      </c>
      <c r="F1066" s="20" t="s">
        <v>48</v>
      </c>
      <c r="G1066" s="20" t="s">
        <v>998</v>
      </c>
      <c r="H1066" s="20" t="s">
        <v>4641</v>
      </c>
      <c r="I1066" s="12">
        <v>3</v>
      </c>
      <c r="J1066" s="11" t="str">
        <f>VLOOKUP(I1066,$L$11:$M$36,2,FALSE)</f>
        <v>ENSENYAMENT</v>
      </c>
    </row>
    <row r="1067" spans="1:10" x14ac:dyDescent="0.25">
      <c r="A1067" s="1">
        <v>1060</v>
      </c>
      <c r="B1067" s="20" t="s">
        <v>3997</v>
      </c>
      <c r="C1067" s="21">
        <v>43615</v>
      </c>
      <c r="D1067" s="21">
        <v>43606</v>
      </c>
      <c r="E1067" s="22">
        <v>16952</v>
      </c>
      <c r="F1067" s="20" t="s">
        <v>48</v>
      </c>
      <c r="G1067" s="20" t="s">
        <v>3998</v>
      </c>
      <c r="H1067" s="20" t="s">
        <v>3999</v>
      </c>
      <c r="I1067" s="12">
        <v>17</v>
      </c>
      <c r="J1067" s="11" t="str">
        <f>VLOOKUP(I1067,$L$11:$M$36,2,FALSE)</f>
        <v>OBRES</v>
      </c>
    </row>
    <row r="1068" spans="1:10" x14ac:dyDescent="0.25">
      <c r="A1068" s="1">
        <v>1055</v>
      </c>
      <c r="B1068" s="20" t="s">
        <v>4634</v>
      </c>
      <c r="C1068" s="21">
        <v>43615</v>
      </c>
      <c r="D1068" s="21">
        <v>43605</v>
      </c>
      <c r="E1068" s="22">
        <v>735</v>
      </c>
      <c r="F1068" s="20" t="s">
        <v>48</v>
      </c>
      <c r="G1068" s="20" t="s">
        <v>998</v>
      </c>
      <c r="H1068" s="20" t="s">
        <v>4635</v>
      </c>
      <c r="I1068" s="12">
        <v>16</v>
      </c>
      <c r="J1068" s="11" t="str">
        <f>VLOOKUP(I1068,$L$11:$M$36,2,FALSE)</f>
        <v>DESPESES GENERALS</v>
      </c>
    </row>
    <row r="1069" spans="1:10" x14ac:dyDescent="0.25">
      <c r="A1069" s="1">
        <v>1059</v>
      </c>
      <c r="B1069" s="20" t="s">
        <v>4642</v>
      </c>
      <c r="C1069" s="21">
        <v>43615</v>
      </c>
      <c r="D1069" s="21">
        <v>43612</v>
      </c>
      <c r="E1069" s="22">
        <v>735</v>
      </c>
      <c r="F1069" s="20" t="s">
        <v>48</v>
      </c>
      <c r="G1069" s="20" t="s">
        <v>998</v>
      </c>
      <c r="H1069" s="20" t="s">
        <v>4643</v>
      </c>
      <c r="I1069" s="12">
        <v>16</v>
      </c>
      <c r="J1069" s="11" t="str">
        <f>VLOOKUP(I1069,$L$11:$M$36,2,FALSE)</f>
        <v>DESPESES GENERALS</v>
      </c>
    </row>
    <row r="1070" spans="1:10" x14ac:dyDescent="0.25">
      <c r="A1070" s="1">
        <v>1056</v>
      </c>
      <c r="B1070" s="20" t="s">
        <v>4636</v>
      </c>
      <c r="C1070" s="21">
        <v>43615</v>
      </c>
      <c r="D1070" s="21">
        <v>43605</v>
      </c>
      <c r="E1070" s="22">
        <v>450</v>
      </c>
      <c r="F1070" s="20" t="s">
        <v>48</v>
      </c>
      <c r="G1070" s="20" t="s">
        <v>998</v>
      </c>
      <c r="H1070" s="20" t="s">
        <v>4637</v>
      </c>
      <c r="I1070" s="12">
        <v>3</v>
      </c>
      <c r="J1070" s="11" t="str">
        <f>VLOOKUP(I1070,$L$11:$M$36,2,FALSE)</f>
        <v>ENSENYAMENT</v>
      </c>
    </row>
    <row r="1071" spans="1:10" x14ac:dyDescent="0.25">
      <c r="A1071" s="1">
        <v>1068</v>
      </c>
      <c r="B1071" s="20" t="s">
        <v>4011</v>
      </c>
      <c r="C1071" s="21">
        <v>43615</v>
      </c>
      <c r="D1071" s="21">
        <v>43609</v>
      </c>
      <c r="E1071" s="22">
        <v>79.02</v>
      </c>
      <c r="F1071" s="20" t="s">
        <v>48</v>
      </c>
      <c r="G1071" s="20" t="s">
        <v>282</v>
      </c>
      <c r="H1071" s="20" t="s">
        <v>296</v>
      </c>
      <c r="I1071" s="12">
        <v>4</v>
      </c>
      <c r="J1071" s="11" t="str">
        <f>VLOOKUP(I1071,$L$11:$M$36,2,FALSE)</f>
        <v>SERVEIS SOCIALS</v>
      </c>
    </row>
    <row r="1072" spans="1:10" x14ac:dyDescent="0.25">
      <c r="A1072" s="1">
        <v>1061</v>
      </c>
      <c r="B1072" s="20" t="s">
        <v>4000</v>
      </c>
      <c r="C1072" s="21">
        <v>43615</v>
      </c>
      <c r="D1072" s="21">
        <v>43609</v>
      </c>
      <c r="E1072" s="22">
        <v>175.69</v>
      </c>
      <c r="F1072" s="20" t="s">
        <v>48</v>
      </c>
      <c r="G1072" s="20" t="s">
        <v>675</v>
      </c>
      <c r="H1072" s="20" t="s">
        <v>4001</v>
      </c>
      <c r="I1072" s="12">
        <v>25</v>
      </c>
      <c r="J1072" s="11" t="str">
        <f>VLOOKUP(I1072,$L$11:$M$36,2,FALSE)</f>
        <v>BRIGADA</v>
      </c>
    </row>
    <row r="1073" spans="1:10" x14ac:dyDescent="0.25">
      <c r="A1073" s="1">
        <v>1062</v>
      </c>
      <c r="B1073" s="20" t="s">
        <v>4002</v>
      </c>
      <c r="C1073" s="21">
        <v>43615</v>
      </c>
      <c r="D1073" s="21">
        <v>43615</v>
      </c>
      <c r="E1073" s="22">
        <v>120.96</v>
      </c>
      <c r="F1073" s="20" t="s">
        <v>48</v>
      </c>
      <c r="G1073" s="20" t="s">
        <v>4003</v>
      </c>
      <c r="H1073" s="20" t="s">
        <v>2209</v>
      </c>
      <c r="I1073" s="12">
        <v>4</v>
      </c>
      <c r="J1073" s="11" t="str">
        <f>VLOOKUP(I1073,$L$11:$M$36,2,FALSE)</f>
        <v>SERVEIS SOCIALS</v>
      </c>
    </row>
    <row r="1074" spans="1:10" x14ac:dyDescent="0.25">
      <c r="A1074" s="1">
        <v>1064</v>
      </c>
      <c r="B1074" s="20" t="s">
        <v>4006</v>
      </c>
      <c r="C1074" s="21">
        <v>43615</v>
      </c>
      <c r="D1074" s="21">
        <v>43615</v>
      </c>
      <c r="E1074" s="22">
        <v>243.3</v>
      </c>
      <c r="F1074" s="20" t="s">
        <v>48</v>
      </c>
      <c r="G1074" s="20" t="s">
        <v>4003</v>
      </c>
      <c r="H1074" s="20" t="s">
        <v>4007</v>
      </c>
      <c r="I1074" s="12">
        <v>4</v>
      </c>
      <c r="J1074" s="11" t="str">
        <f>VLOOKUP(I1074,$L$11:$M$36,2,FALSE)</f>
        <v>SERVEIS SOCIALS</v>
      </c>
    </row>
    <row r="1075" spans="1:10" x14ac:dyDescent="0.25">
      <c r="A1075" s="1">
        <v>1065</v>
      </c>
      <c r="B1075" s="20" t="s">
        <v>4008</v>
      </c>
      <c r="C1075" s="21">
        <v>43615</v>
      </c>
      <c r="D1075" s="21">
        <v>43615</v>
      </c>
      <c r="E1075" s="22">
        <v>230.47</v>
      </c>
      <c r="F1075" s="20" t="s">
        <v>48</v>
      </c>
      <c r="G1075" s="20" t="s">
        <v>4003</v>
      </c>
      <c r="H1075" s="20" t="s">
        <v>4007</v>
      </c>
      <c r="I1075" s="12">
        <v>4</v>
      </c>
      <c r="J1075" s="11" t="str">
        <f>VLOOKUP(I1075,$L$11:$M$36,2,FALSE)</f>
        <v>SERVEIS SOCIALS</v>
      </c>
    </row>
    <row r="1076" spans="1:10" x14ac:dyDescent="0.25">
      <c r="A1076" s="1">
        <v>1066</v>
      </c>
      <c r="B1076" s="20" t="s">
        <v>4009</v>
      </c>
      <c r="C1076" s="21">
        <v>43615</v>
      </c>
      <c r="D1076" s="21">
        <v>43615</v>
      </c>
      <c r="E1076" s="22">
        <v>148.88999999999999</v>
      </c>
      <c r="F1076" s="20" t="s">
        <v>48</v>
      </c>
      <c r="G1076" s="20" t="s">
        <v>4003</v>
      </c>
      <c r="H1076" s="20" t="s">
        <v>4007</v>
      </c>
      <c r="I1076" s="12">
        <v>4</v>
      </c>
      <c r="J1076" s="11" t="str">
        <f>VLOOKUP(I1076,$L$11:$M$36,2,FALSE)</f>
        <v>SERVEIS SOCIALS</v>
      </c>
    </row>
    <row r="1077" spans="1:10" x14ac:dyDescent="0.25">
      <c r="A1077" s="1">
        <v>1057</v>
      </c>
      <c r="B1077" s="20" t="s">
        <v>4638</v>
      </c>
      <c r="C1077" s="21">
        <v>43615</v>
      </c>
      <c r="D1077" s="21">
        <v>43605</v>
      </c>
      <c r="E1077" s="22">
        <v>220</v>
      </c>
      <c r="F1077" s="20" t="s">
        <v>48</v>
      </c>
      <c r="G1077" s="20" t="s">
        <v>998</v>
      </c>
      <c r="H1077" s="20" t="s">
        <v>4639</v>
      </c>
      <c r="I1077" s="12">
        <v>10</v>
      </c>
      <c r="J1077" s="11" t="str">
        <f>VLOOKUP(I1077,$L$11:$M$36,2,FALSE)</f>
        <v>PARTICIPACIÓ CIUTADANA</v>
      </c>
    </row>
    <row r="1078" spans="1:10" x14ac:dyDescent="0.25">
      <c r="A1078" s="1">
        <v>1067</v>
      </c>
      <c r="B1078" s="20" t="s">
        <v>4010</v>
      </c>
      <c r="C1078" s="21">
        <v>43615</v>
      </c>
      <c r="D1078" s="21">
        <v>43612</v>
      </c>
      <c r="E1078" s="22">
        <v>148.83000000000001</v>
      </c>
      <c r="F1078" s="20" t="s">
        <v>48</v>
      </c>
      <c r="G1078" s="20" t="s">
        <v>1040</v>
      </c>
      <c r="H1078" s="20" t="s">
        <v>1041</v>
      </c>
      <c r="I1078" s="12">
        <v>9</v>
      </c>
      <c r="J1078" s="11" t="str">
        <f>VLOOKUP(I1078,$L$11:$M$36,2,FALSE)</f>
        <v>ESCOLA BRESSOL</v>
      </c>
    </row>
    <row r="1079" spans="1:10" x14ac:dyDescent="0.25">
      <c r="A1079" s="1">
        <v>1070</v>
      </c>
      <c r="B1079" s="20" t="s">
        <v>4512</v>
      </c>
      <c r="C1079" s="21">
        <v>43616</v>
      </c>
      <c r="D1079" s="21">
        <v>43615</v>
      </c>
      <c r="E1079" s="22">
        <v>209.77</v>
      </c>
      <c r="F1079" s="20" t="s">
        <v>48</v>
      </c>
      <c r="G1079" s="20" t="s">
        <v>6369</v>
      </c>
      <c r="H1079" s="20" t="s">
        <v>4513</v>
      </c>
      <c r="I1079" s="12">
        <v>15</v>
      </c>
      <c r="J1079" s="11" t="str">
        <f>VLOOKUP(I1079,$L$11:$M$36,2,FALSE)</f>
        <v>INSTALACIONS I CONSUMS</v>
      </c>
    </row>
    <row r="1080" spans="1:10" x14ac:dyDescent="0.25">
      <c r="A1080" s="1">
        <v>1075</v>
      </c>
      <c r="B1080" s="20" t="s">
        <v>4541</v>
      </c>
      <c r="C1080" s="21">
        <v>43616</v>
      </c>
      <c r="D1080" s="21">
        <v>43616</v>
      </c>
      <c r="E1080" s="22">
        <v>1131.6500000000001</v>
      </c>
      <c r="F1080" s="20" t="s">
        <v>48</v>
      </c>
      <c r="G1080" s="20" t="s">
        <v>870</v>
      </c>
      <c r="H1080" s="20" t="s">
        <v>4542</v>
      </c>
      <c r="I1080" s="12">
        <v>4</v>
      </c>
      <c r="J1080" s="11" t="str">
        <f>VLOOKUP(I1080,$L$11:$M$36,2,FALSE)</f>
        <v>SERVEIS SOCIALS</v>
      </c>
    </row>
    <row r="1081" spans="1:10" x14ac:dyDescent="0.25">
      <c r="A1081" s="1">
        <v>1074</v>
      </c>
      <c r="B1081" s="20" t="s">
        <v>4539</v>
      </c>
      <c r="C1081" s="21">
        <v>43616</v>
      </c>
      <c r="D1081" s="21">
        <v>43616</v>
      </c>
      <c r="E1081" s="22">
        <v>1803.35</v>
      </c>
      <c r="F1081" s="20" t="s">
        <v>48</v>
      </c>
      <c r="G1081" s="20" t="s">
        <v>870</v>
      </c>
      <c r="H1081" s="20" t="s">
        <v>4540</v>
      </c>
      <c r="I1081" s="12">
        <v>4</v>
      </c>
      <c r="J1081" s="11" t="str">
        <f>VLOOKUP(I1081,$L$11:$M$36,2,FALSE)</f>
        <v>SERVEIS SOCIALS</v>
      </c>
    </row>
    <row r="1082" spans="1:10" x14ac:dyDescent="0.25">
      <c r="A1082" s="1">
        <v>1076</v>
      </c>
      <c r="B1082" s="20" t="s">
        <v>4543</v>
      </c>
      <c r="C1082" s="21">
        <v>43616</v>
      </c>
      <c r="D1082" s="21">
        <v>43616</v>
      </c>
      <c r="E1082" s="22">
        <v>826.54</v>
      </c>
      <c r="F1082" s="20" t="s">
        <v>48</v>
      </c>
      <c r="G1082" s="20" t="s">
        <v>870</v>
      </c>
      <c r="H1082" s="20" t="s">
        <v>4544</v>
      </c>
      <c r="I1082" s="12">
        <v>4</v>
      </c>
      <c r="J1082" s="11" t="str">
        <f>VLOOKUP(I1082,$L$11:$M$36,2,FALSE)</f>
        <v>SERVEIS SOCIALS</v>
      </c>
    </row>
    <row r="1083" spans="1:10" x14ac:dyDescent="0.25">
      <c r="A1083" s="1">
        <v>1073</v>
      </c>
      <c r="B1083" s="20" t="s">
        <v>4537</v>
      </c>
      <c r="C1083" s="21">
        <v>43616</v>
      </c>
      <c r="D1083" s="21">
        <v>43616</v>
      </c>
      <c r="E1083" s="22">
        <v>98.36</v>
      </c>
      <c r="F1083" s="20" t="s">
        <v>48</v>
      </c>
      <c r="G1083" s="20" t="s">
        <v>965</v>
      </c>
      <c r="H1083" s="20" t="s">
        <v>4538</v>
      </c>
      <c r="I1083" s="12">
        <v>16</v>
      </c>
      <c r="J1083" s="11" t="str">
        <f>VLOOKUP(I1083,$L$11:$M$36,2,FALSE)</f>
        <v>DESPESES GENERALS</v>
      </c>
    </row>
    <row r="1084" spans="1:10" x14ac:dyDescent="0.25">
      <c r="A1084" s="1">
        <v>1071</v>
      </c>
      <c r="B1084" s="20" t="s">
        <v>4533</v>
      </c>
      <c r="C1084" s="21">
        <v>43616</v>
      </c>
      <c r="D1084" s="21">
        <v>43616</v>
      </c>
      <c r="E1084" s="22">
        <v>19944.14</v>
      </c>
      <c r="F1084" s="20" t="s">
        <v>48</v>
      </c>
      <c r="G1084" s="20" t="s">
        <v>351</v>
      </c>
      <c r="H1084" s="20" t="s">
        <v>4534</v>
      </c>
      <c r="I1084" s="12">
        <v>11</v>
      </c>
      <c r="J1084" s="11" t="str">
        <f>VLOOKUP(I1084,$L$11:$M$36,2,FALSE)</f>
        <v>TRANSPORT I MOBILITAT</v>
      </c>
    </row>
    <row r="1085" spans="1:10" x14ac:dyDescent="0.25">
      <c r="A1085" s="1">
        <v>1072</v>
      </c>
      <c r="B1085" s="20" t="s">
        <v>4535</v>
      </c>
      <c r="C1085" s="21">
        <v>43616</v>
      </c>
      <c r="D1085" s="21">
        <v>43616</v>
      </c>
      <c r="E1085" s="22">
        <v>47430.15</v>
      </c>
      <c r="F1085" s="20" t="s">
        <v>48</v>
      </c>
      <c r="G1085" s="20" t="s">
        <v>351</v>
      </c>
      <c r="H1085" s="20" t="s">
        <v>4536</v>
      </c>
      <c r="I1085" s="12">
        <v>11</v>
      </c>
      <c r="J1085" s="11" t="str">
        <f>VLOOKUP(I1085,$L$11:$M$36,2,FALSE)</f>
        <v>TRANSPORT I MOBILITAT</v>
      </c>
    </row>
    <row r="1086" spans="1:10" x14ac:dyDescent="0.25">
      <c r="A1086" s="1">
        <v>1077</v>
      </c>
      <c r="B1086" s="20" t="s">
        <v>4545</v>
      </c>
      <c r="C1086" s="21">
        <v>43616</v>
      </c>
      <c r="D1086" s="21">
        <v>43615</v>
      </c>
      <c r="E1086" s="22">
        <v>725.13</v>
      </c>
      <c r="F1086" s="20" t="s">
        <v>48</v>
      </c>
      <c r="G1086" s="20" t="s">
        <v>803</v>
      </c>
      <c r="H1086" s="20" t="s">
        <v>4546</v>
      </c>
      <c r="I1086" s="12">
        <v>15</v>
      </c>
      <c r="J1086" s="11" t="str">
        <f>VLOOKUP(I1086,$L$11:$M$36,2,FALSE)</f>
        <v>INSTALACIONS I CONSUMS</v>
      </c>
    </row>
    <row r="1087" spans="1:10" x14ac:dyDescent="0.25">
      <c r="A1087" s="1">
        <v>1078</v>
      </c>
      <c r="B1087" s="20" t="s">
        <v>4547</v>
      </c>
      <c r="C1087" s="21">
        <v>43616</v>
      </c>
      <c r="D1087" s="21">
        <v>43615</v>
      </c>
      <c r="E1087" s="22">
        <v>3</v>
      </c>
      <c r="F1087" s="20" t="s">
        <v>48</v>
      </c>
      <c r="G1087" s="20" t="s">
        <v>803</v>
      </c>
      <c r="H1087" s="20" t="s">
        <v>4548</v>
      </c>
      <c r="I1087" s="12">
        <v>15</v>
      </c>
      <c r="J1087" s="11" t="str">
        <f>VLOOKUP(I1087,$L$11:$M$36,2,FALSE)</f>
        <v>INSTALACIONS I CONSUMS</v>
      </c>
    </row>
    <row r="1088" spans="1:10" x14ac:dyDescent="0.25">
      <c r="A1088" s="1">
        <v>1079</v>
      </c>
      <c r="B1088" s="20" t="s">
        <v>4596</v>
      </c>
      <c r="C1088" s="21">
        <v>43616</v>
      </c>
      <c r="D1088" s="21">
        <v>43612</v>
      </c>
      <c r="E1088" s="22">
        <v>2533.4899999999998</v>
      </c>
      <c r="F1088" s="20" t="s">
        <v>48</v>
      </c>
      <c r="G1088" s="20" t="s">
        <v>180</v>
      </c>
      <c r="H1088" s="20" t="s">
        <v>4597</v>
      </c>
      <c r="I1088" s="12">
        <v>15</v>
      </c>
      <c r="J1088" s="11" t="str">
        <f>VLOOKUP(I1088,$L$11:$M$36,2,FALSE)</f>
        <v>INSTALACIONS I CONSUMS</v>
      </c>
    </row>
    <row r="1089" spans="1:10" x14ac:dyDescent="0.25">
      <c r="A1089" s="1">
        <v>1080</v>
      </c>
      <c r="B1089" s="20" t="s">
        <v>4598</v>
      </c>
      <c r="C1089" s="21">
        <v>43616</v>
      </c>
      <c r="D1089" s="21">
        <v>43614</v>
      </c>
      <c r="E1089" s="22">
        <v>2895.41</v>
      </c>
      <c r="F1089" s="20" t="s">
        <v>48</v>
      </c>
      <c r="G1089" s="20" t="s">
        <v>180</v>
      </c>
      <c r="H1089" s="20" t="s">
        <v>4599</v>
      </c>
      <c r="I1089" s="12">
        <v>15</v>
      </c>
      <c r="J1089" s="11" t="str">
        <f>VLOOKUP(I1089,$L$11:$M$36,2,FALSE)</f>
        <v>INSTALACIONS I CONSUMS</v>
      </c>
    </row>
    <row r="1090" spans="1:10" x14ac:dyDescent="0.25">
      <c r="A1090" s="1">
        <v>1081</v>
      </c>
      <c r="B1090" s="20" t="s">
        <v>4600</v>
      </c>
      <c r="C1090" s="21">
        <v>43616</v>
      </c>
      <c r="D1090" s="21">
        <v>43616</v>
      </c>
      <c r="E1090" s="22">
        <v>1809.64</v>
      </c>
      <c r="F1090" s="20" t="s">
        <v>48</v>
      </c>
      <c r="G1090" s="20" t="s">
        <v>180</v>
      </c>
      <c r="H1090" s="20" t="s">
        <v>4601</v>
      </c>
      <c r="I1090" s="12">
        <v>15</v>
      </c>
      <c r="J1090" s="11" t="str">
        <f>VLOOKUP(I1090,$L$11:$M$36,2,FALSE)</f>
        <v>INSTALACIONS I CONSUMS</v>
      </c>
    </row>
    <row r="1091" spans="1:10" x14ac:dyDescent="0.25">
      <c r="A1091" s="1">
        <v>1088</v>
      </c>
      <c r="B1091" s="20" t="s">
        <v>3637</v>
      </c>
      <c r="C1091" s="21">
        <v>43616</v>
      </c>
      <c r="D1091" s="21">
        <v>43600</v>
      </c>
      <c r="E1091" s="22">
        <v>433.18</v>
      </c>
      <c r="F1091" s="20" t="s">
        <v>48</v>
      </c>
      <c r="G1091" s="20" t="s">
        <v>813</v>
      </c>
      <c r="H1091" s="20" t="s">
        <v>3638</v>
      </c>
      <c r="I1091" s="12">
        <v>11</v>
      </c>
      <c r="J1091" s="11" t="str">
        <f>VLOOKUP(I1091,$L$11:$M$36,2,FALSE)</f>
        <v>TRANSPORT I MOBILITAT</v>
      </c>
    </row>
    <row r="1092" spans="1:10" x14ac:dyDescent="0.25">
      <c r="A1092" s="1">
        <v>1083</v>
      </c>
      <c r="B1092" s="20" t="s">
        <v>3627</v>
      </c>
      <c r="C1092" s="21">
        <v>43616</v>
      </c>
      <c r="D1092" s="21">
        <v>43607</v>
      </c>
      <c r="E1092" s="22">
        <v>475.23</v>
      </c>
      <c r="F1092" s="20" t="s">
        <v>48</v>
      </c>
      <c r="G1092" s="20" t="s">
        <v>813</v>
      </c>
      <c r="H1092" s="20" t="s">
        <v>3628</v>
      </c>
      <c r="I1092" s="12">
        <v>1</v>
      </c>
      <c r="J1092" s="11" t="str">
        <f>VLOOKUP(I1092,$L$11:$M$36,2,FALSE)</f>
        <v>CULTURA</v>
      </c>
    </row>
    <row r="1093" spans="1:10" x14ac:dyDescent="0.25">
      <c r="A1093" s="1">
        <v>1089</v>
      </c>
      <c r="B1093" s="20" t="s">
        <v>3639</v>
      </c>
      <c r="C1093" s="21">
        <v>43616</v>
      </c>
      <c r="D1093" s="21">
        <v>43609</v>
      </c>
      <c r="E1093" s="22">
        <v>890.04</v>
      </c>
      <c r="F1093" s="20" t="s">
        <v>48</v>
      </c>
      <c r="G1093" s="20" t="s">
        <v>813</v>
      </c>
      <c r="H1093" s="20" t="s">
        <v>3640</v>
      </c>
      <c r="I1093" s="12">
        <v>16</v>
      </c>
      <c r="J1093" s="11" t="str">
        <f>VLOOKUP(I1093,$L$11:$M$36,2,FALSE)</f>
        <v>DESPESES GENERALS</v>
      </c>
    </row>
    <row r="1094" spans="1:10" x14ac:dyDescent="0.25">
      <c r="A1094" s="1">
        <v>1087</v>
      </c>
      <c r="B1094" s="20" t="s">
        <v>3635</v>
      </c>
      <c r="C1094" s="21">
        <v>43616</v>
      </c>
      <c r="D1094" s="21">
        <v>43600</v>
      </c>
      <c r="E1094" s="22">
        <v>54.45</v>
      </c>
      <c r="F1094" s="20" t="s">
        <v>48</v>
      </c>
      <c r="G1094" s="20" t="s">
        <v>813</v>
      </c>
      <c r="H1094" s="20" t="s">
        <v>3636</v>
      </c>
      <c r="I1094" s="12">
        <v>11</v>
      </c>
      <c r="J1094" s="11" t="str">
        <f>VLOOKUP(I1094,$L$11:$M$36,2,FALSE)</f>
        <v>TRANSPORT I MOBILITAT</v>
      </c>
    </row>
    <row r="1095" spans="1:10" x14ac:dyDescent="0.25">
      <c r="A1095" s="1">
        <v>1086</v>
      </c>
      <c r="B1095" s="20" t="s">
        <v>3633</v>
      </c>
      <c r="C1095" s="21">
        <v>43616</v>
      </c>
      <c r="D1095" s="21">
        <v>43600</v>
      </c>
      <c r="E1095" s="22">
        <v>205.7</v>
      </c>
      <c r="F1095" s="20" t="s">
        <v>48</v>
      </c>
      <c r="G1095" s="20" t="s">
        <v>813</v>
      </c>
      <c r="H1095" s="20" t="s">
        <v>3634</v>
      </c>
      <c r="I1095" s="12">
        <v>16</v>
      </c>
      <c r="J1095" s="11" t="str">
        <f>VLOOKUP(I1095,$L$11:$M$36,2,FALSE)</f>
        <v>DESPESES GENERALS</v>
      </c>
    </row>
    <row r="1096" spans="1:10" x14ac:dyDescent="0.25">
      <c r="A1096" s="1">
        <v>1085</v>
      </c>
      <c r="B1096" s="20" t="s">
        <v>3631</v>
      </c>
      <c r="C1096" s="21">
        <v>43616</v>
      </c>
      <c r="D1096" s="21">
        <v>43607</v>
      </c>
      <c r="E1096" s="22">
        <v>58.08</v>
      </c>
      <c r="F1096" s="20" t="s">
        <v>48</v>
      </c>
      <c r="G1096" s="20" t="s">
        <v>813</v>
      </c>
      <c r="H1096" s="20" t="s">
        <v>3632</v>
      </c>
      <c r="I1096" s="12">
        <v>4</v>
      </c>
      <c r="J1096" s="11" t="str">
        <f>VLOOKUP(I1096,$L$11:$M$36,2,FALSE)</f>
        <v>SERVEIS SOCIALS</v>
      </c>
    </row>
    <row r="1097" spans="1:10" x14ac:dyDescent="0.25">
      <c r="A1097" s="1">
        <v>1084</v>
      </c>
      <c r="B1097" s="20" t="s">
        <v>3629</v>
      </c>
      <c r="C1097" s="21">
        <v>43616</v>
      </c>
      <c r="D1097" s="21">
        <v>43607</v>
      </c>
      <c r="E1097" s="22">
        <v>620.73</v>
      </c>
      <c r="F1097" s="20" t="s">
        <v>48</v>
      </c>
      <c r="G1097" s="20" t="s">
        <v>813</v>
      </c>
      <c r="H1097" s="20" t="s">
        <v>3630</v>
      </c>
      <c r="I1097" s="12">
        <v>4</v>
      </c>
      <c r="J1097" s="11" t="str">
        <f>VLOOKUP(I1097,$L$11:$M$36,2,FALSE)</f>
        <v>SERVEIS SOCIALS</v>
      </c>
    </row>
    <row r="1098" spans="1:10" x14ac:dyDescent="0.25">
      <c r="A1098" s="1">
        <v>1082</v>
      </c>
      <c r="B1098" s="20" t="s">
        <v>3625</v>
      </c>
      <c r="C1098" s="21">
        <v>43616</v>
      </c>
      <c r="D1098" s="21">
        <v>43607</v>
      </c>
      <c r="E1098" s="22">
        <v>91.48</v>
      </c>
      <c r="F1098" s="20" t="s">
        <v>48</v>
      </c>
      <c r="G1098" s="20" t="s">
        <v>813</v>
      </c>
      <c r="H1098" s="20" t="s">
        <v>3626</v>
      </c>
      <c r="I1098" s="12">
        <v>1</v>
      </c>
      <c r="J1098" s="11" t="str">
        <f>VLOOKUP(I1098,$L$11:$M$36,2,FALSE)</f>
        <v>CULTURA</v>
      </c>
    </row>
    <row r="1099" spans="1:10" x14ac:dyDescent="0.25">
      <c r="A1099" s="1">
        <v>1090</v>
      </c>
      <c r="B1099" s="20" t="s">
        <v>4602</v>
      </c>
      <c r="C1099" s="21">
        <v>43617</v>
      </c>
      <c r="D1099" s="21">
        <v>43617</v>
      </c>
      <c r="E1099" s="22">
        <v>821.46</v>
      </c>
      <c r="F1099" s="20" t="s">
        <v>48</v>
      </c>
      <c r="G1099" s="20" t="s">
        <v>49</v>
      </c>
      <c r="H1099" s="20" t="s">
        <v>4603</v>
      </c>
      <c r="I1099" s="12">
        <v>15</v>
      </c>
      <c r="J1099" s="11" t="str">
        <f>VLOOKUP(I1099,$L$11:$M$36,2,FALSE)</f>
        <v>INSTALACIONS I CONSUMS</v>
      </c>
    </row>
    <row r="1100" spans="1:10" x14ac:dyDescent="0.25">
      <c r="A1100" s="1">
        <v>1124</v>
      </c>
      <c r="B1100" s="20" t="s">
        <v>3659</v>
      </c>
      <c r="C1100" s="21">
        <v>43619</v>
      </c>
      <c r="D1100" s="21">
        <v>43610</v>
      </c>
      <c r="E1100" s="22">
        <v>155.49</v>
      </c>
      <c r="F1100" s="20" t="s">
        <v>12</v>
      </c>
      <c r="G1100" s="20" t="s">
        <v>751</v>
      </c>
      <c r="H1100" s="20" t="s">
        <v>3660</v>
      </c>
      <c r="I1100" s="12">
        <v>15</v>
      </c>
      <c r="J1100" s="11" t="str">
        <f>VLOOKUP(I1100,$L$11:$M$36,2,FALSE)</f>
        <v>INSTALACIONS I CONSUMS</v>
      </c>
    </row>
    <row r="1101" spans="1:10" x14ac:dyDescent="0.25">
      <c r="A1101" s="1">
        <v>1093</v>
      </c>
      <c r="B1101" s="20" t="s">
        <v>4608</v>
      </c>
      <c r="C1101" s="21">
        <v>43619</v>
      </c>
      <c r="D1101" s="21">
        <v>43616</v>
      </c>
      <c r="E1101" s="22">
        <v>1828.8</v>
      </c>
      <c r="F1101" s="20" t="s">
        <v>48</v>
      </c>
      <c r="G1101" s="20" t="s">
        <v>873</v>
      </c>
      <c r="H1101" s="20" t="s">
        <v>4609</v>
      </c>
      <c r="I1101" s="12">
        <v>14</v>
      </c>
      <c r="J1101" s="11" t="str">
        <f>VLOOKUP(I1101,$L$11:$M$36,2,FALSE)</f>
        <v>RECURSOS HUMANS</v>
      </c>
    </row>
    <row r="1102" spans="1:10" x14ac:dyDescent="0.25">
      <c r="A1102" s="1">
        <v>1091</v>
      </c>
      <c r="B1102" s="20" t="s">
        <v>4604</v>
      </c>
      <c r="C1102" s="21">
        <v>43619</v>
      </c>
      <c r="D1102" s="21">
        <v>43616</v>
      </c>
      <c r="E1102" s="22">
        <v>823.88</v>
      </c>
      <c r="F1102" s="20" t="s">
        <v>48</v>
      </c>
      <c r="G1102" s="20" t="s">
        <v>873</v>
      </c>
      <c r="H1102" s="20" t="s">
        <v>4605</v>
      </c>
      <c r="I1102" s="12">
        <v>3</v>
      </c>
      <c r="J1102" s="11" t="str">
        <f>VLOOKUP(I1102,$L$11:$M$36,2,FALSE)</f>
        <v>ENSENYAMENT</v>
      </c>
    </row>
    <row r="1103" spans="1:10" x14ac:dyDescent="0.25">
      <c r="A1103" s="1">
        <v>1092</v>
      </c>
      <c r="B1103" s="20" t="s">
        <v>4606</v>
      </c>
      <c r="C1103" s="21">
        <v>43619</v>
      </c>
      <c r="D1103" s="21">
        <v>43616</v>
      </c>
      <c r="E1103" s="22">
        <v>531.07000000000005</v>
      </c>
      <c r="F1103" s="20" t="s">
        <v>48</v>
      </c>
      <c r="G1103" s="20" t="s">
        <v>873</v>
      </c>
      <c r="H1103" s="20" t="s">
        <v>4607</v>
      </c>
      <c r="I1103" s="12">
        <v>3</v>
      </c>
      <c r="J1103" s="11" t="str">
        <f>VLOOKUP(I1103,$L$11:$M$36,2,FALSE)</f>
        <v>ENSENYAMENT</v>
      </c>
    </row>
    <row r="1104" spans="1:10" x14ac:dyDescent="0.25">
      <c r="A1104" s="1">
        <v>1109</v>
      </c>
      <c r="B1104" s="20" t="s">
        <v>4675</v>
      </c>
      <c r="C1104" s="21">
        <v>43619</v>
      </c>
      <c r="D1104" s="21">
        <v>43619</v>
      </c>
      <c r="E1104" s="22">
        <v>16698</v>
      </c>
      <c r="F1104" s="20" t="s">
        <v>48</v>
      </c>
      <c r="G1104" s="20" t="s">
        <v>4676</v>
      </c>
      <c r="H1104" s="20" t="s">
        <v>4677</v>
      </c>
      <c r="I1104" s="12">
        <v>19</v>
      </c>
      <c r="J1104" s="11" t="str">
        <f>VLOOKUP(I1104,$L$11:$M$36,2,FALSE)</f>
        <v>PLANEJAMENT</v>
      </c>
    </row>
    <row r="1105" spans="1:10" x14ac:dyDescent="0.25">
      <c r="A1105" s="1">
        <v>1106</v>
      </c>
      <c r="B1105" s="20" t="s">
        <v>4668</v>
      </c>
      <c r="C1105" s="21">
        <v>43619</v>
      </c>
      <c r="D1105" s="21">
        <v>43619</v>
      </c>
      <c r="E1105" s="22">
        <v>12705</v>
      </c>
      <c r="F1105" s="20" t="s">
        <v>48</v>
      </c>
      <c r="G1105" s="20" t="s">
        <v>4669</v>
      </c>
      <c r="H1105" s="20" t="s">
        <v>4670</v>
      </c>
      <c r="I1105" s="12">
        <v>19</v>
      </c>
      <c r="J1105" s="11" t="str">
        <f>VLOOKUP(I1105,$L$11:$M$36,2,FALSE)</f>
        <v>PLANEJAMENT</v>
      </c>
    </row>
    <row r="1106" spans="1:10" x14ac:dyDescent="0.25">
      <c r="A1106" s="1">
        <v>1110</v>
      </c>
      <c r="B1106" s="20" t="s">
        <v>4678</v>
      </c>
      <c r="C1106" s="21">
        <v>43619</v>
      </c>
      <c r="D1106" s="21">
        <v>43619</v>
      </c>
      <c r="E1106" s="22">
        <v>2125</v>
      </c>
      <c r="F1106" s="20" t="s">
        <v>48</v>
      </c>
      <c r="G1106" s="20" t="s">
        <v>270</v>
      </c>
      <c r="H1106" s="20" t="s">
        <v>4679</v>
      </c>
      <c r="I1106" s="12">
        <v>3</v>
      </c>
      <c r="J1106" s="11" t="str">
        <f>VLOOKUP(I1106,$L$11:$M$36,2,FALSE)</f>
        <v>ENSENYAMENT</v>
      </c>
    </row>
    <row r="1107" spans="1:10" x14ac:dyDescent="0.25">
      <c r="A1107" s="1">
        <v>1111</v>
      </c>
      <c r="B1107" s="20" t="s">
        <v>4680</v>
      </c>
      <c r="C1107" s="21">
        <v>43619</v>
      </c>
      <c r="D1107" s="21">
        <v>43619</v>
      </c>
      <c r="E1107" s="22">
        <v>52.5</v>
      </c>
      <c r="F1107" s="20" t="s">
        <v>48</v>
      </c>
      <c r="G1107" s="20" t="s">
        <v>270</v>
      </c>
      <c r="H1107" s="20" t="s">
        <v>4681</v>
      </c>
      <c r="I1107" s="12">
        <v>3</v>
      </c>
      <c r="J1107" s="11" t="str">
        <f>VLOOKUP(I1107,$L$11:$M$36,2,FALSE)</f>
        <v>ENSENYAMENT</v>
      </c>
    </row>
    <row r="1108" spans="1:10" x14ac:dyDescent="0.25">
      <c r="A1108" s="1">
        <v>1095</v>
      </c>
      <c r="B1108" s="20" t="s">
        <v>4646</v>
      </c>
      <c r="C1108" s="21">
        <v>43619</v>
      </c>
      <c r="D1108" s="21">
        <v>43615</v>
      </c>
      <c r="E1108" s="22">
        <v>830.06</v>
      </c>
      <c r="F1108" s="20" t="s">
        <v>48</v>
      </c>
      <c r="G1108" s="20" t="s">
        <v>831</v>
      </c>
      <c r="H1108" s="20" t="s">
        <v>4647</v>
      </c>
      <c r="I1108" s="12">
        <v>9</v>
      </c>
      <c r="J1108" s="11" t="str">
        <f>VLOOKUP(I1108,$L$11:$M$36,2,FALSE)</f>
        <v>ESCOLA BRESSOL</v>
      </c>
    </row>
    <row r="1109" spans="1:10" x14ac:dyDescent="0.25">
      <c r="A1109" s="1">
        <v>1096</v>
      </c>
      <c r="B1109" s="20" t="s">
        <v>4648</v>
      </c>
      <c r="C1109" s="21">
        <v>43619</v>
      </c>
      <c r="D1109" s="21">
        <v>43615</v>
      </c>
      <c r="E1109" s="22">
        <v>272.66000000000003</v>
      </c>
      <c r="F1109" s="20" t="s">
        <v>48</v>
      </c>
      <c r="G1109" s="20" t="s">
        <v>831</v>
      </c>
      <c r="H1109" s="20" t="s">
        <v>4649</v>
      </c>
      <c r="I1109" s="12">
        <v>9</v>
      </c>
      <c r="J1109" s="11" t="str">
        <f>VLOOKUP(I1109,$L$11:$M$36,2,FALSE)</f>
        <v>ESCOLA BRESSOL</v>
      </c>
    </row>
    <row r="1110" spans="1:10" x14ac:dyDescent="0.25">
      <c r="A1110" s="1">
        <v>1097</v>
      </c>
      <c r="B1110" s="20" t="s">
        <v>4650</v>
      </c>
      <c r="C1110" s="21">
        <v>43619</v>
      </c>
      <c r="D1110" s="21">
        <v>43616</v>
      </c>
      <c r="E1110" s="22">
        <v>235.57</v>
      </c>
      <c r="F1110" s="20" t="s">
        <v>48</v>
      </c>
      <c r="G1110" s="20" t="s">
        <v>52</v>
      </c>
      <c r="H1110" s="20" t="s">
        <v>4651</v>
      </c>
      <c r="I1110" s="12">
        <v>18</v>
      </c>
      <c r="J1110" s="11" t="str">
        <f>VLOOKUP(I1110,$L$11:$M$36,2,FALSE)</f>
        <v>SERVEIS - GESTIÓ RESIDUS</v>
      </c>
    </row>
    <row r="1111" spans="1:10" x14ac:dyDescent="0.25">
      <c r="A1111" s="1">
        <v>1098</v>
      </c>
      <c r="B1111" s="20" t="s">
        <v>4652</v>
      </c>
      <c r="C1111" s="21">
        <v>43619</v>
      </c>
      <c r="D1111" s="21">
        <v>43616</v>
      </c>
      <c r="E1111" s="22">
        <v>294.94</v>
      </c>
      <c r="F1111" s="20" t="s">
        <v>48</v>
      </c>
      <c r="G1111" s="20" t="s">
        <v>52</v>
      </c>
      <c r="H1111" s="20" t="s">
        <v>4653</v>
      </c>
      <c r="I1111" s="12">
        <v>18</v>
      </c>
      <c r="J1111" s="11" t="str">
        <f>VLOOKUP(I1111,$L$11:$M$36,2,FALSE)</f>
        <v>SERVEIS - GESTIÓ RESIDUS</v>
      </c>
    </row>
    <row r="1112" spans="1:10" x14ac:dyDescent="0.25">
      <c r="A1112" s="1">
        <v>1113</v>
      </c>
      <c r="B1112" s="20" t="s">
        <v>4684</v>
      </c>
      <c r="C1112" s="21">
        <v>43619</v>
      </c>
      <c r="D1112" s="21">
        <v>43616</v>
      </c>
      <c r="E1112" s="22">
        <v>2818.4</v>
      </c>
      <c r="F1112" s="20" t="s">
        <v>48</v>
      </c>
      <c r="G1112" s="20" t="s">
        <v>158</v>
      </c>
      <c r="H1112" s="20" t="s">
        <v>4685</v>
      </c>
      <c r="I1112" s="12">
        <v>21</v>
      </c>
      <c r="J1112" s="11" t="str">
        <f>VLOOKUP(I1112,$L$11:$M$36,2,FALSE)</f>
        <v>COMUNICACIÓ</v>
      </c>
    </row>
    <row r="1113" spans="1:10" x14ac:dyDescent="0.25">
      <c r="A1113" s="1">
        <v>1099</v>
      </c>
      <c r="B1113" s="20" t="s">
        <v>4654</v>
      </c>
      <c r="C1113" s="21">
        <v>43619</v>
      </c>
      <c r="D1113" s="21">
        <v>43615</v>
      </c>
      <c r="E1113" s="22">
        <v>1378.41</v>
      </c>
      <c r="F1113" s="20" t="s">
        <v>48</v>
      </c>
      <c r="G1113" s="20" t="s">
        <v>934</v>
      </c>
      <c r="H1113" s="20" t="s">
        <v>4655</v>
      </c>
      <c r="I1113" s="12">
        <v>16</v>
      </c>
      <c r="J1113" s="11" t="str">
        <f>VLOOKUP(I1113,$L$11:$M$36,2,FALSE)</f>
        <v>DESPESES GENERALS</v>
      </c>
    </row>
    <row r="1114" spans="1:10" x14ac:dyDescent="0.25">
      <c r="A1114" s="1">
        <v>1100</v>
      </c>
      <c r="B1114" s="20" t="s">
        <v>4656</v>
      </c>
      <c r="C1114" s="21">
        <v>43619</v>
      </c>
      <c r="D1114" s="21">
        <v>43619</v>
      </c>
      <c r="E1114" s="22">
        <v>472.72</v>
      </c>
      <c r="F1114" s="20" t="s">
        <v>48</v>
      </c>
      <c r="G1114" s="20" t="s">
        <v>1334</v>
      </c>
      <c r="H1114" s="20" t="s">
        <v>4657</v>
      </c>
      <c r="I1114" s="12">
        <v>4</v>
      </c>
      <c r="J1114" s="11" t="str">
        <f>VLOOKUP(I1114,$L$11:$M$36,2,FALSE)</f>
        <v>SERVEIS SOCIALS</v>
      </c>
    </row>
    <row r="1115" spans="1:10" x14ac:dyDescent="0.25">
      <c r="A1115" s="1">
        <v>1112</v>
      </c>
      <c r="B1115" s="20" t="s">
        <v>4682</v>
      </c>
      <c r="C1115" s="21">
        <v>43619</v>
      </c>
      <c r="D1115" s="21">
        <v>43616</v>
      </c>
      <c r="E1115" s="22">
        <v>220.56</v>
      </c>
      <c r="F1115" s="20" t="s">
        <v>48</v>
      </c>
      <c r="G1115" s="20" t="s">
        <v>63</v>
      </c>
      <c r="H1115" s="20" t="s">
        <v>4683</v>
      </c>
      <c r="I1115" s="12">
        <v>25</v>
      </c>
      <c r="J1115" s="11" t="str">
        <f>VLOOKUP(I1115,$L$11:$M$36,2,FALSE)</f>
        <v>BRIGADA</v>
      </c>
    </row>
    <row r="1116" spans="1:10" x14ac:dyDescent="0.25">
      <c r="A1116" s="1">
        <v>1101</v>
      </c>
      <c r="B1116" s="20" t="s">
        <v>4658</v>
      </c>
      <c r="C1116" s="21">
        <v>43619</v>
      </c>
      <c r="D1116" s="21">
        <v>43600</v>
      </c>
      <c r="E1116" s="22">
        <v>29.04</v>
      </c>
      <c r="F1116" s="20" t="s">
        <v>48</v>
      </c>
      <c r="G1116" s="20" t="s">
        <v>4369</v>
      </c>
      <c r="H1116" s="20" t="s">
        <v>4659</v>
      </c>
      <c r="I1116" s="12">
        <v>25</v>
      </c>
      <c r="J1116" s="11" t="str">
        <f>VLOOKUP(I1116,$L$11:$M$36,2,FALSE)</f>
        <v>BRIGADA</v>
      </c>
    </row>
    <row r="1117" spans="1:10" x14ac:dyDescent="0.25">
      <c r="A1117" s="1">
        <v>1094</v>
      </c>
      <c r="B1117" s="20" t="s">
        <v>4644</v>
      </c>
      <c r="C1117" s="21">
        <v>43619</v>
      </c>
      <c r="D1117" s="21">
        <v>43616</v>
      </c>
      <c r="E1117" s="22">
        <v>1880.04</v>
      </c>
      <c r="F1117" s="20" t="s">
        <v>12</v>
      </c>
      <c r="G1117" s="20" t="s">
        <v>185</v>
      </c>
      <c r="H1117" s="20" t="s">
        <v>4645</v>
      </c>
      <c r="I1117" s="12">
        <v>7</v>
      </c>
      <c r="J1117" s="11" t="str">
        <f>VLOOKUP(I1117,$L$11:$M$36,2,FALSE)</f>
        <v>ESPORTS</v>
      </c>
    </row>
    <row r="1118" spans="1:10" x14ac:dyDescent="0.25">
      <c r="A1118" s="1">
        <v>1102</v>
      </c>
      <c r="B1118" s="20" t="s">
        <v>4660</v>
      </c>
      <c r="C1118" s="21">
        <v>43619</v>
      </c>
      <c r="D1118" s="21">
        <v>43616</v>
      </c>
      <c r="E1118" s="22">
        <v>1219.32</v>
      </c>
      <c r="F1118" s="20" t="s">
        <v>48</v>
      </c>
      <c r="G1118" s="20" t="s">
        <v>387</v>
      </c>
      <c r="H1118" s="20" t="s">
        <v>4661</v>
      </c>
      <c r="I1118" s="12">
        <v>16</v>
      </c>
      <c r="J1118" s="11" t="str">
        <f>VLOOKUP(I1118,$L$11:$M$36,2,FALSE)</f>
        <v>DESPESES GENERALS</v>
      </c>
    </row>
    <row r="1119" spans="1:10" x14ac:dyDescent="0.25">
      <c r="A1119" s="1">
        <v>1108</v>
      </c>
      <c r="B1119" s="20" t="s">
        <v>4673</v>
      </c>
      <c r="C1119" s="21">
        <v>43619</v>
      </c>
      <c r="D1119" s="21">
        <v>43619</v>
      </c>
      <c r="E1119" s="22">
        <v>580.79999999999995</v>
      </c>
      <c r="F1119" s="20" t="s">
        <v>48</v>
      </c>
      <c r="G1119" s="20" t="s">
        <v>177</v>
      </c>
      <c r="H1119" s="20" t="s">
        <v>4674</v>
      </c>
      <c r="I1119" s="12">
        <v>12</v>
      </c>
      <c r="J1119" s="11" t="str">
        <f>VLOOKUP(I1119,$L$11:$M$36,2,FALSE)</f>
        <v>POLICIA</v>
      </c>
    </row>
    <row r="1120" spans="1:10" x14ac:dyDescent="0.25">
      <c r="A1120" s="1">
        <v>1103</v>
      </c>
      <c r="B1120" s="20" t="s">
        <v>4662</v>
      </c>
      <c r="C1120" s="21">
        <v>43619</v>
      </c>
      <c r="D1120" s="21">
        <v>43616</v>
      </c>
      <c r="E1120" s="22">
        <v>291.42</v>
      </c>
      <c r="F1120" s="20" t="s">
        <v>48</v>
      </c>
      <c r="G1120" s="20" t="s">
        <v>4369</v>
      </c>
      <c r="H1120" s="20" t="s">
        <v>4663</v>
      </c>
      <c r="I1120" s="12">
        <v>25</v>
      </c>
      <c r="J1120" s="11" t="str">
        <f>VLOOKUP(I1120,$L$11:$M$36,2,FALSE)</f>
        <v>BRIGADA</v>
      </c>
    </row>
    <row r="1121" spans="1:10" x14ac:dyDescent="0.25">
      <c r="A1121" s="1">
        <v>1104</v>
      </c>
      <c r="B1121" s="20" t="s">
        <v>4664</v>
      </c>
      <c r="C1121" s="21">
        <v>43619</v>
      </c>
      <c r="D1121" s="21">
        <v>43616</v>
      </c>
      <c r="E1121" s="22">
        <v>2365.0100000000002</v>
      </c>
      <c r="F1121" s="20" t="s">
        <v>48</v>
      </c>
      <c r="G1121" s="20" t="s">
        <v>27</v>
      </c>
      <c r="H1121" s="20" t="s">
        <v>4665</v>
      </c>
      <c r="I1121" s="12">
        <v>11</v>
      </c>
      <c r="J1121" s="11" t="str">
        <f>VLOOKUP(I1121,$L$11:$M$36,2,FALSE)</f>
        <v>TRANSPORT I MOBILITAT</v>
      </c>
    </row>
    <row r="1122" spans="1:10" x14ac:dyDescent="0.25">
      <c r="A1122" s="1">
        <v>1107</v>
      </c>
      <c r="B1122" s="20" t="s">
        <v>4671</v>
      </c>
      <c r="C1122" s="21">
        <v>43619</v>
      </c>
      <c r="D1122" s="21">
        <v>43617</v>
      </c>
      <c r="E1122" s="22">
        <v>164.56</v>
      </c>
      <c r="F1122" s="20" t="s">
        <v>48</v>
      </c>
      <c r="G1122" s="20" t="s">
        <v>453</v>
      </c>
      <c r="H1122" s="20" t="s">
        <v>4672</v>
      </c>
      <c r="I1122" s="12">
        <v>25</v>
      </c>
      <c r="J1122" s="11" t="str">
        <f>VLOOKUP(I1122,$L$11:$M$36,2,FALSE)</f>
        <v>BRIGADA</v>
      </c>
    </row>
    <row r="1123" spans="1:10" x14ac:dyDescent="0.25">
      <c r="A1123" s="1">
        <v>1105</v>
      </c>
      <c r="B1123" s="20" t="s">
        <v>4666</v>
      </c>
      <c r="C1123" s="21">
        <v>43619</v>
      </c>
      <c r="D1123" s="21">
        <v>43616</v>
      </c>
      <c r="E1123" s="22">
        <v>51.2</v>
      </c>
      <c r="F1123" s="20" t="s">
        <v>48</v>
      </c>
      <c r="G1123" s="20" t="s">
        <v>57</v>
      </c>
      <c r="H1123" s="20" t="s">
        <v>4667</v>
      </c>
      <c r="I1123" s="12">
        <v>12</v>
      </c>
      <c r="J1123" s="11" t="str">
        <f>VLOOKUP(I1123,$L$11:$M$36,2,FALSE)</f>
        <v>POLICIA</v>
      </c>
    </row>
    <row r="1124" spans="1:10" x14ac:dyDescent="0.25">
      <c r="A1124" s="1">
        <v>1123</v>
      </c>
      <c r="B1124" s="20" t="s">
        <v>3658</v>
      </c>
      <c r="C1124" s="21">
        <v>43619</v>
      </c>
      <c r="D1124" s="21">
        <v>43616</v>
      </c>
      <c r="E1124" s="22">
        <v>1357.62</v>
      </c>
      <c r="F1124" s="20" t="s">
        <v>48</v>
      </c>
      <c r="G1124" s="20" t="s">
        <v>1197</v>
      </c>
      <c r="H1124" s="20" t="s">
        <v>1198</v>
      </c>
      <c r="I1124" s="12">
        <v>24</v>
      </c>
      <c r="J1124" s="11" t="str">
        <f>VLOOKUP(I1124,$L$11:$M$36,2,FALSE)</f>
        <v>CENTRES CÍVICS</v>
      </c>
    </row>
    <row r="1125" spans="1:10" x14ac:dyDescent="0.25">
      <c r="A1125" s="1">
        <v>1117</v>
      </c>
      <c r="B1125" s="20" t="s">
        <v>3650</v>
      </c>
      <c r="C1125" s="21">
        <v>43619</v>
      </c>
      <c r="D1125" s="21">
        <v>43616</v>
      </c>
      <c r="E1125" s="22">
        <v>186.04</v>
      </c>
      <c r="F1125" s="20" t="s">
        <v>48</v>
      </c>
      <c r="G1125" s="20" t="s">
        <v>987</v>
      </c>
      <c r="H1125" s="20" t="s">
        <v>6430</v>
      </c>
      <c r="I1125" s="12">
        <v>24</v>
      </c>
      <c r="J1125" s="11" t="str">
        <f>VLOOKUP(I1125,$L$11:$M$36,2,FALSE)</f>
        <v>CENTRES CÍVICS</v>
      </c>
    </row>
    <row r="1126" spans="1:10" x14ac:dyDescent="0.25">
      <c r="A1126" s="1">
        <v>1120</v>
      </c>
      <c r="B1126" s="20" t="s">
        <v>3654</v>
      </c>
      <c r="C1126" s="21">
        <v>43619</v>
      </c>
      <c r="D1126" s="21">
        <v>43615</v>
      </c>
      <c r="E1126" s="22">
        <v>1824.74</v>
      </c>
      <c r="F1126" s="20" t="s">
        <v>48</v>
      </c>
      <c r="G1126" s="20" t="s">
        <v>1001</v>
      </c>
      <c r="H1126" s="20" t="s">
        <v>3655</v>
      </c>
      <c r="I1126" s="12">
        <v>9</v>
      </c>
      <c r="J1126" s="11" t="str">
        <f>VLOOKUP(I1126,$L$11:$M$36,2,FALSE)</f>
        <v>ESCOLA BRESSOL</v>
      </c>
    </row>
    <row r="1127" spans="1:10" x14ac:dyDescent="0.25">
      <c r="A1127" s="1">
        <v>1121</v>
      </c>
      <c r="B1127" s="20" t="s">
        <v>3656</v>
      </c>
      <c r="C1127" s="21">
        <v>43619</v>
      </c>
      <c r="D1127" s="21">
        <v>43615</v>
      </c>
      <c r="E1127" s="22">
        <v>347.09</v>
      </c>
      <c r="F1127" s="20" t="s">
        <v>48</v>
      </c>
      <c r="G1127" s="20" t="s">
        <v>1001</v>
      </c>
      <c r="H1127" s="20" t="s">
        <v>3655</v>
      </c>
      <c r="I1127" s="12">
        <v>4</v>
      </c>
      <c r="J1127" s="11" t="str">
        <f>VLOOKUP(I1127,$L$11:$M$36,2,FALSE)</f>
        <v>SERVEIS SOCIALS</v>
      </c>
    </row>
    <row r="1128" spans="1:10" x14ac:dyDescent="0.25">
      <c r="A1128" s="1">
        <v>1122</v>
      </c>
      <c r="B1128" s="20" t="s">
        <v>3657</v>
      </c>
      <c r="C1128" s="21">
        <v>43619</v>
      </c>
      <c r="D1128" s="21">
        <v>43615</v>
      </c>
      <c r="E1128" s="22">
        <v>2989.48</v>
      </c>
      <c r="F1128" s="20" t="s">
        <v>48</v>
      </c>
      <c r="G1128" s="20" t="s">
        <v>1001</v>
      </c>
      <c r="H1128" s="20" t="s">
        <v>3655</v>
      </c>
      <c r="I1128" s="12">
        <v>9</v>
      </c>
      <c r="J1128" s="11" t="str">
        <f>VLOOKUP(I1128,$L$11:$M$36,2,FALSE)</f>
        <v>ESCOLA BRESSOL</v>
      </c>
    </row>
    <row r="1129" spans="1:10" x14ac:dyDescent="0.25">
      <c r="A1129" s="1">
        <v>1115</v>
      </c>
      <c r="B1129" s="20" t="s">
        <v>3646</v>
      </c>
      <c r="C1129" s="21">
        <v>43619</v>
      </c>
      <c r="D1129" s="21">
        <v>43619</v>
      </c>
      <c r="E1129" s="22">
        <v>3.55</v>
      </c>
      <c r="F1129" s="20" t="s">
        <v>48</v>
      </c>
      <c r="G1129" s="20" t="s">
        <v>662</v>
      </c>
      <c r="H1129" s="20" t="s">
        <v>3647</v>
      </c>
      <c r="I1129" s="12">
        <v>4</v>
      </c>
      <c r="J1129" s="11" t="str">
        <f>VLOOKUP(I1129,$L$11:$M$36,2,FALSE)</f>
        <v>SERVEIS SOCIALS</v>
      </c>
    </row>
    <row r="1130" spans="1:10" x14ac:dyDescent="0.25">
      <c r="A1130" s="1">
        <v>1126</v>
      </c>
      <c r="B1130" s="20" t="s">
        <v>3667</v>
      </c>
      <c r="C1130" s="21">
        <v>43619</v>
      </c>
      <c r="D1130" s="21">
        <v>43616</v>
      </c>
      <c r="E1130" s="22">
        <v>137.63999999999999</v>
      </c>
      <c r="F1130" s="20" t="s">
        <v>48</v>
      </c>
      <c r="G1130" s="20" t="s">
        <v>3668</v>
      </c>
      <c r="H1130" s="20" t="s">
        <v>3669</v>
      </c>
      <c r="I1130" s="12">
        <v>18</v>
      </c>
      <c r="J1130" s="11" t="str">
        <f>VLOOKUP(I1130,$L$11:$M$36,2,FALSE)</f>
        <v>SERVEIS - GESTIÓ RESIDUS</v>
      </c>
    </row>
    <row r="1131" spans="1:10" x14ac:dyDescent="0.25">
      <c r="A1131" s="1">
        <v>1119</v>
      </c>
      <c r="B1131" s="20" t="s">
        <v>3652</v>
      </c>
      <c r="C1131" s="21">
        <v>43619</v>
      </c>
      <c r="D1131" s="21">
        <v>43511</v>
      </c>
      <c r="E1131" s="22">
        <v>603.4</v>
      </c>
      <c r="F1131" s="20" t="s">
        <v>12</v>
      </c>
      <c r="G1131" s="20" t="s">
        <v>643</v>
      </c>
      <c r="H1131" s="20" t="s">
        <v>3653</v>
      </c>
      <c r="I1131" s="12">
        <v>25</v>
      </c>
      <c r="J1131" s="11" t="str">
        <f>VLOOKUP(I1131,$L$11:$M$36,2,FALSE)</f>
        <v>BRIGADA</v>
      </c>
    </row>
    <row r="1132" spans="1:10" x14ac:dyDescent="0.25">
      <c r="A1132" s="1">
        <v>1125</v>
      </c>
      <c r="B1132" s="20" t="s">
        <v>3661</v>
      </c>
      <c r="C1132" s="21">
        <v>43619</v>
      </c>
      <c r="D1132" s="21">
        <v>43618</v>
      </c>
      <c r="E1132" s="22">
        <v>344.85</v>
      </c>
      <c r="F1132" s="20" t="s">
        <v>48</v>
      </c>
      <c r="G1132" s="20" t="s">
        <v>5048</v>
      </c>
      <c r="H1132" s="20" t="s">
        <v>3662</v>
      </c>
      <c r="I1132" s="12">
        <v>24</v>
      </c>
      <c r="J1132" s="11" t="str">
        <f>VLOOKUP(I1132,$L$11:$M$36,2,FALSE)</f>
        <v>CENTRES CÍVICS</v>
      </c>
    </row>
    <row r="1133" spans="1:10" x14ac:dyDescent="0.25">
      <c r="A1133" s="1">
        <v>1114</v>
      </c>
      <c r="B1133" s="20" t="s">
        <v>3645</v>
      </c>
      <c r="C1133" s="21">
        <v>43619</v>
      </c>
      <c r="D1133" s="21">
        <v>43619</v>
      </c>
      <c r="E1133" s="22">
        <v>237.46</v>
      </c>
      <c r="F1133" s="20" t="s">
        <v>48</v>
      </c>
      <c r="G1133" s="20" t="s">
        <v>662</v>
      </c>
      <c r="H1133" s="20" t="s">
        <v>5039</v>
      </c>
      <c r="I1133" s="12">
        <v>4</v>
      </c>
      <c r="J1133" s="11" t="str">
        <f>VLOOKUP(I1133,$L$11:$M$36,2,FALSE)</f>
        <v>SERVEIS SOCIALS</v>
      </c>
    </row>
    <row r="1134" spans="1:10" x14ac:dyDescent="0.25">
      <c r="A1134" s="1">
        <v>1118</v>
      </c>
      <c r="B1134" s="20" t="s">
        <v>3651</v>
      </c>
      <c r="C1134" s="21">
        <v>43619</v>
      </c>
      <c r="D1134" s="21">
        <v>43616</v>
      </c>
      <c r="E1134" s="22">
        <v>272.25</v>
      </c>
      <c r="F1134" s="20" t="s">
        <v>48</v>
      </c>
      <c r="G1134" s="20" t="s">
        <v>987</v>
      </c>
      <c r="H1134" s="20" t="s">
        <v>2355</v>
      </c>
      <c r="I1134" s="12">
        <v>6</v>
      </c>
      <c r="J1134" s="11" t="str">
        <f>VLOOKUP(I1134,$L$11:$M$36,2,FALSE)</f>
        <v>CASAL GENT GRAN</v>
      </c>
    </row>
    <row r="1135" spans="1:10" x14ac:dyDescent="0.25">
      <c r="A1135" s="1">
        <v>1116</v>
      </c>
      <c r="B1135" s="20" t="s">
        <v>3648</v>
      </c>
      <c r="C1135" s="21">
        <v>43619</v>
      </c>
      <c r="D1135" s="21">
        <v>43619</v>
      </c>
      <c r="E1135" s="22">
        <v>28.52</v>
      </c>
      <c r="F1135" s="20" t="s">
        <v>48</v>
      </c>
      <c r="G1135" s="20" t="s">
        <v>662</v>
      </c>
      <c r="H1135" s="20" t="s">
        <v>3649</v>
      </c>
      <c r="I1135" s="12">
        <v>9</v>
      </c>
      <c r="J1135" s="11" t="str">
        <f>VLOOKUP(I1135,$L$11:$M$36,2,FALSE)</f>
        <v>ESCOLA BRESSOL</v>
      </c>
    </row>
    <row r="1136" spans="1:10" x14ac:dyDescent="0.25">
      <c r="A1136" s="1">
        <v>1127</v>
      </c>
      <c r="B1136" s="20" t="s">
        <v>4686</v>
      </c>
      <c r="C1136" s="21">
        <v>43620</v>
      </c>
      <c r="D1136" s="21">
        <v>43619</v>
      </c>
      <c r="E1136" s="22">
        <v>136.38</v>
      </c>
      <c r="F1136" s="20" t="s">
        <v>48</v>
      </c>
      <c r="G1136" s="20" t="s">
        <v>1037</v>
      </c>
      <c r="H1136" s="20" t="s">
        <v>4687</v>
      </c>
      <c r="I1136" s="12">
        <v>4</v>
      </c>
      <c r="J1136" s="11" t="str">
        <f>VLOOKUP(I1136,$L$11:$M$36,2,FALSE)</f>
        <v>SERVEIS SOCIALS</v>
      </c>
    </row>
    <row r="1137" spans="1:10" x14ac:dyDescent="0.25">
      <c r="A1137" s="1">
        <v>1128</v>
      </c>
      <c r="B1137" s="20" t="s">
        <v>4688</v>
      </c>
      <c r="C1137" s="21">
        <v>43620</v>
      </c>
      <c r="D1137" s="21">
        <v>43619</v>
      </c>
      <c r="E1137" s="22">
        <v>423.5</v>
      </c>
      <c r="F1137" s="20" t="s">
        <v>48</v>
      </c>
      <c r="G1137" s="20" t="s">
        <v>4689</v>
      </c>
      <c r="H1137" s="20" t="s">
        <v>4690</v>
      </c>
      <c r="I1137" s="12">
        <v>16</v>
      </c>
      <c r="J1137" s="11" t="str">
        <f>VLOOKUP(I1137,$L$11:$M$36,2,FALSE)</f>
        <v>DESPESES GENERALS</v>
      </c>
    </row>
    <row r="1138" spans="1:10" x14ac:dyDescent="0.25">
      <c r="A1138" s="1">
        <v>1134</v>
      </c>
      <c r="B1138" s="20" t="s">
        <v>4701</v>
      </c>
      <c r="C1138" s="21">
        <v>43620</v>
      </c>
      <c r="D1138" s="21">
        <v>43616</v>
      </c>
      <c r="E1138" s="22">
        <v>273.45999999999998</v>
      </c>
      <c r="F1138" s="20" t="s">
        <v>48</v>
      </c>
      <c r="G1138" s="20" t="s">
        <v>133</v>
      </c>
      <c r="H1138" s="20" t="s">
        <v>4702</v>
      </c>
      <c r="I1138" s="12">
        <v>12</v>
      </c>
      <c r="J1138" s="11" t="str">
        <f>VLOOKUP(I1138,$L$11:$M$36,2,FALSE)</f>
        <v>POLICIA</v>
      </c>
    </row>
    <row r="1139" spans="1:10" x14ac:dyDescent="0.25">
      <c r="A1139" s="1">
        <v>1135</v>
      </c>
      <c r="B1139" s="20" t="s">
        <v>4703</v>
      </c>
      <c r="C1139" s="21">
        <v>43620</v>
      </c>
      <c r="D1139" s="21">
        <v>43620</v>
      </c>
      <c r="E1139" s="22">
        <v>3351.94</v>
      </c>
      <c r="F1139" s="20" t="s">
        <v>48</v>
      </c>
      <c r="G1139" s="20" t="s">
        <v>705</v>
      </c>
      <c r="H1139" s="20" t="s">
        <v>4704</v>
      </c>
      <c r="I1139" s="12">
        <v>3</v>
      </c>
      <c r="J1139" s="11" t="str">
        <f>VLOOKUP(I1139,$L$11:$M$36,2,FALSE)</f>
        <v>ENSENYAMENT</v>
      </c>
    </row>
    <row r="1140" spans="1:10" x14ac:dyDescent="0.25">
      <c r="A1140" s="1">
        <v>1133</v>
      </c>
      <c r="B1140" s="20" t="s">
        <v>4699</v>
      </c>
      <c r="C1140" s="21">
        <v>43620</v>
      </c>
      <c r="D1140" s="21">
        <v>43619</v>
      </c>
      <c r="E1140" s="22">
        <v>390</v>
      </c>
      <c r="F1140" s="20" t="s">
        <v>48</v>
      </c>
      <c r="G1140" s="20" t="s">
        <v>1656</v>
      </c>
      <c r="H1140" s="20" t="s">
        <v>4700</v>
      </c>
      <c r="I1140" s="12">
        <v>24</v>
      </c>
      <c r="J1140" s="11" t="str">
        <f>VLOOKUP(I1140,$L$11:$M$36,2,FALSE)</f>
        <v>CENTRES CÍVICS</v>
      </c>
    </row>
    <row r="1141" spans="1:10" x14ac:dyDescent="0.25">
      <c r="A1141" s="1">
        <v>1129</v>
      </c>
      <c r="B1141" s="20" t="s">
        <v>4691</v>
      </c>
      <c r="C1141" s="21">
        <v>43620</v>
      </c>
      <c r="D1141" s="21">
        <v>43620</v>
      </c>
      <c r="E1141" s="22">
        <v>418</v>
      </c>
      <c r="F1141" s="20" t="s">
        <v>48</v>
      </c>
      <c r="G1141" s="20" t="s">
        <v>6440</v>
      </c>
      <c r="H1141" s="20" t="s">
        <v>4692</v>
      </c>
      <c r="I1141" s="12">
        <v>1</v>
      </c>
      <c r="J1141" s="11" t="str">
        <f>VLOOKUP(I1141,$L$11:$M$36,2,FALSE)</f>
        <v>CULTURA</v>
      </c>
    </row>
    <row r="1142" spans="1:10" x14ac:dyDescent="0.25">
      <c r="A1142" s="1">
        <v>1130</v>
      </c>
      <c r="B1142" s="20" t="s">
        <v>4693</v>
      </c>
      <c r="C1142" s="21">
        <v>43620</v>
      </c>
      <c r="D1142" s="21">
        <v>43616</v>
      </c>
      <c r="E1142" s="22">
        <v>3165.74</v>
      </c>
      <c r="F1142" s="20" t="s">
        <v>48</v>
      </c>
      <c r="G1142" s="20" t="s">
        <v>97</v>
      </c>
      <c r="H1142" s="20" t="s">
        <v>4694</v>
      </c>
      <c r="I1142" s="12">
        <v>18</v>
      </c>
      <c r="J1142" s="11" t="str">
        <f>VLOOKUP(I1142,$L$11:$M$36,2,FALSE)</f>
        <v>SERVEIS - GESTIÓ RESIDUS</v>
      </c>
    </row>
    <row r="1143" spans="1:10" x14ac:dyDescent="0.25">
      <c r="A1143" s="1">
        <v>1132</v>
      </c>
      <c r="B1143" s="20" t="s">
        <v>4697</v>
      </c>
      <c r="C1143" s="21">
        <v>43620</v>
      </c>
      <c r="D1143" s="21">
        <v>43616</v>
      </c>
      <c r="E1143" s="22">
        <v>67.760000000000005</v>
      </c>
      <c r="F1143" s="20" t="s">
        <v>48</v>
      </c>
      <c r="G1143" s="20" t="s">
        <v>97</v>
      </c>
      <c r="H1143" s="20" t="s">
        <v>4698</v>
      </c>
      <c r="I1143" s="12">
        <v>18</v>
      </c>
      <c r="J1143" s="11" t="str">
        <f>VLOOKUP(I1143,$L$11:$M$36,2,FALSE)</f>
        <v>SERVEIS - GESTIÓ RESIDUS</v>
      </c>
    </row>
    <row r="1144" spans="1:10" x14ac:dyDescent="0.25">
      <c r="A1144" s="1">
        <v>1131</v>
      </c>
      <c r="B1144" s="20" t="s">
        <v>4695</v>
      </c>
      <c r="C1144" s="21">
        <v>43620</v>
      </c>
      <c r="D1144" s="21">
        <v>43616</v>
      </c>
      <c r="E1144" s="22">
        <v>156.97</v>
      </c>
      <c r="F1144" s="20" t="s">
        <v>48</v>
      </c>
      <c r="G1144" s="20" t="s">
        <v>97</v>
      </c>
      <c r="H1144" s="20" t="s">
        <v>4696</v>
      </c>
      <c r="I1144" s="12">
        <v>18</v>
      </c>
      <c r="J1144" s="11" t="str">
        <f>VLOOKUP(I1144,$L$11:$M$36,2,FALSE)</f>
        <v>SERVEIS - GESTIÓ RESIDUS</v>
      </c>
    </row>
    <row r="1145" spans="1:10" x14ac:dyDescent="0.25">
      <c r="A1145" s="1">
        <v>1136</v>
      </c>
      <c r="B1145" s="20" t="s">
        <v>4705</v>
      </c>
      <c r="C1145" s="21">
        <v>43620</v>
      </c>
      <c r="D1145" s="21">
        <v>43620</v>
      </c>
      <c r="E1145" s="22">
        <v>242</v>
      </c>
      <c r="F1145" s="20" t="s">
        <v>48</v>
      </c>
      <c r="G1145" s="20" t="s">
        <v>195</v>
      </c>
      <c r="H1145" s="20" t="s">
        <v>4706</v>
      </c>
      <c r="I1145" s="12">
        <v>15</v>
      </c>
      <c r="J1145" s="11" t="str">
        <f>VLOOKUP(I1145,$L$11:$M$36,2,FALSE)</f>
        <v>INSTALACIONS I CONSUMS</v>
      </c>
    </row>
    <row r="1146" spans="1:10" x14ac:dyDescent="0.25">
      <c r="A1146" s="1">
        <v>1143</v>
      </c>
      <c r="B1146" s="20" t="s">
        <v>4719</v>
      </c>
      <c r="C1146" s="21">
        <v>43620</v>
      </c>
      <c r="D1146" s="21">
        <v>43619</v>
      </c>
      <c r="E1146" s="22">
        <v>4240.25</v>
      </c>
      <c r="F1146" s="20" t="s">
        <v>48</v>
      </c>
      <c r="G1146" s="20" t="s">
        <v>6211</v>
      </c>
      <c r="H1146" s="20" t="s">
        <v>4720</v>
      </c>
      <c r="I1146" s="12">
        <v>15</v>
      </c>
      <c r="J1146" s="11" t="str">
        <f>VLOOKUP(I1146,$L$11:$M$36,2,FALSE)</f>
        <v>INSTALACIONS I CONSUMS</v>
      </c>
    </row>
    <row r="1147" spans="1:10" x14ac:dyDescent="0.25">
      <c r="A1147" s="1">
        <v>1144</v>
      </c>
      <c r="B1147" s="20" t="s">
        <v>4721</v>
      </c>
      <c r="C1147" s="21">
        <v>43620</v>
      </c>
      <c r="D1147" s="21">
        <v>43619</v>
      </c>
      <c r="E1147" s="22">
        <v>199.63</v>
      </c>
      <c r="F1147" s="20" t="s">
        <v>48</v>
      </c>
      <c r="G1147" s="20" t="s">
        <v>6211</v>
      </c>
      <c r="H1147" s="20" t="s">
        <v>4722</v>
      </c>
      <c r="I1147" s="12">
        <v>15</v>
      </c>
      <c r="J1147" s="11" t="str">
        <f>VLOOKUP(I1147,$L$11:$M$36,2,FALSE)</f>
        <v>INSTALACIONS I CONSUMS</v>
      </c>
    </row>
    <row r="1148" spans="1:10" x14ac:dyDescent="0.25">
      <c r="A1148" s="1">
        <v>1137</v>
      </c>
      <c r="B1148" s="20" t="s">
        <v>4707</v>
      </c>
      <c r="C1148" s="21">
        <v>43620</v>
      </c>
      <c r="D1148" s="21">
        <v>43616</v>
      </c>
      <c r="E1148" s="22">
        <v>56.84</v>
      </c>
      <c r="F1148" s="20" t="s">
        <v>48</v>
      </c>
      <c r="G1148" s="20" t="s">
        <v>161</v>
      </c>
      <c r="H1148" s="20" t="s">
        <v>4708</v>
      </c>
      <c r="I1148" s="12">
        <v>16</v>
      </c>
      <c r="J1148" s="11" t="str">
        <f>VLOOKUP(I1148,$L$11:$M$36,2,FALSE)</f>
        <v>DESPESES GENERALS</v>
      </c>
    </row>
    <row r="1149" spans="1:10" x14ac:dyDescent="0.25">
      <c r="A1149" s="1">
        <v>1138</v>
      </c>
      <c r="B1149" s="20" t="s">
        <v>4709</v>
      </c>
      <c r="C1149" s="21">
        <v>43620</v>
      </c>
      <c r="D1149" s="21">
        <v>43616</v>
      </c>
      <c r="E1149" s="22">
        <v>9827.5</v>
      </c>
      <c r="F1149" s="20" t="s">
        <v>48</v>
      </c>
      <c r="G1149" s="20" t="s">
        <v>161</v>
      </c>
      <c r="H1149" s="20" t="s">
        <v>4710</v>
      </c>
      <c r="I1149" s="12">
        <v>18</v>
      </c>
      <c r="J1149" s="11" t="str">
        <f>VLOOKUP(I1149,$L$11:$M$36,2,FALSE)</f>
        <v>SERVEIS - GESTIÓ RESIDUS</v>
      </c>
    </row>
    <row r="1150" spans="1:10" x14ac:dyDescent="0.25">
      <c r="A1150" s="1">
        <v>1139</v>
      </c>
      <c r="B1150" s="20" t="s">
        <v>4711</v>
      </c>
      <c r="C1150" s="21">
        <v>43620</v>
      </c>
      <c r="D1150" s="21">
        <v>43616</v>
      </c>
      <c r="E1150" s="22">
        <v>1015.05</v>
      </c>
      <c r="F1150" s="20" t="s">
        <v>48</v>
      </c>
      <c r="G1150" s="20" t="s">
        <v>161</v>
      </c>
      <c r="H1150" s="20" t="s">
        <v>4712</v>
      </c>
      <c r="I1150" s="12">
        <v>18</v>
      </c>
      <c r="J1150" s="11" t="str">
        <f>VLOOKUP(I1150,$L$11:$M$36,2,FALSE)</f>
        <v>SERVEIS - GESTIÓ RESIDUS</v>
      </c>
    </row>
    <row r="1151" spans="1:10" x14ac:dyDescent="0.25">
      <c r="A1151" s="1">
        <v>1140</v>
      </c>
      <c r="B1151" s="20" t="s">
        <v>4713</v>
      </c>
      <c r="C1151" s="21">
        <v>43620</v>
      </c>
      <c r="D1151" s="21">
        <v>43616</v>
      </c>
      <c r="E1151" s="22">
        <v>243.63</v>
      </c>
      <c r="F1151" s="20" t="s">
        <v>48</v>
      </c>
      <c r="G1151" s="20" t="s">
        <v>161</v>
      </c>
      <c r="H1151" s="20" t="s">
        <v>4714</v>
      </c>
      <c r="I1151" s="12">
        <v>16</v>
      </c>
      <c r="J1151" s="11" t="str">
        <f>VLOOKUP(I1151,$L$11:$M$36,2,FALSE)</f>
        <v>DESPESES GENERALS</v>
      </c>
    </row>
    <row r="1152" spans="1:10" x14ac:dyDescent="0.25">
      <c r="A1152" s="1">
        <v>1141</v>
      </c>
      <c r="B1152" s="20" t="s">
        <v>4715</v>
      </c>
      <c r="C1152" s="21">
        <v>43620</v>
      </c>
      <c r="D1152" s="21">
        <v>43616</v>
      </c>
      <c r="E1152" s="22">
        <v>1314.62</v>
      </c>
      <c r="F1152" s="20" t="s">
        <v>48</v>
      </c>
      <c r="G1152" s="20" t="s">
        <v>161</v>
      </c>
      <c r="H1152" s="20" t="s">
        <v>4716</v>
      </c>
      <c r="I1152" s="12">
        <v>12</v>
      </c>
      <c r="J1152" s="11" t="str">
        <f>VLOOKUP(I1152,$L$11:$M$36,2,FALSE)</f>
        <v>POLICIA</v>
      </c>
    </row>
    <row r="1153" spans="1:10" x14ac:dyDescent="0.25">
      <c r="A1153" s="1">
        <v>1142</v>
      </c>
      <c r="B1153" s="20" t="s">
        <v>4717</v>
      </c>
      <c r="C1153" s="21">
        <v>43620</v>
      </c>
      <c r="D1153" s="21">
        <v>43616</v>
      </c>
      <c r="E1153" s="22">
        <v>2875.86</v>
      </c>
      <c r="F1153" s="20" t="s">
        <v>48</v>
      </c>
      <c r="G1153" s="20" t="s">
        <v>161</v>
      </c>
      <c r="H1153" s="20" t="s">
        <v>4718</v>
      </c>
      <c r="I1153" s="12">
        <v>16</v>
      </c>
      <c r="J1153" s="11" t="str">
        <f>VLOOKUP(I1153,$L$11:$M$36,2,FALSE)</f>
        <v>DESPESES GENERALS</v>
      </c>
    </row>
    <row r="1154" spans="1:10" x14ac:dyDescent="0.25">
      <c r="A1154" s="1">
        <v>1145</v>
      </c>
      <c r="B1154" s="20" t="s">
        <v>4723</v>
      </c>
      <c r="C1154" s="21">
        <v>43620</v>
      </c>
      <c r="D1154" s="21">
        <v>43613</v>
      </c>
      <c r="E1154" s="22">
        <v>484</v>
      </c>
      <c r="F1154" s="20" t="s">
        <v>48</v>
      </c>
      <c r="G1154" s="20" t="s">
        <v>1027</v>
      </c>
      <c r="H1154" s="20" t="s">
        <v>4724</v>
      </c>
      <c r="I1154" s="12">
        <v>4</v>
      </c>
      <c r="J1154" s="11" t="str">
        <f>VLOOKUP(I1154,$L$11:$M$36,2,FALSE)</f>
        <v>SERVEIS SOCIALS</v>
      </c>
    </row>
    <row r="1155" spans="1:10" x14ac:dyDescent="0.25">
      <c r="A1155" s="1">
        <v>1146</v>
      </c>
      <c r="B1155" s="20" t="s">
        <v>4725</v>
      </c>
      <c r="C1155" s="21">
        <v>43620</v>
      </c>
      <c r="D1155" s="21">
        <v>43616</v>
      </c>
      <c r="E1155" s="22">
        <v>726</v>
      </c>
      <c r="F1155" s="20" t="s">
        <v>48</v>
      </c>
      <c r="G1155" s="20" t="s">
        <v>1027</v>
      </c>
      <c r="H1155" s="20" t="s">
        <v>3888</v>
      </c>
      <c r="I1155" s="12">
        <v>4</v>
      </c>
      <c r="J1155" s="11" t="str">
        <f>VLOOKUP(I1155,$L$11:$M$36,2,FALSE)</f>
        <v>SERVEIS SOCIALS</v>
      </c>
    </row>
    <row r="1156" spans="1:10" x14ac:dyDescent="0.25">
      <c r="A1156" s="1">
        <v>1147</v>
      </c>
      <c r="B1156" s="20" t="s">
        <v>3889</v>
      </c>
      <c r="C1156" s="21">
        <v>43620</v>
      </c>
      <c r="D1156" s="21">
        <v>43620</v>
      </c>
      <c r="E1156" s="22">
        <v>2670.47</v>
      </c>
      <c r="F1156" s="20" t="s">
        <v>48</v>
      </c>
      <c r="G1156" s="20" t="s">
        <v>3890</v>
      </c>
      <c r="H1156" s="20" t="s">
        <v>3891</v>
      </c>
      <c r="I1156" s="12">
        <v>9</v>
      </c>
      <c r="J1156" s="11" t="str">
        <f>VLOOKUP(I1156,$L$11:$M$36,2,FALSE)</f>
        <v>ESCOLA BRESSOL</v>
      </c>
    </row>
    <row r="1157" spans="1:10" x14ac:dyDescent="0.25">
      <c r="A1157" s="1">
        <v>1154</v>
      </c>
      <c r="B1157" s="20" t="s">
        <v>3676</v>
      </c>
      <c r="C1157" s="21">
        <v>43620</v>
      </c>
      <c r="D1157" s="21">
        <v>43616</v>
      </c>
      <c r="E1157" s="22">
        <v>173.27</v>
      </c>
      <c r="F1157" s="20" t="s">
        <v>48</v>
      </c>
      <c r="G1157" s="20" t="s">
        <v>3895</v>
      </c>
      <c r="H1157" s="20" t="s">
        <v>3677</v>
      </c>
      <c r="I1157" s="12">
        <v>4</v>
      </c>
      <c r="J1157" s="11" t="str">
        <f>VLOOKUP(I1157,$L$11:$M$36,2,FALSE)</f>
        <v>SERVEIS SOCIALS</v>
      </c>
    </row>
    <row r="1158" spans="1:10" x14ac:dyDescent="0.25">
      <c r="A1158" s="1">
        <v>1148</v>
      </c>
      <c r="B1158" s="20" t="s">
        <v>3663</v>
      </c>
      <c r="C1158" s="21">
        <v>43620</v>
      </c>
      <c r="D1158" s="21">
        <v>43616</v>
      </c>
      <c r="E1158" s="22">
        <v>121</v>
      </c>
      <c r="F1158" s="20" t="s">
        <v>48</v>
      </c>
      <c r="G1158" s="20" t="s">
        <v>5730</v>
      </c>
      <c r="H1158" s="20" t="s">
        <v>5731</v>
      </c>
      <c r="I1158" s="12">
        <v>24</v>
      </c>
      <c r="J1158" s="11" t="str">
        <f>VLOOKUP(I1158,$L$11:$M$36,2,FALSE)</f>
        <v>CENTRES CÍVICS</v>
      </c>
    </row>
    <row r="1159" spans="1:10" x14ac:dyDescent="0.25">
      <c r="A1159" s="1">
        <v>1150</v>
      </c>
      <c r="B1159" s="20" t="s">
        <v>3665</v>
      </c>
      <c r="C1159" s="21">
        <v>43620</v>
      </c>
      <c r="D1159" s="21">
        <v>43616</v>
      </c>
      <c r="E1159" s="22">
        <v>42.96</v>
      </c>
      <c r="F1159" s="20" t="s">
        <v>48</v>
      </c>
      <c r="G1159" s="20" t="s">
        <v>665</v>
      </c>
      <c r="H1159" s="20" t="s">
        <v>3666</v>
      </c>
      <c r="I1159" s="12">
        <v>18</v>
      </c>
      <c r="J1159" s="11" t="str">
        <f>VLOOKUP(I1159,$L$11:$M$36,2,FALSE)</f>
        <v>SERVEIS - GESTIÓ RESIDUS</v>
      </c>
    </row>
    <row r="1160" spans="1:10" x14ac:dyDescent="0.25">
      <c r="A1160" s="1">
        <v>1156</v>
      </c>
      <c r="B1160" s="20" t="s">
        <v>3680</v>
      </c>
      <c r="C1160" s="21">
        <v>43620</v>
      </c>
      <c r="D1160" s="21">
        <v>43617</v>
      </c>
      <c r="E1160" s="22">
        <v>1155.6099999999999</v>
      </c>
      <c r="F1160" s="20" t="s">
        <v>48</v>
      </c>
      <c r="G1160" s="20" t="s">
        <v>293</v>
      </c>
      <c r="H1160" s="20" t="s">
        <v>1116</v>
      </c>
      <c r="I1160" s="12">
        <v>25</v>
      </c>
      <c r="J1160" s="11" t="str">
        <f>VLOOKUP(I1160,$L$11:$M$36,2,FALSE)</f>
        <v>BRIGADA</v>
      </c>
    </row>
    <row r="1161" spans="1:10" x14ac:dyDescent="0.25">
      <c r="A1161" s="1">
        <v>1151</v>
      </c>
      <c r="B1161" s="20" t="s">
        <v>3670</v>
      </c>
      <c r="C1161" s="21">
        <v>43620</v>
      </c>
      <c r="D1161" s="21">
        <v>43616</v>
      </c>
      <c r="E1161" s="22">
        <v>2703.09</v>
      </c>
      <c r="F1161" s="20" t="s">
        <v>48</v>
      </c>
      <c r="G1161" s="20" t="s">
        <v>998</v>
      </c>
      <c r="H1161" s="20" t="s">
        <v>3671</v>
      </c>
      <c r="I1161" s="12">
        <v>4</v>
      </c>
      <c r="J1161" s="11" t="str">
        <f>VLOOKUP(I1161,$L$11:$M$36,2,FALSE)</f>
        <v>SERVEIS SOCIALS</v>
      </c>
    </row>
    <row r="1162" spans="1:10" x14ac:dyDescent="0.25">
      <c r="A1162" s="1">
        <v>1152</v>
      </c>
      <c r="B1162" s="20" t="s">
        <v>3672</v>
      </c>
      <c r="C1162" s="21">
        <v>43620</v>
      </c>
      <c r="D1162" s="21">
        <v>43616</v>
      </c>
      <c r="E1162" s="22">
        <v>1511.74</v>
      </c>
      <c r="F1162" s="20" t="s">
        <v>48</v>
      </c>
      <c r="G1162" s="20" t="s">
        <v>634</v>
      </c>
      <c r="H1162" s="20" t="s">
        <v>3673</v>
      </c>
      <c r="I1162" s="12">
        <v>15</v>
      </c>
      <c r="J1162" s="11" t="str">
        <f>VLOOKUP(I1162,$L$11:$M$36,2,FALSE)</f>
        <v>INSTALACIONS I CONSUMS</v>
      </c>
    </row>
    <row r="1163" spans="1:10" x14ac:dyDescent="0.25">
      <c r="A1163" s="1">
        <v>1153</v>
      </c>
      <c r="B1163" s="20" t="s">
        <v>3674</v>
      </c>
      <c r="C1163" s="21">
        <v>43620</v>
      </c>
      <c r="D1163" s="21">
        <v>43616</v>
      </c>
      <c r="E1163" s="22">
        <v>117.5</v>
      </c>
      <c r="F1163" s="20" t="s">
        <v>48</v>
      </c>
      <c r="G1163" s="20" t="s">
        <v>2160</v>
      </c>
      <c r="H1163" s="20" t="s">
        <v>3675</v>
      </c>
      <c r="I1163" s="12">
        <v>18</v>
      </c>
      <c r="J1163" s="11" t="str">
        <f>VLOOKUP(I1163,$L$11:$M$36,2,FALSE)</f>
        <v>SERVEIS - GESTIÓ RESIDUS</v>
      </c>
    </row>
    <row r="1164" spans="1:10" x14ac:dyDescent="0.25">
      <c r="A1164" s="1">
        <v>1149</v>
      </c>
      <c r="B1164" s="20" t="s">
        <v>3664</v>
      </c>
      <c r="C1164" s="21">
        <v>43620</v>
      </c>
      <c r="D1164" s="21">
        <v>43616</v>
      </c>
      <c r="E1164" s="22">
        <v>125.45</v>
      </c>
      <c r="F1164" s="20" t="s">
        <v>48</v>
      </c>
      <c r="G1164" s="20" t="s">
        <v>665</v>
      </c>
      <c r="H1164" s="20" t="s">
        <v>5675</v>
      </c>
      <c r="I1164" s="12">
        <v>12</v>
      </c>
      <c r="J1164" s="11" t="str">
        <f>VLOOKUP(I1164,$L$11:$M$36,2,FALSE)</f>
        <v>POLICIA</v>
      </c>
    </row>
    <row r="1165" spans="1:10" x14ac:dyDescent="0.25">
      <c r="A1165" s="1">
        <v>1157</v>
      </c>
      <c r="B1165" s="20" t="s">
        <v>3681</v>
      </c>
      <c r="C1165" s="21">
        <v>43620</v>
      </c>
      <c r="D1165" s="21">
        <v>43616</v>
      </c>
      <c r="E1165" s="22">
        <v>2668.3</v>
      </c>
      <c r="F1165" s="20" t="s">
        <v>48</v>
      </c>
      <c r="G1165" s="20" t="s">
        <v>1354</v>
      </c>
      <c r="H1165" s="20" t="s">
        <v>3682</v>
      </c>
      <c r="I1165" s="12">
        <v>11</v>
      </c>
      <c r="J1165" s="11" t="str">
        <f>VLOOKUP(I1165,$L$11:$M$36,2,FALSE)</f>
        <v>TRANSPORT I MOBILITAT</v>
      </c>
    </row>
    <row r="1166" spans="1:10" x14ac:dyDescent="0.25">
      <c r="A1166" s="1">
        <v>1155</v>
      </c>
      <c r="B1166" s="20" t="s">
        <v>3678</v>
      </c>
      <c r="C1166" s="21">
        <v>43620</v>
      </c>
      <c r="D1166" s="21">
        <v>43610</v>
      </c>
      <c r="E1166" s="22">
        <v>1611.84</v>
      </c>
      <c r="F1166" s="20" t="s">
        <v>48</v>
      </c>
      <c r="G1166" s="20" t="s">
        <v>5609</v>
      </c>
      <c r="H1166" s="20" t="s">
        <v>3679</v>
      </c>
      <c r="I1166" s="12">
        <v>16</v>
      </c>
      <c r="J1166" s="11" t="str">
        <f>VLOOKUP(I1166,$L$11:$M$36,2,FALSE)</f>
        <v>DESPESES GENERALS</v>
      </c>
    </row>
    <row r="1167" spans="1:10" x14ac:dyDescent="0.25">
      <c r="A1167" s="1">
        <v>1158</v>
      </c>
      <c r="B1167" s="20" t="s">
        <v>3683</v>
      </c>
      <c r="C1167" s="21">
        <v>43620</v>
      </c>
      <c r="D1167" s="21">
        <v>43616</v>
      </c>
      <c r="E1167" s="22">
        <v>300</v>
      </c>
      <c r="F1167" s="20" t="s">
        <v>48</v>
      </c>
      <c r="G1167" s="20" t="s">
        <v>5611</v>
      </c>
      <c r="H1167" s="20" t="s">
        <v>3684</v>
      </c>
      <c r="I1167" s="12">
        <v>6</v>
      </c>
      <c r="J1167" s="11" t="str">
        <f>VLOOKUP(I1167,$L$11:$M$36,2,FALSE)</f>
        <v>CASAL GENT GRAN</v>
      </c>
    </row>
    <row r="1168" spans="1:10" x14ac:dyDescent="0.25">
      <c r="A1168" s="1">
        <v>1160</v>
      </c>
      <c r="B1168" s="20" t="s">
        <v>3894</v>
      </c>
      <c r="C1168" s="21">
        <v>43621</v>
      </c>
      <c r="D1168" s="21">
        <v>43616</v>
      </c>
      <c r="E1168" s="22">
        <v>173.28</v>
      </c>
      <c r="F1168" s="20" t="s">
        <v>48</v>
      </c>
      <c r="G1168" s="20" t="s">
        <v>3895</v>
      </c>
      <c r="H1168" s="20" t="s">
        <v>3896</v>
      </c>
      <c r="I1168" s="12">
        <v>4</v>
      </c>
      <c r="J1168" s="11" t="str">
        <f>VLOOKUP(I1168,$L$11:$M$36,2,FALSE)</f>
        <v>SERVEIS SOCIALS</v>
      </c>
    </row>
    <row r="1169" spans="1:10" x14ac:dyDescent="0.25">
      <c r="A1169" s="1">
        <v>1159</v>
      </c>
      <c r="B1169" s="20" t="s">
        <v>3892</v>
      </c>
      <c r="C1169" s="21">
        <v>43621</v>
      </c>
      <c r="D1169" s="21">
        <v>43621</v>
      </c>
      <c r="E1169" s="22">
        <v>2931.83</v>
      </c>
      <c r="F1169" s="20" t="s">
        <v>48</v>
      </c>
      <c r="G1169" s="20" t="s">
        <v>2336</v>
      </c>
      <c r="H1169" s="20" t="s">
        <v>3893</v>
      </c>
      <c r="I1169" s="12">
        <v>25</v>
      </c>
      <c r="J1169" s="11" t="str">
        <f>VLOOKUP(I1169,$L$11:$M$36,2,FALSE)</f>
        <v>BRIGADA</v>
      </c>
    </row>
    <row r="1170" spans="1:10" x14ac:dyDescent="0.25">
      <c r="A1170" s="1">
        <v>1161</v>
      </c>
      <c r="B1170" s="20" t="s">
        <v>3897</v>
      </c>
      <c r="C1170" s="21">
        <v>43621</v>
      </c>
      <c r="D1170" s="21">
        <v>43616</v>
      </c>
      <c r="E1170" s="22">
        <v>856.65</v>
      </c>
      <c r="F1170" s="20" t="s">
        <v>48</v>
      </c>
      <c r="G1170" s="20" t="s">
        <v>125</v>
      </c>
      <c r="H1170" s="20" t="s">
        <v>3898</v>
      </c>
      <c r="I1170" s="12">
        <v>18</v>
      </c>
      <c r="J1170" s="11" t="str">
        <f>VLOOKUP(I1170,$L$11:$M$36,2,FALSE)</f>
        <v>SERVEIS - GESTIÓ RESIDUS</v>
      </c>
    </row>
    <row r="1171" spans="1:10" x14ac:dyDescent="0.25">
      <c r="A1171" s="1">
        <v>1166</v>
      </c>
      <c r="B1171" s="20" t="s">
        <v>3907</v>
      </c>
      <c r="C1171" s="21">
        <v>43621</v>
      </c>
      <c r="D1171" s="21">
        <v>43621</v>
      </c>
      <c r="E1171" s="22">
        <v>42.35</v>
      </c>
      <c r="F1171" s="20" t="s">
        <v>48</v>
      </c>
      <c r="G1171" s="20" t="s">
        <v>2989</v>
      </c>
      <c r="H1171" s="20" t="s">
        <v>3908</v>
      </c>
      <c r="I1171" s="12">
        <v>26</v>
      </c>
      <c r="J1171" s="11" t="str">
        <f>VLOOKUP(I1171,$L$11:$M$36,2,FALSE)</f>
        <v>SANITAT PÚBLICA</v>
      </c>
    </row>
    <row r="1172" spans="1:10" x14ac:dyDescent="0.25">
      <c r="A1172" s="1">
        <v>1163</v>
      </c>
      <c r="B1172" s="20" t="s">
        <v>3901</v>
      </c>
      <c r="C1172" s="21">
        <v>43621</v>
      </c>
      <c r="D1172" s="21">
        <v>43616</v>
      </c>
      <c r="E1172" s="22">
        <v>4674</v>
      </c>
      <c r="F1172" s="20" t="s">
        <v>48</v>
      </c>
      <c r="G1172" s="20" t="s">
        <v>330</v>
      </c>
      <c r="H1172" s="20" t="s">
        <v>3902</v>
      </c>
      <c r="I1172" s="12">
        <v>3</v>
      </c>
      <c r="J1172" s="11" t="str">
        <f>VLOOKUP(I1172,$L$11:$M$36,2,FALSE)</f>
        <v>ENSENYAMENT</v>
      </c>
    </row>
    <row r="1173" spans="1:10" x14ac:dyDescent="0.25">
      <c r="A1173" s="1">
        <v>1165</v>
      </c>
      <c r="B1173" s="20" t="s">
        <v>3905</v>
      </c>
      <c r="C1173" s="21">
        <v>43621</v>
      </c>
      <c r="D1173" s="21">
        <v>43616</v>
      </c>
      <c r="E1173" s="22">
        <v>311.58999999999997</v>
      </c>
      <c r="F1173" s="20" t="s">
        <v>48</v>
      </c>
      <c r="G1173" s="20" t="s">
        <v>180</v>
      </c>
      <c r="H1173" s="20" t="s">
        <v>3906</v>
      </c>
      <c r="I1173" s="12">
        <v>15</v>
      </c>
      <c r="J1173" s="11" t="str">
        <f>VLOOKUP(I1173,$L$11:$M$36,2,FALSE)</f>
        <v>INSTALACIONS I CONSUMS</v>
      </c>
    </row>
    <row r="1174" spans="1:10" x14ac:dyDescent="0.25">
      <c r="A1174" s="1">
        <v>1162</v>
      </c>
      <c r="B1174" s="20" t="s">
        <v>3899</v>
      </c>
      <c r="C1174" s="21">
        <v>43621</v>
      </c>
      <c r="D1174" s="21">
        <v>43616</v>
      </c>
      <c r="E1174" s="22">
        <v>1365</v>
      </c>
      <c r="F1174" s="20" t="s">
        <v>48</v>
      </c>
      <c r="G1174" s="20" t="s">
        <v>1365</v>
      </c>
      <c r="H1174" s="20" t="s">
        <v>3900</v>
      </c>
      <c r="I1174" s="12">
        <v>8</v>
      </c>
      <c r="J1174" s="11" t="str">
        <f>VLOOKUP(I1174,$L$11:$M$36,2,FALSE)</f>
        <v>PROMOCIÓ ECONÒMICA</v>
      </c>
    </row>
    <row r="1175" spans="1:10" x14ac:dyDescent="0.25">
      <c r="A1175" s="1">
        <v>1164</v>
      </c>
      <c r="B1175" s="20" t="s">
        <v>3903</v>
      </c>
      <c r="C1175" s="21">
        <v>43621</v>
      </c>
      <c r="D1175" s="21">
        <v>43620</v>
      </c>
      <c r="E1175" s="22">
        <v>64.44</v>
      </c>
      <c r="F1175" s="20" t="s">
        <v>48</v>
      </c>
      <c r="G1175" s="20" t="s">
        <v>6301</v>
      </c>
      <c r="H1175" s="20" t="s">
        <v>3904</v>
      </c>
      <c r="I1175" s="12">
        <v>15</v>
      </c>
      <c r="J1175" s="11" t="str">
        <f>VLOOKUP(I1175,$L$11:$M$36,2,FALSE)</f>
        <v>INSTALACIONS I CONSUMS</v>
      </c>
    </row>
    <row r="1176" spans="1:10" x14ac:dyDescent="0.25">
      <c r="A1176" s="1">
        <v>1167</v>
      </c>
      <c r="B1176" s="20" t="s">
        <v>3909</v>
      </c>
      <c r="C1176" s="21">
        <v>43621</v>
      </c>
      <c r="D1176" s="21">
        <v>43593</v>
      </c>
      <c r="E1176" s="22">
        <v>3569.5</v>
      </c>
      <c r="F1176" s="20" t="s">
        <v>48</v>
      </c>
      <c r="G1176" s="20" t="s">
        <v>201</v>
      </c>
      <c r="H1176" s="20" t="s">
        <v>3910</v>
      </c>
      <c r="I1176" s="12">
        <v>8</v>
      </c>
      <c r="J1176" s="11" t="str">
        <f>VLOOKUP(I1176,$L$11:$M$36,2,FALSE)</f>
        <v>PROMOCIÓ ECONÒMICA</v>
      </c>
    </row>
    <row r="1177" spans="1:10" x14ac:dyDescent="0.25">
      <c r="A1177" s="1">
        <v>1168</v>
      </c>
      <c r="B1177" s="20" t="s">
        <v>3685</v>
      </c>
      <c r="C1177" s="21">
        <v>43621</v>
      </c>
      <c r="D1177" s="21">
        <v>43616</v>
      </c>
      <c r="E1177" s="22">
        <v>232.11</v>
      </c>
      <c r="F1177" s="20" t="s">
        <v>48</v>
      </c>
      <c r="G1177" s="20" t="s">
        <v>1182</v>
      </c>
      <c r="H1177" s="20" t="s">
        <v>668</v>
      </c>
      <c r="I1177" s="12">
        <v>25</v>
      </c>
      <c r="J1177" s="11" t="str">
        <f>VLOOKUP(I1177,$L$11:$M$36,2,FALSE)</f>
        <v>BRIGADA</v>
      </c>
    </row>
    <row r="1178" spans="1:10" x14ac:dyDescent="0.25">
      <c r="A1178" s="1">
        <v>1174</v>
      </c>
      <c r="B1178" s="20" t="s">
        <v>3709</v>
      </c>
      <c r="C1178" s="21">
        <v>43621</v>
      </c>
      <c r="D1178" s="21">
        <v>43616</v>
      </c>
      <c r="E1178" s="22">
        <v>609.84</v>
      </c>
      <c r="F1178" s="20" t="s">
        <v>48</v>
      </c>
      <c r="G1178" s="20" t="s">
        <v>4431</v>
      </c>
      <c r="H1178" s="20" t="s">
        <v>3710</v>
      </c>
      <c r="I1178" s="12">
        <v>26</v>
      </c>
      <c r="J1178" s="11" t="str">
        <f>VLOOKUP(I1178,$L$11:$M$36,2,FALSE)</f>
        <v>SANITAT PÚBLICA</v>
      </c>
    </row>
    <row r="1179" spans="1:10" x14ac:dyDescent="0.25">
      <c r="A1179" s="1">
        <v>1171</v>
      </c>
      <c r="B1179" s="20" t="s">
        <v>3690</v>
      </c>
      <c r="C1179" s="21">
        <v>43621</v>
      </c>
      <c r="D1179" s="21">
        <v>43616</v>
      </c>
      <c r="E1179" s="22">
        <v>721.16</v>
      </c>
      <c r="F1179" s="20" t="s">
        <v>48</v>
      </c>
      <c r="G1179" s="20" t="s">
        <v>1185</v>
      </c>
      <c r="H1179" s="20" t="s">
        <v>3691</v>
      </c>
      <c r="I1179" s="12">
        <v>25</v>
      </c>
      <c r="J1179" s="11" t="str">
        <f>VLOOKUP(I1179,$L$11:$M$36,2,FALSE)</f>
        <v>BRIGADA</v>
      </c>
    </row>
    <row r="1180" spans="1:10" x14ac:dyDescent="0.25">
      <c r="A1180" s="1">
        <v>1176</v>
      </c>
      <c r="B1180" s="20" t="s">
        <v>3712</v>
      </c>
      <c r="C1180" s="21">
        <v>43621</v>
      </c>
      <c r="D1180" s="21">
        <v>43616</v>
      </c>
      <c r="E1180" s="22">
        <v>4.9000000000000004</v>
      </c>
      <c r="F1180" s="20" t="s">
        <v>48</v>
      </c>
      <c r="G1180" s="20" t="s">
        <v>761</v>
      </c>
      <c r="H1180" s="20" t="s">
        <v>3713</v>
      </c>
      <c r="I1180" s="12">
        <v>1</v>
      </c>
      <c r="J1180" s="11" t="str">
        <f>VLOOKUP(I1180,$L$11:$M$36,2,FALSE)</f>
        <v>CULTURA</v>
      </c>
    </row>
    <row r="1181" spans="1:10" x14ac:dyDescent="0.25">
      <c r="A1181" s="1">
        <v>1175</v>
      </c>
      <c r="B1181" s="20" t="s">
        <v>3711</v>
      </c>
      <c r="C1181" s="21">
        <v>43621</v>
      </c>
      <c r="D1181" s="21">
        <v>43609</v>
      </c>
      <c r="E1181" s="22">
        <v>43.8</v>
      </c>
      <c r="F1181" s="20" t="s">
        <v>48</v>
      </c>
      <c r="G1181" s="20" t="s">
        <v>761</v>
      </c>
      <c r="H1181" s="20" t="s">
        <v>4968</v>
      </c>
      <c r="I1181" s="12">
        <v>13</v>
      </c>
      <c r="J1181" s="11" t="str">
        <f>VLOOKUP(I1181,$L$11:$M$36,2,FALSE)</f>
        <v>MEDI AMBIENT</v>
      </c>
    </row>
    <row r="1182" spans="1:10" x14ac:dyDescent="0.25">
      <c r="A1182" s="1">
        <v>1169</v>
      </c>
      <c r="B1182" s="20" t="s">
        <v>3686</v>
      </c>
      <c r="C1182" s="21">
        <v>43621</v>
      </c>
      <c r="D1182" s="21">
        <v>43616</v>
      </c>
      <c r="E1182" s="22">
        <v>167.51</v>
      </c>
      <c r="F1182" s="20" t="s">
        <v>48</v>
      </c>
      <c r="G1182" s="20" t="s">
        <v>1101</v>
      </c>
      <c r="H1182" s="20" t="s">
        <v>3687</v>
      </c>
      <c r="I1182" s="12">
        <v>4</v>
      </c>
      <c r="J1182" s="11" t="str">
        <f>VLOOKUP(I1182,$L$11:$M$36,2,FALSE)</f>
        <v>SERVEIS SOCIALS</v>
      </c>
    </row>
    <row r="1183" spans="1:10" x14ac:dyDescent="0.25">
      <c r="A1183" s="1">
        <v>1170</v>
      </c>
      <c r="B1183" s="20" t="s">
        <v>3688</v>
      </c>
      <c r="C1183" s="21">
        <v>43621</v>
      </c>
      <c r="D1183" s="21">
        <v>43616</v>
      </c>
      <c r="E1183" s="22">
        <v>1904.63</v>
      </c>
      <c r="F1183" s="20" t="s">
        <v>48</v>
      </c>
      <c r="G1183" s="20" t="s">
        <v>1101</v>
      </c>
      <c r="H1183" s="20" t="s">
        <v>3689</v>
      </c>
      <c r="I1183" s="12">
        <v>4</v>
      </c>
      <c r="J1183" s="11" t="str">
        <f>VLOOKUP(I1183,$L$11:$M$36,2,FALSE)</f>
        <v>SERVEIS SOCIALS</v>
      </c>
    </row>
    <row r="1184" spans="1:10" x14ac:dyDescent="0.25">
      <c r="A1184" s="1">
        <v>1173</v>
      </c>
      <c r="B1184" s="20" t="s">
        <v>3707</v>
      </c>
      <c r="C1184" s="21">
        <v>43621</v>
      </c>
      <c r="D1184" s="21">
        <v>43585</v>
      </c>
      <c r="E1184" s="22">
        <v>1883</v>
      </c>
      <c r="F1184" s="20" t="s">
        <v>48</v>
      </c>
      <c r="G1184" s="20" t="s">
        <v>828</v>
      </c>
      <c r="H1184" s="20" t="s">
        <v>3708</v>
      </c>
      <c r="I1184" s="12">
        <v>13</v>
      </c>
      <c r="J1184" s="11" t="str">
        <f>VLOOKUP(I1184,$L$11:$M$36,2,FALSE)</f>
        <v>MEDI AMBIENT</v>
      </c>
    </row>
    <row r="1185" spans="1:10" x14ac:dyDescent="0.25">
      <c r="A1185" s="1">
        <v>1172</v>
      </c>
      <c r="B1185" s="20" t="s">
        <v>3704</v>
      </c>
      <c r="C1185" s="21">
        <v>43621</v>
      </c>
      <c r="D1185" s="21">
        <v>43620</v>
      </c>
      <c r="E1185" s="22">
        <v>1633.5</v>
      </c>
      <c r="F1185" s="20" t="s">
        <v>48</v>
      </c>
      <c r="G1185" s="20" t="s">
        <v>3705</v>
      </c>
      <c r="H1185" s="20" t="s">
        <v>3706</v>
      </c>
      <c r="I1185" s="12">
        <v>13</v>
      </c>
      <c r="J1185" s="11" t="str">
        <f>VLOOKUP(I1185,$L$11:$M$36,2,FALSE)</f>
        <v>MEDI AMBIENT</v>
      </c>
    </row>
    <row r="1186" spans="1:10" x14ac:dyDescent="0.25">
      <c r="A1186" s="1">
        <v>1195</v>
      </c>
      <c r="B1186" s="20" t="s">
        <v>3820</v>
      </c>
      <c r="C1186" s="21">
        <v>43622</v>
      </c>
      <c r="D1186" s="21">
        <v>43616</v>
      </c>
      <c r="E1186" s="22">
        <v>65.099999999999994</v>
      </c>
      <c r="F1186" s="20" t="s">
        <v>12</v>
      </c>
      <c r="G1186" s="20" t="s">
        <v>1344</v>
      </c>
      <c r="H1186" s="34" t="s">
        <v>9597</v>
      </c>
      <c r="I1186" s="12">
        <v>4</v>
      </c>
      <c r="J1186" s="11" t="str">
        <f>VLOOKUP(I1186,$L$11:$M$36,2,FALSE)</f>
        <v>SERVEIS SOCIALS</v>
      </c>
    </row>
    <row r="1187" spans="1:10" x14ac:dyDescent="0.25">
      <c r="A1187" s="1">
        <v>1194</v>
      </c>
      <c r="B1187" s="20" t="s">
        <v>3814</v>
      </c>
      <c r="C1187" s="21">
        <v>43622</v>
      </c>
      <c r="D1187" s="21">
        <v>43616</v>
      </c>
      <c r="E1187" s="22">
        <v>65.099999999999994</v>
      </c>
      <c r="F1187" s="20" t="s">
        <v>48</v>
      </c>
      <c r="G1187" s="34" t="s">
        <v>9598</v>
      </c>
      <c r="H1187" s="34" t="s">
        <v>9600</v>
      </c>
      <c r="I1187" s="12">
        <v>4</v>
      </c>
      <c r="J1187" s="11" t="str">
        <f>VLOOKUP(I1187,$L$11:$M$36,2,FALSE)</f>
        <v>SERVEIS SOCIALS</v>
      </c>
    </row>
    <row r="1188" spans="1:10" x14ac:dyDescent="0.25">
      <c r="A1188" s="1">
        <v>1178</v>
      </c>
      <c r="B1188" s="20" t="s">
        <v>3913</v>
      </c>
      <c r="C1188" s="21">
        <v>43622</v>
      </c>
      <c r="D1188" s="21">
        <v>43622</v>
      </c>
      <c r="E1188" s="22">
        <v>48.4</v>
      </c>
      <c r="F1188" s="20" t="s">
        <v>48</v>
      </c>
      <c r="G1188" s="20" t="s">
        <v>69</v>
      </c>
      <c r="H1188" s="20" t="s">
        <v>3914</v>
      </c>
      <c r="I1188" s="12">
        <v>25</v>
      </c>
      <c r="J1188" s="11" t="str">
        <f>VLOOKUP(I1188,$L$11:$M$36,2,FALSE)</f>
        <v>BRIGADA</v>
      </c>
    </row>
    <row r="1189" spans="1:10" x14ac:dyDescent="0.25">
      <c r="A1189" s="1">
        <v>1180</v>
      </c>
      <c r="B1189" s="20" t="s">
        <v>3917</v>
      </c>
      <c r="C1189" s="21">
        <v>43622</v>
      </c>
      <c r="D1189" s="21">
        <v>43591</v>
      </c>
      <c r="E1189" s="22">
        <v>364.21</v>
      </c>
      <c r="F1189" s="20" t="s">
        <v>48</v>
      </c>
      <c r="G1189" s="20" t="s">
        <v>597</v>
      </c>
      <c r="H1189" s="20" t="s">
        <v>3918</v>
      </c>
      <c r="I1189" s="12">
        <v>18</v>
      </c>
      <c r="J1189" s="11" t="str">
        <f>VLOOKUP(I1189,$L$11:$M$36,2,FALSE)</f>
        <v>SERVEIS - GESTIÓ RESIDUS</v>
      </c>
    </row>
    <row r="1190" spans="1:10" x14ac:dyDescent="0.25">
      <c r="A1190" s="1">
        <v>1179</v>
      </c>
      <c r="B1190" s="20" t="s">
        <v>3915</v>
      </c>
      <c r="C1190" s="21">
        <v>43622</v>
      </c>
      <c r="D1190" s="21">
        <v>43622</v>
      </c>
      <c r="E1190" s="22">
        <v>260.14999999999998</v>
      </c>
      <c r="F1190" s="20" t="s">
        <v>48</v>
      </c>
      <c r="G1190" s="20" t="s">
        <v>69</v>
      </c>
      <c r="H1190" s="20" t="s">
        <v>3916</v>
      </c>
      <c r="I1190" s="12">
        <v>25</v>
      </c>
      <c r="J1190" s="11" t="str">
        <f>VLOOKUP(I1190,$L$11:$M$36,2,FALSE)</f>
        <v>BRIGADA</v>
      </c>
    </row>
    <row r="1191" spans="1:10" x14ac:dyDescent="0.25">
      <c r="A1191" s="1">
        <v>1181</v>
      </c>
      <c r="B1191" s="20" t="s">
        <v>3919</v>
      </c>
      <c r="C1191" s="21">
        <v>43622</v>
      </c>
      <c r="D1191" s="21">
        <v>43616</v>
      </c>
      <c r="E1191" s="22">
        <v>3935.99</v>
      </c>
      <c r="F1191" s="20" t="s">
        <v>48</v>
      </c>
      <c r="G1191" s="20" t="s">
        <v>336</v>
      </c>
      <c r="H1191" s="20" t="s">
        <v>3920</v>
      </c>
      <c r="I1191" s="12">
        <v>18</v>
      </c>
      <c r="J1191" s="11" t="str">
        <f>VLOOKUP(I1191,$L$11:$M$36,2,FALSE)</f>
        <v>SERVEIS - GESTIÓ RESIDUS</v>
      </c>
    </row>
    <row r="1192" spans="1:10" x14ac:dyDescent="0.25">
      <c r="A1192" s="1">
        <v>1182</v>
      </c>
      <c r="B1192" s="20" t="s">
        <v>3921</v>
      </c>
      <c r="C1192" s="21">
        <v>43622</v>
      </c>
      <c r="D1192" s="21">
        <v>43616</v>
      </c>
      <c r="E1192" s="22">
        <v>21895.759999999998</v>
      </c>
      <c r="F1192" s="20" t="s">
        <v>48</v>
      </c>
      <c r="G1192" s="20" t="s">
        <v>336</v>
      </c>
      <c r="H1192" s="20" t="s">
        <v>3922</v>
      </c>
      <c r="I1192" s="12">
        <v>18</v>
      </c>
      <c r="J1192" s="11" t="str">
        <f>VLOOKUP(I1192,$L$11:$M$36,2,FALSE)</f>
        <v>SERVEIS - GESTIÓ RESIDUS</v>
      </c>
    </row>
    <row r="1193" spans="1:10" x14ac:dyDescent="0.25">
      <c r="A1193" s="1">
        <v>1183</v>
      </c>
      <c r="B1193" s="20" t="s">
        <v>3923</v>
      </c>
      <c r="C1193" s="21">
        <v>43622</v>
      </c>
      <c r="D1193" s="21">
        <v>43616</v>
      </c>
      <c r="E1193" s="22">
        <v>17310.52</v>
      </c>
      <c r="F1193" s="20" t="s">
        <v>48</v>
      </c>
      <c r="G1193" s="20" t="s">
        <v>336</v>
      </c>
      <c r="H1193" s="20" t="s">
        <v>3924</v>
      </c>
      <c r="I1193" s="12">
        <v>18</v>
      </c>
      <c r="J1193" s="11" t="str">
        <f>VLOOKUP(I1193,$L$11:$M$36,2,FALSE)</f>
        <v>SERVEIS - GESTIÓ RESIDUS</v>
      </c>
    </row>
    <row r="1194" spans="1:10" x14ac:dyDescent="0.25">
      <c r="A1194" s="1">
        <v>1177</v>
      </c>
      <c r="B1194" s="20" t="s">
        <v>3911</v>
      </c>
      <c r="C1194" s="21">
        <v>43622</v>
      </c>
      <c r="D1194" s="21">
        <v>43617</v>
      </c>
      <c r="E1194" s="22">
        <v>1512.5</v>
      </c>
      <c r="F1194" s="20" t="s">
        <v>48</v>
      </c>
      <c r="G1194" s="20" t="s">
        <v>150</v>
      </c>
      <c r="H1194" s="20" t="s">
        <v>3912</v>
      </c>
      <c r="I1194" s="12">
        <v>16</v>
      </c>
      <c r="J1194" s="11" t="str">
        <f>VLOOKUP(I1194,$L$11:$M$36,2,FALSE)</f>
        <v>DESPESES GENERALS</v>
      </c>
    </row>
    <row r="1195" spans="1:10" x14ac:dyDescent="0.25">
      <c r="A1195" s="1">
        <v>1184</v>
      </c>
      <c r="B1195" s="20" t="s">
        <v>3925</v>
      </c>
      <c r="C1195" s="21">
        <v>43622</v>
      </c>
      <c r="D1195" s="21">
        <v>43622</v>
      </c>
      <c r="E1195" s="22">
        <v>29.89</v>
      </c>
      <c r="F1195" s="20" t="s">
        <v>48</v>
      </c>
      <c r="G1195" s="20" t="s">
        <v>195</v>
      </c>
      <c r="H1195" s="20" t="s">
        <v>3926</v>
      </c>
      <c r="I1195" s="12">
        <v>15</v>
      </c>
      <c r="J1195" s="11" t="str">
        <f>VLOOKUP(I1195,$L$11:$M$36,2,FALSE)</f>
        <v>INSTALACIONS I CONSUMS</v>
      </c>
    </row>
    <row r="1196" spans="1:10" x14ac:dyDescent="0.25">
      <c r="A1196" s="1">
        <v>1187</v>
      </c>
      <c r="B1196" s="20" t="s">
        <v>3931</v>
      </c>
      <c r="C1196" s="21">
        <v>43622</v>
      </c>
      <c r="D1196" s="21">
        <v>43621</v>
      </c>
      <c r="E1196" s="22">
        <v>175.45</v>
      </c>
      <c r="F1196" s="20" t="s">
        <v>48</v>
      </c>
      <c r="G1196" s="20" t="s">
        <v>275</v>
      </c>
      <c r="H1196" s="20" t="s">
        <v>3932</v>
      </c>
      <c r="I1196" s="12">
        <v>11</v>
      </c>
      <c r="J1196" s="11" t="str">
        <f>VLOOKUP(I1196,$L$11:$M$36,2,FALSE)</f>
        <v>TRANSPORT I MOBILITAT</v>
      </c>
    </row>
    <row r="1197" spans="1:10" x14ac:dyDescent="0.25">
      <c r="A1197" s="1">
        <v>1185</v>
      </c>
      <c r="B1197" s="20" t="s">
        <v>3927</v>
      </c>
      <c r="C1197" s="21">
        <v>43622</v>
      </c>
      <c r="D1197" s="21">
        <v>43622</v>
      </c>
      <c r="E1197" s="22">
        <v>7090.6</v>
      </c>
      <c r="F1197" s="20" t="s">
        <v>48</v>
      </c>
      <c r="G1197" s="20" t="s">
        <v>1032</v>
      </c>
      <c r="H1197" s="20" t="s">
        <v>3928</v>
      </c>
      <c r="I1197" s="12">
        <v>15</v>
      </c>
      <c r="J1197" s="11" t="str">
        <f>VLOOKUP(I1197,$L$11:$M$36,2,FALSE)</f>
        <v>INSTALACIONS I CONSUMS</v>
      </c>
    </row>
    <row r="1198" spans="1:10" x14ac:dyDescent="0.25">
      <c r="A1198" s="1">
        <v>1186</v>
      </c>
      <c r="B1198" s="20" t="s">
        <v>3929</v>
      </c>
      <c r="C1198" s="21">
        <v>43622</v>
      </c>
      <c r="D1198" s="21">
        <v>43622</v>
      </c>
      <c r="E1198" s="22">
        <v>1452</v>
      </c>
      <c r="F1198" s="20" t="s">
        <v>48</v>
      </c>
      <c r="G1198" s="20" t="s">
        <v>1032</v>
      </c>
      <c r="H1198" s="20" t="s">
        <v>3930</v>
      </c>
      <c r="I1198" s="12">
        <v>15</v>
      </c>
      <c r="J1198" s="11" t="str">
        <f>VLOOKUP(I1198,$L$11:$M$36,2,FALSE)</f>
        <v>INSTALACIONS I CONSUMS</v>
      </c>
    </row>
    <row r="1199" spans="1:10" x14ac:dyDescent="0.25">
      <c r="A1199" s="1">
        <v>1196</v>
      </c>
      <c r="B1199" s="20" t="s">
        <v>3821</v>
      </c>
      <c r="C1199" s="21">
        <v>43622</v>
      </c>
      <c r="D1199" s="21">
        <v>43615</v>
      </c>
      <c r="E1199" s="22">
        <v>22.22</v>
      </c>
      <c r="F1199" s="20" t="s">
        <v>48</v>
      </c>
      <c r="G1199" s="20" t="s">
        <v>3822</v>
      </c>
      <c r="H1199" s="20" t="s">
        <v>668</v>
      </c>
      <c r="I1199" s="12">
        <v>18</v>
      </c>
      <c r="J1199" s="11" t="str">
        <f>VLOOKUP(I1199,$L$11:$M$36,2,FALSE)</f>
        <v>SERVEIS - GESTIÓ RESIDUS</v>
      </c>
    </row>
    <row r="1200" spans="1:10" x14ac:dyDescent="0.25">
      <c r="A1200" s="1">
        <v>1188</v>
      </c>
      <c r="B1200" s="20" t="s">
        <v>3752</v>
      </c>
      <c r="C1200" s="21">
        <v>43622</v>
      </c>
      <c r="D1200" s="21">
        <v>43614</v>
      </c>
      <c r="E1200" s="22">
        <v>131.69999999999999</v>
      </c>
      <c r="F1200" s="20" t="s">
        <v>48</v>
      </c>
      <c r="G1200" s="20" t="s">
        <v>282</v>
      </c>
      <c r="H1200" s="20" t="s">
        <v>296</v>
      </c>
      <c r="I1200" s="12">
        <v>4</v>
      </c>
      <c r="J1200" s="11" t="str">
        <f>VLOOKUP(I1200,$L$11:$M$36,2,FALSE)</f>
        <v>SERVEIS SOCIALS</v>
      </c>
    </row>
    <row r="1201" spans="1:10" x14ac:dyDescent="0.25">
      <c r="A1201" s="1">
        <v>1189</v>
      </c>
      <c r="B1201" s="20" t="s">
        <v>3753</v>
      </c>
      <c r="C1201" s="21">
        <v>43622</v>
      </c>
      <c r="D1201" s="21">
        <v>43616</v>
      </c>
      <c r="E1201" s="22">
        <v>109.7</v>
      </c>
      <c r="F1201" s="20" t="s">
        <v>48</v>
      </c>
      <c r="G1201" s="20" t="s">
        <v>1188</v>
      </c>
      <c r="H1201" s="20" t="s">
        <v>3754</v>
      </c>
      <c r="I1201" s="12">
        <v>25</v>
      </c>
      <c r="J1201" s="11" t="str">
        <f>VLOOKUP(I1201,$L$11:$M$36,2,FALSE)</f>
        <v>BRIGADA</v>
      </c>
    </row>
    <row r="1202" spans="1:10" x14ac:dyDescent="0.25">
      <c r="A1202" s="1">
        <v>1191</v>
      </c>
      <c r="B1202" s="20" t="s">
        <v>3756</v>
      </c>
      <c r="C1202" s="21">
        <v>43622</v>
      </c>
      <c r="D1202" s="21">
        <v>43616</v>
      </c>
      <c r="E1202" s="22">
        <v>29.04</v>
      </c>
      <c r="F1202" s="20" t="s">
        <v>48</v>
      </c>
      <c r="G1202" s="20" t="s">
        <v>1049</v>
      </c>
      <c r="H1202" s="20" t="s">
        <v>3757</v>
      </c>
      <c r="I1202" s="12">
        <v>13</v>
      </c>
      <c r="J1202" s="11" t="str">
        <f>VLOOKUP(I1202,$L$11:$M$36,2,FALSE)</f>
        <v>MEDI AMBIENT</v>
      </c>
    </row>
    <row r="1203" spans="1:10" x14ac:dyDescent="0.25">
      <c r="A1203" s="1">
        <v>1190</v>
      </c>
      <c r="B1203" s="20" t="s">
        <v>3755</v>
      </c>
      <c r="C1203" s="21">
        <v>43622</v>
      </c>
      <c r="D1203" s="21">
        <v>43616</v>
      </c>
      <c r="E1203" s="22">
        <v>1917.74</v>
      </c>
      <c r="F1203" s="20" t="s">
        <v>48</v>
      </c>
      <c r="G1203" s="20" t="s">
        <v>1049</v>
      </c>
      <c r="H1203" s="20" t="s">
        <v>1052</v>
      </c>
      <c r="I1203" s="12">
        <v>18</v>
      </c>
      <c r="J1203" s="11" t="str">
        <f>VLOOKUP(I1203,$L$11:$M$36,2,FALSE)</f>
        <v>SERVEIS - GESTIÓ RESIDUS</v>
      </c>
    </row>
    <row r="1204" spans="1:10" x14ac:dyDescent="0.25">
      <c r="A1204" s="1">
        <v>1192</v>
      </c>
      <c r="B1204" s="20" t="s">
        <v>3758</v>
      </c>
      <c r="C1204" s="21">
        <v>43622</v>
      </c>
      <c r="D1204" s="21">
        <v>43616</v>
      </c>
      <c r="E1204" s="22">
        <v>172.06</v>
      </c>
      <c r="F1204" s="20" t="s">
        <v>48</v>
      </c>
      <c r="G1204" s="20" t="s">
        <v>1112</v>
      </c>
      <c r="H1204" s="20" t="s">
        <v>5615</v>
      </c>
      <c r="I1204" s="12">
        <v>9</v>
      </c>
      <c r="J1204" s="11" t="str">
        <f>VLOOKUP(I1204,$L$11:$M$36,2,FALSE)</f>
        <v>ESCOLA BRESSOL</v>
      </c>
    </row>
    <row r="1205" spans="1:10" x14ac:dyDescent="0.25">
      <c r="A1205" s="1">
        <v>1193</v>
      </c>
      <c r="B1205" s="20" t="s">
        <v>3759</v>
      </c>
      <c r="C1205" s="21">
        <v>43622</v>
      </c>
      <c r="D1205" s="21">
        <v>43616</v>
      </c>
      <c r="E1205" s="22">
        <v>131.77000000000001</v>
      </c>
      <c r="F1205" s="20" t="s">
        <v>48</v>
      </c>
      <c r="G1205" s="20" t="s">
        <v>1112</v>
      </c>
      <c r="H1205" s="20" t="s">
        <v>5615</v>
      </c>
      <c r="I1205" s="12">
        <v>9</v>
      </c>
      <c r="J1205" s="11" t="str">
        <f>VLOOKUP(I1205,$L$11:$M$36,2,FALSE)</f>
        <v>ESCOLA BRESSOL</v>
      </c>
    </row>
    <row r="1206" spans="1:10" x14ac:dyDescent="0.25">
      <c r="A1206" s="1">
        <v>1197</v>
      </c>
      <c r="B1206" s="20" t="s">
        <v>3933</v>
      </c>
      <c r="C1206" s="21">
        <v>43623</v>
      </c>
      <c r="D1206" s="21">
        <v>43622</v>
      </c>
      <c r="E1206" s="22">
        <v>37.21</v>
      </c>
      <c r="F1206" s="20" t="s">
        <v>48</v>
      </c>
      <c r="G1206" s="20" t="s">
        <v>282</v>
      </c>
      <c r="H1206" s="20" t="s">
        <v>3934</v>
      </c>
      <c r="I1206" s="12">
        <v>4</v>
      </c>
      <c r="J1206" s="11" t="str">
        <f>VLOOKUP(I1206,$L$11:$M$36,2,FALSE)</f>
        <v>SERVEIS SOCIALS</v>
      </c>
    </row>
    <row r="1207" spans="1:10" x14ac:dyDescent="0.25">
      <c r="A1207" s="1">
        <v>1200</v>
      </c>
      <c r="B1207" s="20" t="s">
        <v>3939</v>
      </c>
      <c r="C1207" s="21">
        <v>43623</v>
      </c>
      <c r="D1207" s="21">
        <v>43620</v>
      </c>
      <c r="E1207" s="22">
        <v>27.62</v>
      </c>
      <c r="F1207" s="20" t="s">
        <v>48</v>
      </c>
      <c r="G1207" s="20" t="s">
        <v>789</v>
      </c>
      <c r="H1207" s="20" t="s">
        <v>3940</v>
      </c>
      <c r="I1207" s="12">
        <v>18</v>
      </c>
      <c r="J1207" s="11" t="str">
        <f>VLOOKUP(I1207,$L$11:$M$36,2,FALSE)</f>
        <v>SERVEIS - GESTIÓ RESIDUS</v>
      </c>
    </row>
    <row r="1208" spans="1:10" x14ac:dyDescent="0.25">
      <c r="A1208" s="1">
        <v>1203</v>
      </c>
      <c r="B1208" s="20" t="s">
        <v>3945</v>
      </c>
      <c r="C1208" s="21">
        <v>43623</v>
      </c>
      <c r="D1208" s="21">
        <v>43616</v>
      </c>
      <c r="E1208" s="22">
        <v>7473.12</v>
      </c>
      <c r="F1208" s="20" t="s">
        <v>48</v>
      </c>
      <c r="G1208" s="20" t="s">
        <v>336</v>
      </c>
      <c r="H1208" s="20" t="s">
        <v>3946</v>
      </c>
      <c r="I1208" s="12">
        <v>18</v>
      </c>
      <c r="J1208" s="11" t="str">
        <f>VLOOKUP(I1208,$L$11:$M$36,2,FALSE)</f>
        <v>SERVEIS - GESTIÓ RESIDUS</v>
      </c>
    </row>
    <row r="1209" spans="1:10" x14ac:dyDescent="0.25">
      <c r="A1209" s="1">
        <v>1201</v>
      </c>
      <c r="B1209" s="20" t="s">
        <v>3941</v>
      </c>
      <c r="C1209" s="21">
        <v>43623</v>
      </c>
      <c r="D1209" s="21">
        <v>43616</v>
      </c>
      <c r="E1209" s="22">
        <v>267.64</v>
      </c>
      <c r="F1209" s="20" t="s">
        <v>48</v>
      </c>
      <c r="G1209" s="20" t="s">
        <v>190</v>
      </c>
      <c r="H1209" s="20" t="s">
        <v>3942</v>
      </c>
      <c r="I1209" s="12">
        <v>9</v>
      </c>
      <c r="J1209" s="11" t="str">
        <f>VLOOKUP(I1209,$L$11:$M$36,2,FALSE)</f>
        <v>ESCOLA BRESSOL</v>
      </c>
    </row>
    <row r="1210" spans="1:10" x14ac:dyDescent="0.25">
      <c r="A1210" s="1">
        <v>1202</v>
      </c>
      <c r="B1210" s="20" t="s">
        <v>3943</v>
      </c>
      <c r="C1210" s="21">
        <v>43623</v>
      </c>
      <c r="D1210" s="21">
        <v>43616</v>
      </c>
      <c r="E1210" s="22">
        <v>442.34</v>
      </c>
      <c r="F1210" s="20" t="s">
        <v>48</v>
      </c>
      <c r="G1210" s="20" t="s">
        <v>190</v>
      </c>
      <c r="H1210" s="20" t="s">
        <v>3944</v>
      </c>
      <c r="I1210" s="12">
        <v>9</v>
      </c>
      <c r="J1210" s="11" t="str">
        <f>VLOOKUP(I1210,$L$11:$M$36,2,FALSE)</f>
        <v>ESCOLA BRESSOL</v>
      </c>
    </row>
    <row r="1211" spans="1:10" x14ac:dyDescent="0.25">
      <c r="A1211" s="1">
        <v>1198</v>
      </c>
      <c r="B1211" s="20" t="s">
        <v>3935</v>
      </c>
      <c r="C1211" s="21">
        <v>43623</v>
      </c>
      <c r="D1211" s="21">
        <v>43623</v>
      </c>
      <c r="E1211" s="22">
        <v>879.46</v>
      </c>
      <c r="F1211" s="20" t="s">
        <v>48</v>
      </c>
      <c r="G1211" s="20" t="s">
        <v>2306</v>
      </c>
      <c r="H1211" s="20" t="s">
        <v>3936</v>
      </c>
      <c r="I1211" s="12">
        <v>7</v>
      </c>
      <c r="J1211" s="11" t="str">
        <f>VLOOKUP(I1211,$L$11:$M$36,2,FALSE)</f>
        <v>ESPORTS</v>
      </c>
    </row>
    <row r="1212" spans="1:10" x14ac:dyDescent="0.25">
      <c r="A1212" s="1">
        <v>1199</v>
      </c>
      <c r="B1212" s="20" t="s">
        <v>3937</v>
      </c>
      <c r="C1212" s="21">
        <v>43623</v>
      </c>
      <c r="D1212" s="21">
        <v>43623</v>
      </c>
      <c r="E1212" s="22">
        <v>712.79</v>
      </c>
      <c r="F1212" s="20" t="s">
        <v>48</v>
      </c>
      <c r="G1212" s="20" t="s">
        <v>1656</v>
      </c>
      <c r="H1212" s="20" t="s">
        <v>3938</v>
      </c>
      <c r="I1212" s="12">
        <v>24</v>
      </c>
      <c r="J1212" s="11" t="str">
        <f>VLOOKUP(I1212,$L$11:$M$36,2,FALSE)</f>
        <v>CENTRES CÍVICS</v>
      </c>
    </row>
    <row r="1213" spans="1:10" x14ac:dyDescent="0.25">
      <c r="A1213" s="1">
        <v>1204</v>
      </c>
      <c r="B1213" s="20" t="s">
        <v>3760</v>
      </c>
      <c r="C1213" s="21">
        <v>43623</v>
      </c>
      <c r="D1213" s="21">
        <v>43616</v>
      </c>
      <c r="E1213" s="22">
        <v>43.62</v>
      </c>
      <c r="F1213" s="20" t="s">
        <v>48</v>
      </c>
      <c r="G1213" s="20" t="s">
        <v>5735</v>
      </c>
      <c r="H1213" s="20" t="s">
        <v>3761</v>
      </c>
      <c r="I1213" s="12">
        <v>16</v>
      </c>
      <c r="J1213" s="11" t="str">
        <f>VLOOKUP(I1213,$L$11:$M$36,2,FALSE)</f>
        <v>DESPESES GENERALS</v>
      </c>
    </row>
    <row r="1214" spans="1:10" x14ac:dyDescent="0.25">
      <c r="A1214" s="1">
        <v>1205</v>
      </c>
      <c r="B1214" s="20" t="s">
        <v>3762</v>
      </c>
      <c r="C1214" s="21">
        <v>43623</v>
      </c>
      <c r="D1214" s="21">
        <v>43616</v>
      </c>
      <c r="E1214" s="22">
        <v>84.57</v>
      </c>
      <c r="F1214" s="20" t="s">
        <v>48</v>
      </c>
      <c r="G1214" s="20" t="s">
        <v>5735</v>
      </c>
      <c r="H1214" s="20" t="s">
        <v>3710</v>
      </c>
      <c r="I1214" s="12">
        <v>16</v>
      </c>
      <c r="J1214" s="11" t="str">
        <f>VLOOKUP(I1214,$L$11:$M$36,2,FALSE)</f>
        <v>DESPESES GENERALS</v>
      </c>
    </row>
    <row r="1215" spans="1:10" x14ac:dyDescent="0.25">
      <c r="A1215" s="1">
        <v>1207</v>
      </c>
      <c r="B1215" s="20" t="s">
        <v>3765</v>
      </c>
      <c r="C1215" s="21">
        <v>43623</v>
      </c>
      <c r="D1215" s="21">
        <v>43619</v>
      </c>
      <c r="E1215" s="22">
        <v>26.34</v>
      </c>
      <c r="F1215" s="20" t="s">
        <v>48</v>
      </c>
      <c r="G1215" s="20" t="s">
        <v>282</v>
      </c>
      <c r="H1215" s="20" t="s">
        <v>296</v>
      </c>
      <c r="I1215" s="12">
        <v>4</v>
      </c>
      <c r="J1215" s="11" t="str">
        <f>VLOOKUP(I1215,$L$11:$M$36,2,FALSE)</f>
        <v>SERVEIS SOCIALS</v>
      </c>
    </row>
    <row r="1216" spans="1:10" x14ac:dyDescent="0.25">
      <c r="A1216" s="1">
        <v>1208</v>
      </c>
      <c r="B1216" s="20" t="s">
        <v>3766</v>
      </c>
      <c r="C1216" s="21">
        <v>43623</v>
      </c>
      <c r="D1216" s="21">
        <v>43620</v>
      </c>
      <c r="E1216" s="22">
        <v>65.849999999999994</v>
      </c>
      <c r="F1216" s="20" t="s">
        <v>48</v>
      </c>
      <c r="G1216" s="20" t="s">
        <v>282</v>
      </c>
      <c r="H1216" s="20" t="s">
        <v>296</v>
      </c>
      <c r="I1216" s="12">
        <v>4</v>
      </c>
      <c r="J1216" s="11" t="str">
        <f>VLOOKUP(I1216,$L$11:$M$36,2,FALSE)</f>
        <v>SERVEIS SOCIALS</v>
      </c>
    </row>
    <row r="1217" spans="1:10" x14ac:dyDescent="0.25">
      <c r="A1217" s="1">
        <v>1206</v>
      </c>
      <c r="B1217" s="20" t="s">
        <v>3763</v>
      </c>
      <c r="C1217" s="21">
        <v>43623</v>
      </c>
      <c r="D1217" s="21">
        <v>43616</v>
      </c>
      <c r="E1217" s="22">
        <v>1635</v>
      </c>
      <c r="F1217" s="20" t="s">
        <v>48</v>
      </c>
      <c r="G1217" s="20" t="s">
        <v>1218</v>
      </c>
      <c r="H1217" s="20" t="s">
        <v>3764</v>
      </c>
      <c r="I1217" s="12">
        <v>16</v>
      </c>
      <c r="J1217" s="11" t="str">
        <f>VLOOKUP(I1217,$L$11:$M$36,2,FALSE)</f>
        <v>DESPESES GENERALS</v>
      </c>
    </row>
    <row r="1218" spans="1:10" x14ac:dyDescent="0.25">
      <c r="A1218" s="1">
        <v>1209</v>
      </c>
      <c r="B1218" s="20" t="s">
        <v>3767</v>
      </c>
      <c r="C1218" s="21">
        <v>43623</v>
      </c>
      <c r="D1218" s="21">
        <v>43616</v>
      </c>
      <c r="E1218" s="22">
        <v>2911.26</v>
      </c>
      <c r="F1218" s="20" t="s">
        <v>48</v>
      </c>
      <c r="G1218" s="20" t="s">
        <v>757</v>
      </c>
      <c r="H1218" s="20" t="s">
        <v>758</v>
      </c>
      <c r="I1218" s="12">
        <v>25</v>
      </c>
      <c r="J1218" s="11" t="str">
        <f>VLOOKUP(I1218,$L$11:$M$36,2,FALSE)</f>
        <v>BRIGADA</v>
      </c>
    </row>
    <row r="1219" spans="1:10" x14ac:dyDescent="0.25">
      <c r="A1219" s="1">
        <v>1211</v>
      </c>
      <c r="B1219" s="20" t="s">
        <v>3828</v>
      </c>
      <c r="C1219" s="21">
        <v>43623</v>
      </c>
      <c r="D1219" s="21">
        <v>43600</v>
      </c>
      <c r="E1219" s="22">
        <v>54.09</v>
      </c>
      <c r="F1219" s="20" t="s">
        <v>48</v>
      </c>
      <c r="G1219" s="20" t="s">
        <v>3829</v>
      </c>
      <c r="H1219" s="20" t="s">
        <v>3830</v>
      </c>
      <c r="I1219" s="12">
        <v>16</v>
      </c>
      <c r="J1219" s="11" t="str">
        <f>VLOOKUP(I1219,$L$11:$M$36,2,FALSE)</f>
        <v>DESPESES GENERALS</v>
      </c>
    </row>
    <row r="1220" spans="1:10" x14ac:dyDescent="0.25">
      <c r="A1220" s="1">
        <v>1210</v>
      </c>
      <c r="B1220" s="20" t="s">
        <v>3823</v>
      </c>
      <c r="C1220" s="21">
        <v>43623</v>
      </c>
      <c r="D1220" s="21">
        <v>43615</v>
      </c>
      <c r="E1220" s="22">
        <v>150</v>
      </c>
      <c r="F1220" s="20" t="s">
        <v>48</v>
      </c>
      <c r="G1220" s="20" t="s">
        <v>3824</v>
      </c>
      <c r="H1220" s="20" t="s">
        <v>3825</v>
      </c>
      <c r="I1220" s="12">
        <v>1</v>
      </c>
      <c r="J1220" s="11" t="str">
        <f>VLOOKUP(I1220,$L$11:$M$36,2,FALSE)</f>
        <v>CULTURA</v>
      </c>
    </row>
    <row r="1221" spans="1:10" x14ac:dyDescent="0.25">
      <c r="A1221" s="1">
        <v>1214</v>
      </c>
      <c r="B1221" s="20" t="s">
        <v>3951</v>
      </c>
      <c r="C1221" s="21">
        <v>43625</v>
      </c>
      <c r="D1221" s="21">
        <v>43615</v>
      </c>
      <c r="E1221" s="22">
        <v>21.58</v>
      </c>
      <c r="F1221" s="20" t="s">
        <v>48</v>
      </c>
      <c r="G1221" s="20" t="s">
        <v>6369</v>
      </c>
      <c r="H1221" s="20" t="s">
        <v>3952</v>
      </c>
      <c r="I1221" s="12">
        <v>15</v>
      </c>
      <c r="J1221" s="11" t="str">
        <f>VLOOKUP(I1221,$L$11:$M$36,2,FALSE)</f>
        <v>INSTALACIONS I CONSUMS</v>
      </c>
    </row>
    <row r="1222" spans="1:10" x14ac:dyDescent="0.25">
      <c r="A1222" s="1">
        <v>1215</v>
      </c>
      <c r="B1222" s="20" t="s">
        <v>3953</v>
      </c>
      <c r="C1222" s="21">
        <v>43625</v>
      </c>
      <c r="D1222" s="21">
        <v>43615</v>
      </c>
      <c r="E1222" s="22">
        <v>439.3</v>
      </c>
      <c r="F1222" s="20" t="s">
        <v>48</v>
      </c>
      <c r="G1222" s="20" t="s">
        <v>6369</v>
      </c>
      <c r="H1222" s="20" t="s">
        <v>3954</v>
      </c>
      <c r="I1222" s="12">
        <v>15</v>
      </c>
      <c r="J1222" s="11" t="str">
        <f>VLOOKUP(I1222,$L$11:$M$36,2,FALSE)</f>
        <v>INSTALACIONS I CONSUMS</v>
      </c>
    </row>
    <row r="1223" spans="1:10" x14ac:dyDescent="0.25">
      <c r="A1223" s="1">
        <v>1212</v>
      </c>
      <c r="B1223" s="20" t="s">
        <v>3947</v>
      </c>
      <c r="C1223" s="21">
        <v>43625</v>
      </c>
      <c r="D1223" s="21">
        <v>43615</v>
      </c>
      <c r="E1223" s="22">
        <v>71.19</v>
      </c>
      <c r="F1223" s="20" t="s">
        <v>48</v>
      </c>
      <c r="G1223" s="20" t="s">
        <v>6369</v>
      </c>
      <c r="H1223" s="20" t="s">
        <v>3948</v>
      </c>
      <c r="I1223" s="12">
        <v>15</v>
      </c>
      <c r="J1223" s="11" t="str">
        <f>VLOOKUP(I1223,$L$11:$M$36,2,FALSE)</f>
        <v>INSTALACIONS I CONSUMS</v>
      </c>
    </row>
    <row r="1224" spans="1:10" x14ac:dyDescent="0.25">
      <c r="A1224" s="1">
        <v>1213</v>
      </c>
      <c r="B1224" s="20" t="s">
        <v>3949</v>
      </c>
      <c r="C1224" s="21">
        <v>43625</v>
      </c>
      <c r="D1224" s="21">
        <v>43615</v>
      </c>
      <c r="E1224" s="22">
        <v>214.84</v>
      </c>
      <c r="F1224" s="20" t="s">
        <v>48</v>
      </c>
      <c r="G1224" s="20" t="s">
        <v>6369</v>
      </c>
      <c r="H1224" s="20" t="s">
        <v>3950</v>
      </c>
      <c r="I1224" s="12">
        <v>15</v>
      </c>
      <c r="J1224" s="11" t="str">
        <f>VLOOKUP(I1224,$L$11:$M$36,2,FALSE)</f>
        <v>INSTALACIONS I CONSUMS</v>
      </c>
    </row>
    <row r="1225" spans="1:10" x14ac:dyDescent="0.25">
      <c r="A1225" s="1">
        <v>1216</v>
      </c>
      <c r="B1225" s="20" t="s">
        <v>3955</v>
      </c>
      <c r="C1225" s="21">
        <v>43625</v>
      </c>
      <c r="D1225" s="21">
        <v>43615</v>
      </c>
      <c r="E1225" s="22">
        <v>53.72</v>
      </c>
      <c r="F1225" s="20" t="s">
        <v>48</v>
      </c>
      <c r="G1225" s="20" t="s">
        <v>6369</v>
      </c>
      <c r="H1225" s="20" t="s">
        <v>3956</v>
      </c>
      <c r="I1225" s="12">
        <v>15</v>
      </c>
      <c r="J1225" s="11" t="str">
        <f>VLOOKUP(I1225,$L$11:$M$36,2,FALSE)</f>
        <v>INSTALACIONS I CONSUMS</v>
      </c>
    </row>
    <row r="1226" spans="1:10" x14ac:dyDescent="0.25">
      <c r="A1226" s="1">
        <v>1219</v>
      </c>
      <c r="B1226" s="20" t="s">
        <v>3961</v>
      </c>
      <c r="C1226" s="21">
        <v>43625</v>
      </c>
      <c r="D1226" s="21">
        <v>43615</v>
      </c>
      <c r="E1226" s="22">
        <v>61.44</v>
      </c>
      <c r="F1226" s="20" t="s">
        <v>48</v>
      </c>
      <c r="G1226" s="20" t="s">
        <v>6369</v>
      </c>
      <c r="H1226" s="20" t="s">
        <v>3962</v>
      </c>
      <c r="I1226" s="12">
        <v>15</v>
      </c>
      <c r="J1226" s="11" t="str">
        <f>VLOOKUP(I1226,$L$11:$M$36,2,FALSE)</f>
        <v>INSTALACIONS I CONSUMS</v>
      </c>
    </row>
    <row r="1227" spans="1:10" x14ac:dyDescent="0.25">
      <c r="A1227" s="1">
        <v>1218</v>
      </c>
      <c r="B1227" s="20" t="s">
        <v>3959</v>
      </c>
      <c r="C1227" s="21">
        <v>43625</v>
      </c>
      <c r="D1227" s="21">
        <v>43615</v>
      </c>
      <c r="E1227" s="22">
        <v>135.05000000000001</v>
      </c>
      <c r="F1227" s="20" t="s">
        <v>48</v>
      </c>
      <c r="G1227" s="20" t="s">
        <v>6369</v>
      </c>
      <c r="H1227" s="20" t="s">
        <v>3960</v>
      </c>
      <c r="I1227" s="12">
        <v>15</v>
      </c>
      <c r="J1227" s="11" t="str">
        <f>VLOOKUP(I1227,$L$11:$M$36,2,FALSE)</f>
        <v>INSTALACIONS I CONSUMS</v>
      </c>
    </row>
    <row r="1228" spans="1:10" x14ac:dyDescent="0.25">
      <c r="A1228" s="1">
        <v>1217</v>
      </c>
      <c r="B1228" s="20" t="s">
        <v>3957</v>
      </c>
      <c r="C1228" s="21">
        <v>43625</v>
      </c>
      <c r="D1228" s="21">
        <v>43620</v>
      </c>
      <c r="E1228" s="22">
        <v>19.98</v>
      </c>
      <c r="F1228" s="20" t="s">
        <v>48</v>
      </c>
      <c r="G1228" s="20" t="s">
        <v>6369</v>
      </c>
      <c r="H1228" s="20" t="s">
        <v>3958</v>
      </c>
      <c r="I1228" s="12">
        <v>15</v>
      </c>
      <c r="J1228" s="11" t="str">
        <f>VLOOKUP(I1228,$L$11:$M$36,2,FALSE)</f>
        <v>INSTALACIONS I CONSUMS</v>
      </c>
    </row>
    <row r="1229" spans="1:10" x14ac:dyDescent="0.25">
      <c r="A1229" s="1">
        <v>1220</v>
      </c>
      <c r="B1229" s="20" t="s">
        <v>3963</v>
      </c>
      <c r="C1229" s="21">
        <v>43625</v>
      </c>
      <c r="D1229" s="21">
        <v>43615</v>
      </c>
      <c r="E1229" s="22">
        <v>112.16</v>
      </c>
      <c r="F1229" s="20" t="s">
        <v>48</v>
      </c>
      <c r="G1229" s="20" t="s">
        <v>6369</v>
      </c>
      <c r="H1229" s="20" t="s">
        <v>3964</v>
      </c>
      <c r="I1229" s="12">
        <v>15</v>
      </c>
      <c r="J1229" s="11" t="str">
        <f>VLOOKUP(I1229,$L$11:$M$36,2,FALSE)</f>
        <v>INSTALACIONS I CONSUMS</v>
      </c>
    </row>
    <row r="1230" spans="1:10" x14ac:dyDescent="0.25">
      <c r="A1230" s="1">
        <v>1223</v>
      </c>
      <c r="B1230" s="20" t="s">
        <v>3969</v>
      </c>
      <c r="C1230" s="21">
        <v>43625</v>
      </c>
      <c r="D1230" s="21">
        <v>43620</v>
      </c>
      <c r="E1230" s="22">
        <v>486.72</v>
      </c>
      <c r="F1230" s="20" t="s">
        <v>48</v>
      </c>
      <c r="G1230" s="20" t="s">
        <v>6369</v>
      </c>
      <c r="H1230" s="20" t="s">
        <v>3970</v>
      </c>
      <c r="I1230" s="12">
        <v>15</v>
      </c>
      <c r="J1230" s="11" t="str">
        <f>VLOOKUP(I1230,$L$11:$M$36,2,FALSE)</f>
        <v>INSTALACIONS I CONSUMS</v>
      </c>
    </row>
    <row r="1231" spans="1:10" x14ac:dyDescent="0.25">
      <c r="A1231" s="1">
        <v>1228</v>
      </c>
      <c r="B1231" s="20" t="s">
        <v>3979</v>
      </c>
      <c r="C1231" s="21">
        <v>43625</v>
      </c>
      <c r="D1231" s="21">
        <v>43620</v>
      </c>
      <c r="E1231" s="22">
        <v>14.55</v>
      </c>
      <c r="F1231" s="20" t="s">
        <v>48</v>
      </c>
      <c r="G1231" s="20" t="s">
        <v>6369</v>
      </c>
      <c r="H1231" s="20" t="s">
        <v>3980</v>
      </c>
      <c r="I1231" s="12">
        <v>15</v>
      </c>
      <c r="J1231" s="11" t="str">
        <f>VLOOKUP(I1231,$L$11:$M$36,2,FALSE)</f>
        <v>INSTALACIONS I CONSUMS</v>
      </c>
    </row>
    <row r="1232" spans="1:10" x14ac:dyDescent="0.25">
      <c r="A1232" s="1">
        <v>1224</v>
      </c>
      <c r="B1232" s="20" t="s">
        <v>3971</v>
      </c>
      <c r="C1232" s="21">
        <v>43625</v>
      </c>
      <c r="D1232" s="21">
        <v>43594</v>
      </c>
      <c r="E1232" s="22">
        <v>190.66</v>
      </c>
      <c r="F1232" s="20" t="s">
        <v>48</v>
      </c>
      <c r="G1232" s="20" t="s">
        <v>6369</v>
      </c>
      <c r="H1232" s="20" t="s">
        <v>3972</v>
      </c>
      <c r="I1232" s="12">
        <v>15</v>
      </c>
      <c r="J1232" s="11" t="str">
        <f>VLOOKUP(I1232,$L$11:$M$36,2,FALSE)</f>
        <v>INSTALACIONS I CONSUMS</v>
      </c>
    </row>
    <row r="1233" spans="1:10" x14ac:dyDescent="0.25">
      <c r="A1233" s="1">
        <v>1225</v>
      </c>
      <c r="B1233" s="20" t="s">
        <v>3973</v>
      </c>
      <c r="C1233" s="21">
        <v>43625</v>
      </c>
      <c r="D1233" s="21">
        <v>43615</v>
      </c>
      <c r="E1233" s="22">
        <v>66.44</v>
      </c>
      <c r="F1233" s="20" t="s">
        <v>48</v>
      </c>
      <c r="G1233" s="20" t="s">
        <v>6369</v>
      </c>
      <c r="H1233" s="20" t="s">
        <v>3974</v>
      </c>
      <c r="I1233" s="12">
        <v>15</v>
      </c>
      <c r="J1233" s="11" t="str">
        <f>VLOOKUP(I1233,$L$11:$M$36,2,FALSE)</f>
        <v>INSTALACIONS I CONSUMS</v>
      </c>
    </row>
    <row r="1234" spans="1:10" x14ac:dyDescent="0.25">
      <c r="A1234" s="1">
        <v>1227</v>
      </c>
      <c r="B1234" s="20" t="s">
        <v>3977</v>
      </c>
      <c r="C1234" s="21">
        <v>43625</v>
      </c>
      <c r="D1234" s="21">
        <v>43615</v>
      </c>
      <c r="E1234" s="22">
        <v>54.98</v>
      </c>
      <c r="F1234" s="20" t="s">
        <v>48</v>
      </c>
      <c r="G1234" s="20" t="s">
        <v>6369</v>
      </c>
      <c r="H1234" s="20" t="s">
        <v>3978</v>
      </c>
      <c r="I1234" s="12">
        <v>15</v>
      </c>
      <c r="J1234" s="11" t="str">
        <f>VLOOKUP(I1234,$L$11:$M$36,2,FALSE)</f>
        <v>INSTALACIONS I CONSUMS</v>
      </c>
    </row>
    <row r="1235" spans="1:10" x14ac:dyDescent="0.25">
      <c r="A1235" s="1">
        <v>1226</v>
      </c>
      <c r="B1235" s="20" t="s">
        <v>3975</v>
      </c>
      <c r="C1235" s="21">
        <v>43625</v>
      </c>
      <c r="D1235" s="21">
        <v>43615</v>
      </c>
      <c r="E1235" s="22">
        <v>16.559999999999999</v>
      </c>
      <c r="F1235" s="20" t="s">
        <v>48</v>
      </c>
      <c r="G1235" s="20" t="s">
        <v>6369</v>
      </c>
      <c r="H1235" s="20" t="s">
        <v>3976</v>
      </c>
      <c r="I1235" s="12">
        <v>15</v>
      </c>
      <c r="J1235" s="11" t="str">
        <f>VLOOKUP(I1235,$L$11:$M$36,2,FALSE)</f>
        <v>INSTALACIONS I CONSUMS</v>
      </c>
    </row>
    <row r="1236" spans="1:10" x14ac:dyDescent="0.25">
      <c r="A1236" s="1">
        <v>1222</v>
      </c>
      <c r="B1236" s="20" t="s">
        <v>3967</v>
      </c>
      <c r="C1236" s="21">
        <v>43625</v>
      </c>
      <c r="D1236" s="21">
        <v>43615</v>
      </c>
      <c r="E1236" s="22">
        <v>14.55</v>
      </c>
      <c r="F1236" s="20" t="s">
        <v>48</v>
      </c>
      <c r="G1236" s="20" t="s">
        <v>6369</v>
      </c>
      <c r="H1236" s="20" t="s">
        <v>3968</v>
      </c>
      <c r="I1236" s="12">
        <v>15</v>
      </c>
      <c r="J1236" s="11" t="str">
        <f>VLOOKUP(I1236,$L$11:$M$36,2,FALSE)</f>
        <v>INSTALACIONS I CONSUMS</v>
      </c>
    </row>
    <row r="1237" spans="1:10" x14ac:dyDescent="0.25">
      <c r="A1237" s="1">
        <v>1221</v>
      </c>
      <c r="B1237" s="20" t="s">
        <v>3965</v>
      </c>
      <c r="C1237" s="21">
        <v>43625</v>
      </c>
      <c r="D1237" s="21">
        <v>43615</v>
      </c>
      <c r="E1237" s="22">
        <v>16.27</v>
      </c>
      <c r="F1237" s="20" t="s">
        <v>48</v>
      </c>
      <c r="G1237" s="20" t="s">
        <v>6369</v>
      </c>
      <c r="H1237" s="20" t="s">
        <v>3966</v>
      </c>
      <c r="I1237" s="12">
        <v>15</v>
      </c>
      <c r="J1237" s="11" t="str">
        <f>VLOOKUP(I1237,$L$11:$M$36,2,FALSE)</f>
        <v>INSTALACIONS I CONSUMS</v>
      </c>
    </row>
    <row r="1238" spans="1:10" x14ac:dyDescent="0.25">
      <c r="A1238" s="1">
        <v>1231</v>
      </c>
      <c r="B1238" s="20" t="s">
        <v>3985</v>
      </c>
      <c r="C1238" s="21">
        <v>43625</v>
      </c>
      <c r="D1238" s="21">
        <v>43620</v>
      </c>
      <c r="E1238" s="22">
        <v>53.72</v>
      </c>
      <c r="F1238" s="20" t="s">
        <v>48</v>
      </c>
      <c r="G1238" s="20" t="s">
        <v>6369</v>
      </c>
      <c r="H1238" s="20" t="s">
        <v>3986</v>
      </c>
      <c r="I1238" s="12">
        <v>15</v>
      </c>
      <c r="J1238" s="11" t="str">
        <f>VLOOKUP(I1238,$L$11:$M$36,2,FALSE)</f>
        <v>INSTALACIONS I CONSUMS</v>
      </c>
    </row>
    <row r="1239" spans="1:10" x14ac:dyDescent="0.25">
      <c r="A1239" s="1">
        <v>1230</v>
      </c>
      <c r="B1239" s="20" t="s">
        <v>3983</v>
      </c>
      <c r="C1239" s="21">
        <v>43625</v>
      </c>
      <c r="D1239" s="21">
        <v>43615</v>
      </c>
      <c r="E1239" s="22">
        <v>296.99</v>
      </c>
      <c r="F1239" s="20" t="s">
        <v>48</v>
      </c>
      <c r="G1239" s="20" t="s">
        <v>6369</v>
      </c>
      <c r="H1239" s="20" t="s">
        <v>3984</v>
      </c>
      <c r="I1239" s="12">
        <v>15</v>
      </c>
      <c r="J1239" s="11" t="str">
        <f>VLOOKUP(I1239,$L$11:$M$36,2,FALSE)</f>
        <v>INSTALACIONS I CONSUMS</v>
      </c>
    </row>
    <row r="1240" spans="1:10" x14ac:dyDescent="0.25">
      <c r="A1240" s="1">
        <v>1229</v>
      </c>
      <c r="B1240" s="20" t="s">
        <v>3981</v>
      </c>
      <c r="C1240" s="21">
        <v>43625</v>
      </c>
      <c r="D1240" s="21">
        <v>43615</v>
      </c>
      <c r="E1240" s="22">
        <v>349.33</v>
      </c>
      <c r="F1240" s="20" t="s">
        <v>48</v>
      </c>
      <c r="G1240" s="20" t="s">
        <v>6369</v>
      </c>
      <c r="H1240" s="20" t="s">
        <v>3982</v>
      </c>
      <c r="I1240" s="12">
        <v>15</v>
      </c>
      <c r="J1240" s="11" t="str">
        <f>VLOOKUP(I1240,$L$11:$M$36,2,FALSE)</f>
        <v>INSTALACIONS I CONSUMS</v>
      </c>
    </row>
    <row r="1241" spans="1:10" x14ac:dyDescent="0.25">
      <c r="A1241" s="1">
        <v>1232</v>
      </c>
      <c r="B1241" s="20" t="s">
        <v>3987</v>
      </c>
      <c r="C1241" s="21">
        <v>43625</v>
      </c>
      <c r="D1241" s="21">
        <v>43594</v>
      </c>
      <c r="E1241" s="22">
        <v>18.489999999999998</v>
      </c>
      <c r="F1241" s="20" t="s">
        <v>48</v>
      </c>
      <c r="G1241" s="20" t="s">
        <v>6369</v>
      </c>
      <c r="H1241" s="20" t="s">
        <v>3988</v>
      </c>
      <c r="I1241" s="12">
        <v>15</v>
      </c>
      <c r="J1241" s="11" t="str">
        <f>VLOOKUP(I1241,$L$11:$M$36,2,FALSE)</f>
        <v>INSTALACIONS I CONSUMS</v>
      </c>
    </row>
    <row r="1242" spans="1:10" x14ac:dyDescent="0.25">
      <c r="A1242" s="1">
        <v>1233</v>
      </c>
      <c r="B1242" s="20" t="s">
        <v>3989</v>
      </c>
      <c r="C1242" s="21">
        <v>43625</v>
      </c>
      <c r="D1242" s="21">
        <v>43594</v>
      </c>
      <c r="E1242" s="22">
        <v>650.29</v>
      </c>
      <c r="F1242" s="20" t="s">
        <v>48</v>
      </c>
      <c r="G1242" s="20" t="s">
        <v>6369</v>
      </c>
      <c r="H1242" s="20" t="s">
        <v>3990</v>
      </c>
      <c r="I1242" s="12">
        <v>15</v>
      </c>
      <c r="J1242" s="11" t="str">
        <f>VLOOKUP(I1242,$L$11:$M$36,2,FALSE)</f>
        <v>INSTALACIONS I CONSUMS</v>
      </c>
    </row>
    <row r="1243" spans="1:10" x14ac:dyDescent="0.25">
      <c r="A1243" s="1">
        <v>1234</v>
      </c>
      <c r="B1243" s="20" t="s">
        <v>3991</v>
      </c>
      <c r="C1243" s="21">
        <v>43625</v>
      </c>
      <c r="D1243" s="21">
        <v>43620</v>
      </c>
      <c r="E1243" s="22">
        <v>328.05</v>
      </c>
      <c r="F1243" s="20" t="s">
        <v>48</v>
      </c>
      <c r="G1243" s="20" t="s">
        <v>6369</v>
      </c>
      <c r="H1243" s="20" t="s">
        <v>3992</v>
      </c>
      <c r="I1243" s="12">
        <v>15</v>
      </c>
      <c r="J1243" s="11" t="str">
        <f>VLOOKUP(I1243,$L$11:$M$36,2,FALSE)</f>
        <v>INSTALACIONS I CONSUMS</v>
      </c>
    </row>
    <row r="1244" spans="1:10" x14ac:dyDescent="0.25">
      <c r="A1244" s="1">
        <v>1246</v>
      </c>
      <c r="B1244" s="20" t="s">
        <v>3842</v>
      </c>
      <c r="C1244" s="21">
        <v>43626</v>
      </c>
      <c r="D1244" s="21">
        <v>43623</v>
      </c>
      <c r="E1244" s="22">
        <v>1914</v>
      </c>
      <c r="F1244" s="20" t="s">
        <v>48</v>
      </c>
      <c r="G1244" s="20" t="s">
        <v>3843</v>
      </c>
      <c r="H1244" s="20" t="s">
        <v>3844</v>
      </c>
      <c r="I1244" s="12">
        <v>1</v>
      </c>
      <c r="J1244" s="11" t="str">
        <f>VLOOKUP(I1244,$L$11:$M$36,2,FALSE)</f>
        <v>CULTURA</v>
      </c>
    </row>
    <row r="1245" spans="1:10" x14ac:dyDescent="0.25">
      <c r="A1245" s="1">
        <v>1236</v>
      </c>
      <c r="B1245" s="20" t="s">
        <v>4017</v>
      </c>
      <c r="C1245" s="21">
        <v>43626</v>
      </c>
      <c r="D1245" s="21">
        <v>43626</v>
      </c>
      <c r="E1245" s="22">
        <v>895.4</v>
      </c>
      <c r="F1245" s="20" t="s">
        <v>48</v>
      </c>
      <c r="G1245" s="20" t="s">
        <v>316</v>
      </c>
      <c r="H1245" s="20" t="s">
        <v>4018</v>
      </c>
      <c r="I1245" s="12">
        <v>21</v>
      </c>
      <c r="J1245" s="11" t="str">
        <f>VLOOKUP(I1245,$L$11:$M$36,2,FALSE)</f>
        <v>COMUNICACIÓ</v>
      </c>
    </row>
    <row r="1246" spans="1:10" x14ac:dyDescent="0.25">
      <c r="A1246" s="1">
        <v>1237</v>
      </c>
      <c r="B1246" s="20" t="s">
        <v>4019</v>
      </c>
      <c r="C1246" s="21">
        <v>43626</v>
      </c>
      <c r="D1246" s="21">
        <v>43616</v>
      </c>
      <c r="E1246" s="22">
        <v>602.58000000000004</v>
      </c>
      <c r="F1246" s="20" t="s">
        <v>48</v>
      </c>
      <c r="G1246" s="20" t="s">
        <v>89</v>
      </c>
      <c r="H1246" s="20" t="s">
        <v>4020</v>
      </c>
      <c r="I1246" s="12">
        <v>18</v>
      </c>
      <c r="J1246" s="11" t="str">
        <f>VLOOKUP(I1246,$L$11:$M$36,2,FALSE)</f>
        <v>SERVEIS - GESTIÓ RESIDUS</v>
      </c>
    </row>
    <row r="1247" spans="1:10" x14ac:dyDescent="0.25">
      <c r="A1247" s="1">
        <v>1238</v>
      </c>
      <c r="B1247" s="20" t="s">
        <v>4021</v>
      </c>
      <c r="C1247" s="21">
        <v>43626</v>
      </c>
      <c r="D1247" s="21">
        <v>43616</v>
      </c>
      <c r="E1247" s="22">
        <v>1746.36</v>
      </c>
      <c r="F1247" s="20" t="s">
        <v>48</v>
      </c>
      <c r="G1247" s="20" t="s">
        <v>89</v>
      </c>
      <c r="H1247" s="20" t="s">
        <v>4022</v>
      </c>
      <c r="I1247" s="12">
        <v>18</v>
      </c>
      <c r="J1247" s="11" t="str">
        <f>VLOOKUP(I1247,$L$11:$M$36,2,FALSE)</f>
        <v>SERVEIS - GESTIÓ RESIDUS</v>
      </c>
    </row>
    <row r="1248" spans="1:10" x14ac:dyDescent="0.25">
      <c r="A1248" s="1">
        <v>1235</v>
      </c>
      <c r="B1248" s="20" t="s">
        <v>4015</v>
      </c>
      <c r="C1248" s="21">
        <v>43626</v>
      </c>
      <c r="D1248" s="21">
        <v>43626</v>
      </c>
      <c r="E1248" s="22">
        <v>5263.5</v>
      </c>
      <c r="F1248" s="20" t="s">
        <v>48</v>
      </c>
      <c r="G1248" s="20" t="s">
        <v>16</v>
      </c>
      <c r="H1248" s="20" t="s">
        <v>4016</v>
      </c>
      <c r="I1248" s="12">
        <v>15</v>
      </c>
      <c r="J1248" s="11" t="str">
        <f>VLOOKUP(I1248,$L$11:$M$36,2,FALSE)</f>
        <v>INSTALACIONS I CONSUMS</v>
      </c>
    </row>
    <row r="1249" spans="1:10" x14ac:dyDescent="0.25">
      <c r="A1249" s="1">
        <v>1239</v>
      </c>
      <c r="B1249" s="20" t="s">
        <v>4023</v>
      </c>
      <c r="C1249" s="21">
        <v>43626</v>
      </c>
      <c r="D1249" s="21">
        <v>43616</v>
      </c>
      <c r="E1249" s="22">
        <v>195.3</v>
      </c>
      <c r="F1249" s="20" t="s">
        <v>48</v>
      </c>
      <c r="G1249" s="20" t="s">
        <v>366</v>
      </c>
      <c r="H1249" s="20" t="s">
        <v>4024</v>
      </c>
      <c r="I1249" s="12">
        <v>4</v>
      </c>
      <c r="J1249" s="11" t="str">
        <f>VLOOKUP(I1249,$L$11:$M$36,2,FALSE)</f>
        <v>SERVEIS SOCIALS</v>
      </c>
    </row>
    <row r="1250" spans="1:10" x14ac:dyDescent="0.25">
      <c r="A1250" s="1">
        <v>1240</v>
      </c>
      <c r="B1250" s="20" t="s">
        <v>4025</v>
      </c>
      <c r="C1250" s="21">
        <v>43626</v>
      </c>
      <c r="D1250" s="21">
        <v>43626</v>
      </c>
      <c r="E1250" s="22">
        <v>2400.64</v>
      </c>
      <c r="F1250" s="20" t="s">
        <v>48</v>
      </c>
      <c r="G1250" s="20" t="s">
        <v>384</v>
      </c>
      <c r="H1250" s="20" t="s">
        <v>4026</v>
      </c>
      <c r="I1250" s="12">
        <v>18</v>
      </c>
      <c r="J1250" s="11" t="str">
        <f>VLOOKUP(I1250,$L$11:$M$36,2,FALSE)</f>
        <v>SERVEIS - GESTIÓ RESIDUS</v>
      </c>
    </row>
    <row r="1251" spans="1:10" x14ac:dyDescent="0.25">
      <c r="A1251" s="1">
        <v>1242</v>
      </c>
      <c r="B1251" s="20" t="s">
        <v>3770</v>
      </c>
      <c r="C1251" s="21">
        <v>43626</v>
      </c>
      <c r="D1251" s="21">
        <v>43616</v>
      </c>
      <c r="E1251" s="22">
        <v>416.43</v>
      </c>
      <c r="F1251" s="20" t="s">
        <v>48</v>
      </c>
      <c r="G1251" s="20" t="s">
        <v>2429</v>
      </c>
      <c r="H1251" s="20" t="s">
        <v>3771</v>
      </c>
      <c r="I1251" s="12">
        <v>25</v>
      </c>
      <c r="J1251" s="11" t="str">
        <f>VLOOKUP(I1251,$L$11:$M$36,2,FALSE)</f>
        <v>BRIGADA</v>
      </c>
    </row>
    <row r="1252" spans="1:10" x14ac:dyDescent="0.25">
      <c r="A1252" s="1">
        <v>1241</v>
      </c>
      <c r="B1252" s="20" t="s">
        <v>3768</v>
      </c>
      <c r="C1252" s="21">
        <v>43626</v>
      </c>
      <c r="D1252" s="21">
        <v>43616</v>
      </c>
      <c r="E1252" s="22">
        <v>2053.4499999999998</v>
      </c>
      <c r="F1252" s="20" t="s">
        <v>48</v>
      </c>
      <c r="G1252" s="20" t="s">
        <v>2429</v>
      </c>
      <c r="H1252" s="20" t="s">
        <v>3769</v>
      </c>
      <c r="I1252" s="12">
        <v>16</v>
      </c>
      <c r="J1252" s="11" t="str">
        <f>VLOOKUP(I1252,$L$11:$M$36,2,FALSE)</f>
        <v>DESPESES GENERALS</v>
      </c>
    </row>
    <row r="1253" spans="1:10" x14ac:dyDescent="0.25">
      <c r="A1253" s="1">
        <v>1247</v>
      </c>
      <c r="B1253" s="20" t="s">
        <v>3845</v>
      </c>
      <c r="C1253" s="21">
        <v>43626</v>
      </c>
      <c r="D1253" s="21">
        <v>43568</v>
      </c>
      <c r="E1253" s="22">
        <v>1030</v>
      </c>
      <c r="F1253" s="20" t="s">
        <v>48</v>
      </c>
      <c r="G1253" s="20" t="s">
        <v>3846</v>
      </c>
      <c r="H1253" s="20" t="s">
        <v>3847</v>
      </c>
      <c r="I1253" s="12">
        <v>1</v>
      </c>
      <c r="J1253" s="11" t="str">
        <f>VLOOKUP(I1253,$L$11:$M$36,2,FALSE)</f>
        <v>CULTURA</v>
      </c>
    </row>
    <row r="1254" spans="1:10" x14ac:dyDescent="0.25">
      <c r="A1254" s="1">
        <v>1245</v>
      </c>
      <c r="B1254" s="20" t="s">
        <v>3839</v>
      </c>
      <c r="C1254" s="21">
        <v>43626</v>
      </c>
      <c r="D1254" s="21">
        <v>43556</v>
      </c>
      <c r="E1254" s="22">
        <v>644</v>
      </c>
      <c r="F1254" s="20" t="s">
        <v>48</v>
      </c>
      <c r="G1254" s="20" t="s">
        <v>3840</v>
      </c>
      <c r="H1254" s="20" t="s">
        <v>3841</v>
      </c>
      <c r="I1254" s="12">
        <v>1</v>
      </c>
      <c r="J1254" s="11" t="str">
        <f>VLOOKUP(I1254,$L$11:$M$36,2,FALSE)</f>
        <v>CULTURA</v>
      </c>
    </row>
    <row r="1255" spans="1:10" x14ac:dyDescent="0.25">
      <c r="A1255" s="1">
        <v>1244</v>
      </c>
      <c r="B1255" s="20" t="s">
        <v>3774</v>
      </c>
      <c r="C1255" s="21">
        <v>43626</v>
      </c>
      <c r="D1255" s="21">
        <v>43616</v>
      </c>
      <c r="E1255" s="22">
        <v>810.7</v>
      </c>
      <c r="F1255" s="20" t="s">
        <v>48</v>
      </c>
      <c r="G1255" s="20" t="s">
        <v>1243</v>
      </c>
      <c r="H1255" s="20" t="s">
        <v>3775</v>
      </c>
      <c r="I1255" s="12">
        <v>25</v>
      </c>
      <c r="J1255" s="11" t="str">
        <f>VLOOKUP(I1255,$L$11:$M$36,2,FALSE)</f>
        <v>BRIGADA</v>
      </c>
    </row>
    <row r="1256" spans="1:10" x14ac:dyDescent="0.25">
      <c r="A1256" s="1">
        <v>1243</v>
      </c>
      <c r="B1256" s="20" t="s">
        <v>3772</v>
      </c>
      <c r="C1256" s="21">
        <v>43626</v>
      </c>
      <c r="D1256" s="21">
        <v>43626</v>
      </c>
      <c r="E1256" s="22">
        <v>150</v>
      </c>
      <c r="F1256" s="20" t="s">
        <v>48</v>
      </c>
      <c r="G1256" s="20" t="s">
        <v>5611</v>
      </c>
      <c r="H1256" s="20" t="s">
        <v>3773</v>
      </c>
      <c r="I1256" s="12">
        <v>13</v>
      </c>
      <c r="J1256" s="11" t="str">
        <f>VLOOKUP(I1256,$L$11:$M$36,2,FALSE)</f>
        <v>MEDI AMBIENT</v>
      </c>
    </row>
    <row r="1257" spans="1:10" x14ac:dyDescent="0.25">
      <c r="A1257" s="1">
        <v>1252</v>
      </c>
      <c r="B1257" s="20" t="s">
        <v>4038</v>
      </c>
      <c r="C1257" s="21">
        <v>43627</v>
      </c>
      <c r="D1257" s="21">
        <v>43606</v>
      </c>
      <c r="E1257" s="22">
        <v>397.24</v>
      </c>
      <c r="F1257" s="20" t="s">
        <v>48</v>
      </c>
      <c r="G1257" s="20" t="s">
        <v>4039</v>
      </c>
      <c r="H1257" s="20" t="s">
        <v>4040</v>
      </c>
      <c r="I1257" s="12">
        <v>16</v>
      </c>
      <c r="J1257" s="11" t="str">
        <f>VLOOKUP(I1257,$L$11:$M$36,2,FALSE)</f>
        <v>DESPESES GENERALS</v>
      </c>
    </row>
    <row r="1258" spans="1:10" x14ac:dyDescent="0.25">
      <c r="A1258" s="1">
        <v>1400</v>
      </c>
      <c r="B1258" s="20" t="s">
        <v>3587</v>
      </c>
      <c r="C1258" s="21">
        <v>43627</v>
      </c>
      <c r="D1258" s="21">
        <v>43626</v>
      </c>
      <c r="E1258" s="22">
        <v>338.8</v>
      </c>
      <c r="F1258" s="20" t="s">
        <v>48</v>
      </c>
      <c r="G1258" s="20" t="s">
        <v>3588</v>
      </c>
      <c r="H1258" s="20" t="s">
        <v>3589</v>
      </c>
      <c r="I1258" s="12">
        <v>4</v>
      </c>
      <c r="J1258" s="11" t="str">
        <f>VLOOKUP(I1258,$L$11:$M$36,2,FALSE)</f>
        <v>SERVEIS SOCIALS</v>
      </c>
    </row>
    <row r="1259" spans="1:10" x14ac:dyDescent="0.25">
      <c r="A1259" s="1">
        <v>1251</v>
      </c>
      <c r="B1259" s="20" t="s">
        <v>4035</v>
      </c>
      <c r="C1259" s="21">
        <v>43627</v>
      </c>
      <c r="D1259" s="21">
        <v>43626</v>
      </c>
      <c r="E1259" s="22">
        <v>302.5</v>
      </c>
      <c r="F1259" s="20" t="s">
        <v>48</v>
      </c>
      <c r="G1259" s="20" t="s">
        <v>4036</v>
      </c>
      <c r="H1259" s="20" t="s">
        <v>4037</v>
      </c>
      <c r="I1259" s="12">
        <v>1</v>
      </c>
      <c r="J1259" s="11" t="str">
        <f>VLOOKUP(I1259,$L$11:$M$36,2,FALSE)</f>
        <v>CULTURA</v>
      </c>
    </row>
    <row r="1260" spans="1:10" x14ac:dyDescent="0.25">
      <c r="A1260" s="1">
        <v>1250</v>
      </c>
      <c r="B1260" s="20" t="s">
        <v>4032</v>
      </c>
      <c r="C1260" s="21">
        <v>43627</v>
      </c>
      <c r="D1260" s="21">
        <v>43624</v>
      </c>
      <c r="E1260" s="22">
        <v>800</v>
      </c>
      <c r="F1260" s="20" t="s">
        <v>48</v>
      </c>
      <c r="G1260" s="20" t="s">
        <v>4033</v>
      </c>
      <c r="H1260" s="20" t="s">
        <v>4034</v>
      </c>
      <c r="I1260" s="12">
        <v>1</v>
      </c>
      <c r="J1260" s="11" t="str">
        <f>VLOOKUP(I1260,$L$11:$M$36,2,FALSE)</f>
        <v>CULTURA</v>
      </c>
    </row>
    <row r="1261" spans="1:10" x14ac:dyDescent="0.25">
      <c r="A1261" s="1">
        <v>1253</v>
      </c>
      <c r="B1261" s="20" t="s">
        <v>4041</v>
      </c>
      <c r="C1261" s="21">
        <v>43627</v>
      </c>
      <c r="D1261" s="21">
        <v>43626</v>
      </c>
      <c r="E1261" s="22">
        <v>4646.3999999999996</v>
      </c>
      <c r="F1261" s="20" t="s">
        <v>12</v>
      </c>
      <c r="G1261" s="20" t="s">
        <v>4042</v>
      </c>
      <c r="H1261" s="20" t="s">
        <v>4043</v>
      </c>
      <c r="I1261" s="12">
        <v>25</v>
      </c>
      <c r="J1261" s="11" t="str">
        <f>VLOOKUP(I1261,$L$11:$M$36,2,FALSE)</f>
        <v>BRIGADA</v>
      </c>
    </row>
    <row r="1262" spans="1:10" x14ac:dyDescent="0.25">
      <c r="A1262" s="1">
        <v>1254</v>
      </c>
      <c r="B1262" s="20" t="s">
        <v>4044</v>
      </c>
      <c r="C1262" s="21">
        <v>43627</v>
      </c>
      <c r="D1262" s="21">
        <v>43626</v>
      </c>
      <c r="E1262" s="22">
        <v>4646.3999999999996</v>
      </c>
      <c r="F1262" s="20" t="s">
        <v>12</v>
      </c>
      <c r="G1262" s="20" t="s">
        <v>4042</v>
      </c>
      <c r="H1262" s="20" t="s">
        <v>4045</v>
      </c>
      <c r="I1262" s="12">
        <v>25</v>
      </c>
      <c r="J1262" s="11" t="str">
        <f>VLOOKUP(I1262,$L$11:$M$36,2,FALSE)</f>
        <v>BRIGADA</v>
      </c>
    </row>
    <row r="1263" spans="1:10" x14ac:dyDescent="0.25">
      <c r="A1263" s="1">
        <v>1255</v>
      </c>
      <c r="B1263" s="20" t="s">
        <v>4046</v>
      </c>
      <c r="C1263" s="21">
        <v>43627</v>
      </c>
      <c r="D1263" s="21">
        <v>43626</v>
      </c>
      <c r="E1263" s="22">
        <v>4646.3999999999996</v>
      </c>
      <c r="F1263" s="20" t="s">
        <v>12</v>
      </c>
      <c r="G1263" s="20" t="s">
        <v>4042</v>
      </c>
      <c r="H1263" s="20" t="s">
        <v>4047</v>
      </c>
      <c r="I1263" s="12">
        <v>25</v>
      </c>
      <c r="J1263" s="11" t="str">
        <f>VLOOKUP(I1263,$L$11:$M$36,2,FALSE)</f>
        <v>BRIGADA</v>
      </c>
    </row>
    <row r="1264" spans="1:10" x14ac:dyDescent="0.25">
      <c r="A1264" s="1">
        <v>1256</v>
      </c>
      <c r="B1264" s="20" t="s">
        <v>4048</v>
      </c>
      <c r="C1264" s="21">
        <v>43627</v>
      </c>
      <c r="D1264" s="21">
        <v>43616</v>
      </c>
      <c r="E1264" s="22">
        <v>41.45</v>
      </c>
      <c r="F1264" s="20" t="s">
        <v>48</v>
      </c>
      <c r="G1264" s="20" t="s">
        <v>1907</v>
      </c>
      <c r="H1264" s="20" t="s">
        <v>4049</v>
      </c>
      <c r="I1264" s="12">
        <v>25</v>
      </c>
      <c r="J1264" s="11" t="str">
        <f>VLOOKUP(I1264,$L$11:$M$36,2,FALSE)</f>
        <v>BRIGADA</v>
      </c>
    </row>
    <row r="1265" spans="1:10" x14ac:dyDescent="0.25">
      <c r="A1265" s="1">
        <v>1257</v>
      </c>
      <c r="B1265" s="20" t="s">
        <v>4050</v>
      </c>
      <c r="C1265" s="21">
        <v>43627</v>
      </c>
      <c r="D1265" s="21">
        <v>43626</v>
      </c>
      <c r="E1265" s="22">
        <v>1067.51</v>
      </c>
      <c r="F1265" s="20" t="s">
        <v>48</v>
      </c>
      <c r="G1265" s="20" t="s">
        <v>6211</v>
      </c>
      <c r="H1265" s="20" t="s">
        <v>4051</v>
      </c>
      <c r="I1265" s="12">
        <v>16</v>
      </c>
      <c r="J1265" s="11" t="str">
        <f>VLOOKUP(I1265,$L$11:$M$36,2,FALSE)</f>
        <v>DESPESES GENERALS</v>
      </c>
    </row>
    <row r="1266" spans="1:10" x14ac:dyDescent="0.25">
      <c r="A1266" s="1">
        <v>1258</v>
      </c>
      <c r="B1266" s="20" t="s">
        <v>4052</v>
      </c>
      <c r="C1266" s="21">
        <v>43627</v>
      </c>
      <c r="D1266" s="21">
        <v>43626</v>
      </c>
      <c r="E1266" s="22">
        <v>1169.31</v>
      </c>
      <c r="F1266" s="20" t="s">
        <v>48</v>
      </c>
      <c r="G1266" s="20" t="s">
        <v>6211</v>
      </c>
      <c r="H1266" s="20" t="s">
        <v>4053</v>
      </c>
      <c r="I1266" s="12">
        <v>16</v>
      </c>
      <c r="J1266" s="11" t="str">
        <f>VLOOKUP(I1266,$L$11:$M$36,2,FALSE)</f>
        <v>DESPESES GENERALS</v>
      </c>
    </row>
    <row r="1267" spans="1:10" x14ac:dyDescent="0.25">
      <c r="A1267" s="1">
        <v>1259</v>
      </c>
      <c r="B1267" s="20" t="s">
        <v>4054</v>
      </c>
      <c r="C1267" s="21">
        <v>43627</v>
      </c>
      <c r="D1267" s="21">
        <v>43626</v>
      </c>
      <c r="E1267" s="22">
        <v>1189.5999999999999</v>
      </c>
      <c r="F1267" s="20" t="s">
        <v>48</v>
      </c>
      <c r="G1267" s="20" t="s">
        <v>6211</v>
      </c>
      <c r="H1267" s="20" t="s">
        <v>4055</v>
      </c>
      <c r="I1267" s="12">
        <v>3</v>
      </c>
      <c r="J1267" s="11" t="str">
        <f>VLOOKUP(I1267,$L$11:$M$36,2,FALSE)</f>
        <v>ENSENYAMENT</v>
      </c>
    </row>
    <row r="1268" spans="1:10" x14ac:dyDescent="0.25">
      <c r="A1268" s="1">
        <v>1260</v>
      </c>
      <c r="B1268" s="20" t="s">
        <v>4056</v>
      </c>
      <c r="C1268" s="21">
        <v>43627</v>
      </c>
      <c r="D1268" s="21">
        <v>43623</v>
      </c>
      <c r="E1268" s="22">
        <v>308.01</v>
      </c>
      <c r="F1268" s="20" t="s">
        <v>48</v>
      </c>
      <c r="G1268" s="20" t="s">
        <v>6211</v>
      </c>
      <c r="H1268" s="20" t="s">
        <v>4057</v>
      </c>
      <c r="I1268" s="12">
        <v>15</v>
      </c>
      <c r="J1268" s="11" t="str">
        <f>VLOOKUP(I1268,$L$11:$M$36,2,FALSE)</f>
        <v>INSTALACIONS I CONSUMS</v>
      </c>
    </row>
    <row r="1269" spans="1:10" x14ac:dyDescent="0.25">
      <c r="A1269" s="1">
        <v>1261</v>
      </c>
      <c r="B1269" s="20" t="s">
        <v>4058</v>
      </c>
      <c r="C1269" s="21">
        <v>43627</v>
      </c>
      <c r="D1269" s="21">
        <v>43626</v>
      </c>
      <c r="E1269" s="22">
        <v>315.83</v>
      </c>
      <c r="F1269" s="20" t="s">
        <v>48</v>
      </c>
      <c r="G1269" s="20" t="s">
        <v>6211</v>
      </c>
      <c r="H1269" s="20" t="s">
        <v>4059</v>
      </c>
      <c r="I1269" s="12">
        <v>15</v>
      </c>
      <c r="J1269" s="11" t="str">
        <f>VLOOKUP(I1269,$L$11:$M$36,2,FALSE)</f>
        <v>INSTALACIONS I CONSUMS</v>
      </c>
    </row>
    <row r="1270" spans="1:10" x14ac:dyDescent="0.25">
      <c r="A1270" s="1">
        <v>1262</v>
      </c>
      <c r="B1270" s="20" t="s">
        <v>4060</v>
      </c>
      <c r="C1270" s="21">
        <v>43627</v>
      </c>
      <c r="D1270" s="21">
        <v>43607</v>
      </c>
      <c r="E1270" s="22">
        <v>456.32</v>
      </c>
      <c r="F1270" s="20" t="s">
        <v>48</v>
      </c>
      <c r="G1270" s="20" t="s">
        <v>6211</v>
      </c>
      <c r="H1270" s="20" t="s">
        <v>4061</v>
      </c>
      <c r="I1270" s="12">
        <v>24</v>
      </c>
      <c r="J1270" s="11" t="str">
        <f>VLOOKUP(I1270,$L$11:$M$36,2,FALSE)</f>
        <v>CENTRES CÍVICS</v>
      </c>
    </row>
    <row r="1271" spans="1:10" x14ac:dyDescent="0.25">
      <c r="A1271" s="1">
        <v>1263</v>
      </c>
      <c r="B1271" s="20" t="s">
        <v>4062</v>
      </c>
      <c r="C1271" s="21">
        <v>43627</v>
      </c>
      <c r="D1271" s="21">
        <v>43621</v>
      </c>
      <c r="E1271" s="22">
        <v>47.42</v>
      </c>
      <c r="F1271" s="20" t="s">
        <v>48</v>
      </c>
      <c r="G1271" s="20" t="s">
        <v>6211</v>
      </c>
      <c r="H1271" s="20" t="s">
        <v>4063</v>
      </c>
      <c r="I1271" s="12">
        <v>15</v>
      </c>
      <c r="J1271" s="11" t="str">
        <f>VLOOKUP(I1271,$L$11:$M$36,2,FALSE)</f>
        <v>INSTALACIONS I CONSUMS</v>
      </c>
    </row>
    <row r="1272" spans="1:10" x14ac:dyDescent="0.25">
      <c r="A1272" s="1">
        <v>1264</v>
      </c>
      <c r="B1272" s="20" t="s">
        <v>4064</v>
      </c>
      <c r="C1272" s="21">
        <v>43627</v>
      </c>
      <c r="D1272" s="21">
        <v>43621</v>
      </c>
      <c r="E1272" s="22">
        <v>24.97</v>
      </c>
      <c r="F1272" s="20" t="s">
        <v>48</v>
      </c>
      <c r="G1272" s="20" t="s">
        <v>6211</v>
      </c>
      <c r="H1272" s="20" t="s">
        <v>4065</v>
      </c>
      <c r="I1272" s="12">
        <v>15</v>
      </c>
      <c r="J1272" s="11" t="str">
        <f>VLOOKUP(I1272,$L$11:$M$36,2,FALSE)</f>
        <v>INSTALACIONS I CONSUMS</v>
      </c>
    </row>
    <row r="1273" spans="1:10" x14ac:dyDescent="0.25">
      <c r="A1273" s="1">
        <v>1266</v>
      </c>
      <c r="B1273" s="20" t="s">
        <v>4068</v>
      </c>
      <c r="C1273" s="21">
        <v>43627</v>
      </c>
      <c r="D1273" s="21">
        <v>43619</v>
      </c>
      <c r="E1273" s="22">
        <v>1250.73</v>
      </c>
      <c r="F1273" s="20" t="s">
        <v>48</v>
      </c>
      <c r="G1273" s="20" t="s">
        <v>6211</v>
      </c>
      <c r="H1273" s="20" t="s">
        <v>4069</v>
      </c>
      <c r="I1273" s="12">
        <v>7</v>
      </c>
      <c r="J1273" s="11" t="str">
        <f>VLOOKUP(I1273,$L$11:$M$36,2,FALSE)</f>
        <v>ESPORTS</v>
      </c>
    </row>
    <row r="1274" spans="1:10" x14ac:dyDescent="0.25">
      <c r="A1274" s="1">
        <v>1265</v>
      </c>
      <c r="B1274" s="20" t="s">
        <v>4066</v>
      </c>
      <c r="C1274" s="21">
        <v>43627</v>
      </c>
      <c r="D1274" s="21">
        <v>43619</v>
      </c>
      <c r="E1274" s="22">
        <v>1338.96</v>
      </c>
      <c r="F1274" s="20" t="s">
        <v>48</v>
      </c>
      <c r="G1274" s="20" t="s">
        <v>6211</v>
      </c>
      <c r="H1274" s="20" t="s">
        <v>4067</v>
      </c>
      <c r="I1274" s="12">
        <v>16</v>
      </c>
      <c r="J1274" s="11" t="str">
        <f>VLOOKUP(I1274,$L$11:$M$36,2,FALSE)</f>
        <v>DESPESES GENERALS</v>
      </c>
    </row>
    <row r="1275" spans="1:10" x14ac:dyDescent="0.25">
      <c r="A1275" s="1">
        <v>1267</v>
      </c>
      <c r="B1275" s="20" t="s">
        <v>4070</v>
      </c>
      <c r="C1275" s="21">
        <v>43627</v>
      </c>
      <c r="D1275" s="21">
        <v>43619</v>
      </c>
      <c r="E1275" s="22">
        <v>1492.39</v>
      </c>
      <c r="F1275" s="20" t="s">
        <v>48</v>
      </c>
      <c r="G1275" s="20" t="s">
        <v>6211</v>
      </c>
      <c r="H1275" s="20" t="s">
        <v>4071</v>
      </c>
      <c r="I1275" s="12">
        <v>3</v>
      </c>
      <c r="J1275" s="11" t="str">
        <f>VLOOKUP(I1275,$L$11:$M$36,2,FALSE)</f>
        <v>ENSENYAMENT</v>
      </c>
    </row>
    <row r="1276" spans="1:10" x14ac:dyDescent="0.25">
      <c r="A1276" s="1">
        <v>1268</v>
      </c>
      <c r="B1276" s="20" t="s">
        <v>4072</v>
      </c>
      <c r="C1276" s="21">
        <v>43627</v>
      </c>
      <c r="D1276" s="21">
        <v>43621</v>
      </c>
      <c r="E1276" s="22">
        <v>148.83000000000001</v>
      </c>
      <c r="F1276" s="20" t="s">
        <v>48</v>
      </c>
      <c r="G1276" s="20" t="s">
        <v>6211</v>
      </c>
      <c r="H1276" s="20" t="s">
        <v>4073</v>
      </c>
      <c r="I1276" s="12">
        <v>15</v>
      </c>
      <c r="J1276" s="11" t="str">
        <f>VLOOKUP(I1276,$L$11:$M$36,2,FALSE)</f>
        <v>INSTALACIONS I CONSUMS</v>
      </c>
    </row>
    <row r="1277" spans="1:10" x14ac:dyDescent="0.25">
      <c r="A1277" s="1">
        <v>1269</v>
      </c>
      <c r="B1277" s="20" t="s">
        <v>4074</v>
      </c>
      <c r="C1277" s="21">
        <v>43627</v>
      </c>
      <c r="D1277" s="21">
        <v>43619</v>
      </c>
      <c r="E1277" s="22">
        <v>1858.33</v>
      </c>
      <c r="F1277" s="20" t="s">
        <v>48</v>
      </c>
      <c r="G1277" s="20" t="s">
        <v>6211</v>
      </c>
      <c r="H1277" s="20" t="s">
        <v>4075</v>
      </c>
      <c r="I1277" s="12">
        <v>7</v>
      </c>
      <c r="J1277" s="11" t="str">
        <f>VLOOKUP(I1277,$L$11:$M$36,2,FALSE)</f>
        <v>ESPORTS</v>
      </c>
    </row>
    <row r="1278" spans="1:10" x14ac:dyDescent="0.25">
      <c r="A1278" s="1">
        <v>1270</v>
      </c>
      <c r="B1278" s="20" t="s">
        <v>4076</v>
      </c>
      <c r="C1278" s="21">
        <v>43627</v>
      </c>
      <c r="D1278" s="21">
        <v>43621</v>
      </c>
      <c r="E1278" s="22">
        <v>94.37</v>
      </c>
      <c r="F1278" s="20" t="s">
        <v>48</v>
      </c>
      <c r="G1278" s="20" t="s">
        <v>6211</v>
      </c>
      <c r="H1278" s="20" t="s">
        <v>4077</v>
      </c>
      <c r="I1278" s="12">
        <v>15</v>
      </c>
      <c r="J1278" s="11" t="str">
        <f>VLOOKUP(I1278,$L$11:$M$36,2,FALSE)</f>
        <v>INSTALACIONS I CONSUMS</v>
      </c>
    </row>
    <row r="1279" spans="1:10" x14ac:dyDescent="0.25">
      <c r="A1279" s="1">
        <v>1271</v>
      </c>
      <c r="B1279" s="20" t="s">
        <v>4078</v>
      </c>
      <c r="C1279" s="21">
        <v>43627</v>
      </c>
      <c r="D1279" s="21">
        <v>43621</v>
      </c>
      <c r="E1279" s="22">
        <v>34.909999999999997</v>
      </c>
      <c r="F1279" s="20" t="s">
        <v>48</v>
      </c>
      <c r="G1279" s="20" t="s">
        <v>6211</v>
      </c>
      <c r="H1279" s="20" t="s">
        <v>4079</v>
      </c>
      <c r="I1279" s="12">
        <v>15</v>
      </c>
      <c r="J1279" s="11" t="str">
        <f>VLOOKUP(I1279,$L$11:$M$36,2,FALSE)</f>
        <v>INSTALACIONS I CONSUMS</v>
      </c>
    </row>
    <row r="1280" spans="1:10" x14ac:dyDescent="0.25">
      <c r="A1280" s="1">
        <v>1272</v>
      </c>
      <c r="B1280" s="20" t="s">
        <v>4080</v>
      </c>
      <c r="C1280" s="21">
        <v>43627</v>
      </c>
      <c r="D1280" s="21">
        <v>43607</v>
      </c>
      <c r="E1280" s="22">
        <v>650.70000000000005</v>
      </c>
      <c r="F1280" s="20" t="s">
        <v>48</v>
      </c>
      <c r="G1280" s="20" t="s">
        <v>6211</v>
      </c>
      <c r="H1280" s="20" t="s">
        <v>4081</v>
      </c>
      <c r="I1280" s="12">
        <v>15</v>
      </c>
      <c r="J1280" s="11" t="str">
        <f>VLOOKUP(I1280,$L$11:$M$36,2,FALSE)</f>
        <v>INSTALACIONS I CONSUMS</v>
      </c>
    </row>
    <row r="1281" spans="1:10" x14ac:dyDescent="0.25">
      <c r="A1281" s="1">
        <v>1273</v>
      </c>
      <c r="B1281" s="20" t="s">
        <v>4082</v>
      </c>
      <c r="C1281" s="21">
        <v>43627</v>
      </c>
      <c r="D1281" s="21">
        <v>43607</v>
      </c>
      <c r="E1281" s="22">
        <v>185.44</v>
      </c>
      <c r="F1281" s="20" t="s">
        <v>48</v>
      </c>
      <c r="G1281" s="20" t="s">
        <v>6211</v>
      </c>
      <c r="H1281" s="20" t="s">
        <v>4083</v>
      </c>
      <c r="I1281" s="12">
        <v>15</v>
      </c>
      <c r="J1281" s="11" t="str">
        <f>VLOOKUP(I1281,$L$11:$M$36,2,FALSE)</f>
        <v>INSTALACIONS I CONSUMS</v>
      </c>
    </row>
    <row r="1282" spans="1:10" x14ac:dyDescent="0.25">
      <c r="A1282" s="1">
        <v>1280</v>
      </c>
      <c r="B1282" s="20" t="s">
        <v>4096</v>
      </c>
      <c r="C1282" s="21">
        <v>43627</v>
      </c>
      <c r="D1282" s="21">
        <v>43607</v>
      </c>
      <c r="E1282" s="22">
        <v>260.70999999999998</v>
      </c>
      <c r="F1282" s="20" t="s">
        <v>48</v>
      </c>
      <c r="G1282" s="20" t="s">
        <v>6211</v>
      </c>
      <c r="H1282" s="20" t="s">
        <v>4097</v>
      </c>
      <c r="I1282" s="12">
        <v>15</v>
      </c>
      <c r="J1282" s="11" t="str">
        <f>VLOOKUP(I1282,$L$11:$M$36,2,FALSE)</f>
        <v>INSTALACIONS I CONSUMS</v>
      </c>
    </row>
    <row r="1283" spans="1:10" x14ac:dyDescent="0.25">
      <c r="A1283" s="1">
        <v>1281</v>
      </c>
      <c r="B1283" s="20" t="s">
        <v>4098</v>
      </c>
      <c r="C1283" s="21">
        <v>43627</v>
      </c>
      <c r="D1283" s="21">
        <v>43607</v>
      </c>
      <c r="E1283" s="22">
        <v>654.74</v>
      </c>
      <c r="F1283" s="20" t="s">
        <v>48</v>
      </c>
      <c r="G1283" s="20" t="s">
        <v>6211</v>
      </c>
      <c r="H1283" s="20" t="s">
        <v>4099</v>
      </c>
      <c r="I1283" s="12">
        <v>9</v>
      </c>
      <c r="J1283" s="11" t="str">
        <f>VLOOKUP(I1283,$L$11:$M$36,2,FALSE)</f>
        <v>ESCOLA BRESSOL</v>
      </c>
    </row>
    <row r="1284" spans="1:10" x14ac:dyDescent="0.25">
      <c r="A1284" s="1">
        <v>1277</v>
      </c>
      <c r="B1284" s="20" t="s">
        <v>4090</v>
      </c>
      <c r="C1284" s="21">
        <v>43627</v>
      </c>
      <c r="D1284" s="21">
        <v>43607</v>
      </c>
      <c r="E1284" s="22">
        <v>415.8</v>
      </c>
      <c r="F1284" s="20" t="s">
        <v>48</v>
      </c>
      <c r="G1284" s="20" t="s">
        <v>6211</v>
      </c>
      <c r="H1284" s="20" t="s">
        <v>4091</v>
      </c>
      <c r="I1284" s="12">
        <v>15</v>
      </c>
      <c r="J1284" s="11" t="str">
        <f>VLOOKUP(I1284,$L$11:$M$36,2,FALSE)</f>
        <v>INSTALACIONS I CONSUMS</v>
      </c>
    </row>
    <row r="1285" spans="1:10" x14ac:dyDescent="0.25">
      <c r="A1285" s="1">
        <v>1282</v>
      </c>
      <c r="B1285" s="20" t="s">
        <v>4100</v>
      </c>
      <c r="C1285" s="21">
        <v>43627</v>
      </c>
      <c r="D1285" s="21">
        <v>43607</v>
      </c>
      <c r="E1285" s="22">
        <v>359.04</v>
      </c>
      <c r="F1285" s="20" t="s">
        <v>48</v>
      </c>
      <c r="G1285" s="20" t="s">
        <v>6211</v>
      </c>
      <c r="H1285" s="20" t="s">
        <v>4101</v>
      </c>
      <c r="I1285" s="12">
        <v>3</v>
      </c>
      <c r="J1285" s="11" t="str">
        <f>VLOOKUP(I1285,$L$11:$M$36,2,FALSE)</f>
        <v>ENSENYAMENT</v>
      </c>
    </row>
    <row r="1286" spans="1:10" x14ac:dyDescent="0.25">
      <c r="A1286" s="1">
        <v>1278</v>
      </c>
      <c r="B1286" s="20" t="s">
        <v>4092</v>
      </c>
      <c r="C1286" s="21">
        <v>43627</v>
      </c>
      <c r="D1286" s="21">
        <v>43607</v>
      </c>
      <c r="E1286" s="22">
        <v>438.79</v>
      </c>
      <c r="F1286" s="20" t="s">
        <v>48</v>
      </c>
      <c r="G1286" s="20" t="s">
        <v>6211</v>
      </c>
      <c r="H1286" s="20" t="s">
        <v>4093</v>
      </c>
      <c r="I1286" s="12">
        <v>15</v>
      </c>
      <c r="J1286" s="11" t="str">
        <f>VLOOKUP(I1286,$L$11:$M$36,2,FALSE)</f>
        <v>INSTALACIONS I CONSUMS</v>
      </c>
    </row>
    <row r="1287" spans="1:10" x14ac:dyDescent="0.25">
      <c r="A1287" s="1">
        <v>1276</v>
      </c>
      <c r="B1287" s="20" t="s">
        <v>4088</v>
      </c>
      <c r="C1287" s="21">
        <v>43627</v>
      </c>
      <c r="D1287" s="21">
        <v>43607</v>
      </c>
      <c r="E1287" s="22">
        <v>506.29</v>
      </c>
      <c r="F1287" s="20" t="s">
        <v>48</v>
      </c>
      <c r="G1287" s="20" t="s">
        <v>6211</v>
      </c>
      <c r="H1287" s="20" t="s">
        <v>4089</v>
      </c>
      <c r="I1287" s="12">
        <v>7</v>
      </c>
      <c r="J1287" s="11" t="str">
        <f>VLOOKUP(I1287,$L$11:$M$36,2,FALSE)</f>
        <v>ESPORTS</v>
      </c>
    </row>
    <row r="1288" spans="1:10" x14ac:dyDescent="0.25">
      <c r="A1288" s="1">
        <v>1283</v>
      </c>
      <c r="B1288" s="20" t="s">
        <v>4102</v>
      </c>
      <c r="C1288" s="21">
        <v>43627</v>
      </c>
      <c r="D1288" s="21">
        <v>43607</v>
      </c>
      <c r="E1288" s="22">
        <v>245.57</v>
      </c>
      <c r="F1288" s="20" t="s">
        <v>48</v>
      </c>
      <c r="G1288" s="20" t="s">
        <v>6211</v>
      </c>
      <c r="H1288" s="20" t="s">
        <v>4103</v>
      </c>
      <c r="I1288" s="12">
        <v>15</v>
      </c>
      <c r="J1288" s="11" t="str">
        <f>VLOOKUP(I1288,$L$11:$M$36,2,FALSE)</f>
        <v>INSTALACIONS I CONSUMS</v>
      </c>
    </row>
    <row r="1289" spans="1:10" x14ac:dyDescent="0.25">
      <c r="A1289" s="1">
        <v>1279</v>
      </c>
      <c r="B1289" s="20" t="s">
        <v>4094</v>
      </c>
      <c r="C1289" s="21">
        <v>43627</v>
      </c>
      <c r="D1289" s="21">
        <v>43607</v>
      </c>
      <c r="E1289" s="22">
        <v>405.22</v>
      </c>
      <c r="F1289" s="20" t="s">
        <v>48</v>
      </c>
      <c r="G1289" s="20" t="s">
        <v>6211</v>
      </c>
      <c r="H1289" s="20" t="s">
        <v>4095</v>
      </c>
      <c r="I1289" s="12">
        <v>15</v>
      </c>
      <c r="J1289" s="11" t="str">
        <f>VLOOKUP(I1289,$L$11:$M$36,2,FALSE)</f>
        <v>INSTALACIONS I CONSUMS</v>
      </c>
    </row>
    <row r="1290" spans="1:10" x14ac:dyDescent="0.25">
      <c r="A1290" s="1">
        <v>1274</v>
      </c>
      <c r="B1290" s="20" t="s">
        <v>4084</v>
      </c>
      <c r="C1290" s="21">
        <v>43627</v>
      </c>
      <c r="D1290" s="21">
        <v>43607</v>
      </c>
      <c r="E1290" s="22">
        <v>505.21</v>
      </c>
      <c r="F1290" s="20" t="s">
        <v>48</v>
      </c>
      <c r="G1290" s="20" t="s">
        <v>6211</v>
      </c>
      <c r="H1290" s="20" t="s">
        <v>4085</v>
      </c>
      <c r="I1290" s="12">
        <v>15</v>
      </c>
      <c r="J1290" s="11" t="str">
        <f>VLOOKUP(I1290,$L$11:$M$36,2,FALSE)</f>
        <v>INSTALACIONS I CONSUMS</v>
      </c>
    </row>
    <row r="1291" spans="1:10" x14ac:dyDescent="0.25">
      <c r="A1291" s="1">
        <v>1284</v>
      </c>
      <c r="B1291" s="20" t="s">
        <v>4104</v>
      </c>
      <c r="C1291" s="21">
        <v>43627</v>
      </c>
      <c r="D1291" s="21">
        <v>43607</v>
      </c>
      <c r="E1291" s="22">
        <v>435.18</v>
      </c>
      <c r="F1291" s="20" t="s">
        <v>48</v>
      </c>
      <c r="G1291" s="20" t="s">
        <v>6211</v>
      </c>
      <c r="H1291" s="20" t="s">
        <v>4105</v>
      </c>
      <c r="I1291" s="12">
        <v>15</v>
      </c>
      <c r="J1291" s="11" t="str">
        <f>VLOOKUP(I1291,$L$11:$M$36,2,FALSE)</f>
        <v>INSTALACIONS I CONSUMS</v>
      </c>
    </row>
    <row r="1292" spans="1:10" x14ac:dyDescent="0.25">
      <c r="A1292" s="1">
        <v>1275</v>
      </c>
      <c r="B1292" s="20" t="s">
        <v>4086</v>
      </c>
      <c r="C1292" s="21">
        <v>43627</v>
      </c>
      <c r="D1292" s="21">
        <v>43607</v>
      </c>
      <c r="E1292" s="22">
        <v>337.25</v>
      </c>
      <c r="F1292" s="20" t="s">
        <v>48</v>
      </c>
      <c r="G1292" s="20" t="s">
        <v>6211</v>
      </c>
      <c r="H1292" s="20" t="s">
        <v>4087</v>
      </c>
      <c r="I1292" s="12">
        <v>7</v>
      </c>
      <c r="J1292" s="11" t="str">
        <f>VLOOKUP(I1292,$L$11:$M$36,2,FALSE)</f>
        <v>ESPORTS</v>
      </c>
    </row>
    <row r="1293" spans="1:10" x14ac:dyDescent="0.25">
      <c r="A1293" s="1">
        <v>1289</v>
      </c>
      <c r="B1293" s="20" t="s">
        <v>4114</v>
      </c>
      <c r="C1293" s="21">
        <v>43627</v>
      </c>
      <c r="D1293" s="21">
        <v>43607</v>
      </c>
      <c r="E1293" s="22">
        <v>492.14</v>
      </c>
      <c r="F1293" s="20" t="s">
        <v>48</v>
      </c>
      <c r="G1293" s="20" t="s">
        <v>6211</v>
      </c>
      <c r="H1293" s="20" t="s">
        <v>4115</v>
      </c>
      <c r="I1293" s="12">
        <v>15</v>
      </c>
      <c r="J1293" s="11" t="str">
        <f>VLOOKUP(I1293,$L$11:$M$36,2,FALSE)</f>
        <v>INSTALACIONS I CONSUMS</v>
      </c>
    </row>
    <row r="1294" spans="1:10" x14ac:dyDescent="0.25">
      <c r="A1294" s="1">
        <v>1291</v>
      </c>
      <c r="B1294" s="20" t="s">
        <v>4118</v>
      </c>
      <c r="C1294" s="21">
        <v>43627</v>
      </c>
      <c r="D1294" s="21">
        <v>43607</v>
      </c>
      <c r="E1294" s="22">
        <v>527.96</v>
      </c>
      <c r="F1294" s="20" t="s">
        <v>48</v>
      </c>
      <c r="G1294" s="20" t="s">
        <v>6211</v>
      </c>
      <c r="H1294" s="20" t="s">
        <v>4119</v>
      </c>
      <c r="I1294" s="12">
        <v>15</v>
      </c>
      <c r="J1294" s="11" t="str">
        <f>VLOOKUP(I1294,$L$11:$M$36,2,FALSE)</f>
        <v>INSTALACIONS I CONSUMS</v>
      </c>
    </row>
    <row r="1295" spans="1:10" x14ac:dyDescent="0.25">
      <c r="A1295" s="1">
        <v>1285</v>
      </c>
      <c r="B1295" s="20" t="s">
        <v>4106</v>
      </c>
      <c r="C1295" s="21">
        <v>43627</v>
      </c>
      <c r="D1295" s="21">
        <v>43607</v>
      </c>
      <c r="E1295" s="22">
        <v>290.39999999999998</v>
      </c>
      <c r="F1295" s="20" t="s">
        <v>48</v>
      </c>
      <c r="G1295" s="20" t="s">
        <v>6211</v>
      </c>
      <c r="H1295" s="20" t="s">
        <v>4107</v>
      </c>
      <c r="I1295" s="12">
        <v>15</v>
      </c>
      <c r="J1295" s="11" t="str">
        <f>VLOOKUP(I1295,$L$11:$M$36,2,FALSE)</f>
        <v>INSTALACIONS I CONSUMS</v>
      </c>
    </row>
    <row r="1296" spans="1:10" x14ac:dyDescent="0.25">
      <c r="A1296" s="1">
        <v>1290</v>
      </c>
      <c r="B1296" s="20" t="s">
        <v>4116</v>
      </c>
      <c r="C1296" s="21">
        <v>43627</v>
      </c>
      <c r="D1296" s="21">
        <v>43607</v>
      </c>
      <c r="E1296" s="22">
        <v>718.85</v>
      </c>
      <c r="F1296" s="20" t="s">
        <v>48</v>
      </c>
      <c r="G1296" s="20" t="s">
        <v>6211</v>
      </c>
      <c r="H1296" s="20" t="s">
        <v>4117</v>
      </c>
      <c r="I1296" s="12">
        <v>15</v>
      </c>
      <c r="J1296" s="11" t="str">
        <f>VLOOKUP(I1296,$L$11:$M$36,2,FALSE)</f>
        <v>INSTALACIONS I CONSUMS</v>
      </c>
    </row>
    <row r="1297" spans="1:10" x14ac:dyDescent="0.25">
      <c r="A1297" s="1">
        <v>1286</v>
      </c>
      <c r="B1297" s="20" t="s">
        <v>4108</v>
      </c>
      <c r="C1297" s="21">
        <v>43627</v>
      </c>
      <c r="D1297" s="21">
        <v>43607</v>
      </c>
      <c r="E1297" s="22">
        <v>626.78</v>
      </c>
      <c r="F1297" s="20" t="s">
        <v>48</v>
      </c>
      <c r="G1297" s="20" t="s">
        <v>6211</v>
      </c>
      <c r="H1297" s="20" t="s">
        <v>4109</v>
      </c>
      <c r="I1297" s="12">
        <v>3</v>
      </c>
      <c r="J1297" s="11" t="str">
        <f>VLOOKUP(I1297,$L$11:$M$36,2,FALSE)</f>
        <v>ENSENYAMENT</v>
      </c>
    </row>
    <row r="1298" spans="1:10" x14ac:dyDescent="0.25">
      <c r="A1298" s="1">
        <v>1287</v>
      </c>
      <c r="B1298" s="20" t="s">
        <v>4110</v>
      </c>
      <c r="C1298" s="21">
        <v>43627</v>
      </c>
      <c r="D1298" s="21">
        <v>43607</v>
      </c>
      <c r="E1298" s="22">
        <v>323.01</v>
      </c>
      <c r="F1298" s="20" t="s">
        <v>48</v>
      </c>
      <c r="G1298" s="20" t="s">
        <v>6211</v>
      </c>
      <c r="H1298" s="20" t="s">
        <v>4111</v>
      </c>
      <c r="I1298" s="12">
        <v>16</v>
      </c>
      <c r="J1298" s="11" t="str">
        <f>VLOOKUP(I1298,$L$11:$M$36,2,FALSE)</f>
        <v>DESPESES GENERALS</v>
      </c>
    </row>
    <row r="1299" spans="1:10" x14ac:dyDescent="0.25">
      <c r="A1299" s="1">
        <v>1288</v>
      </c>
      <c r="B1299" s="20" t="s">
        <v>4112</v>
      </c>
      <c r="C1299" s="21">
        <v>43627</v>
      </c>
      <c r="D1299" s="21">
        <v>43607</v>
      </c>
      <c r="E1299" s="22">
        <v>696.95</v>
      </c>
      <c r="F1299" s="20" t="s">
        <v>48</v>
      </c>
      <c r="G1299" s="20" t="s">
        <v>6211</v>
      </c>
      <c r="H1299" s="20" t="s">
        <v>4113</v>
      </c>
      <c r="I1299" s="12">
        <v>3</v>
      </c>
      <c r="J1299" s="11" t="str">
        <f>VLOOKUP(I1299,$L$11:$M$36,2,FALSE)</f>
        <v>ENSENYAMENT</v>
      </c>
    </row>
    <row r="1300" spans="1:10" x14ac:dyDescent="0.25">
      <c r="A1300" s="1">
        <v>1293</v>
      </c>
      <c r="B1300" s="20" t="s">
        <v>4122</v>
      </c>
      <c r="C1300" s="21">
        <v>43627</v>
      </c>
      <c r="D1300" s="21">
        <v>43609</v>
      </c>
      <c r="E1300" s="22">
        <v>48.65</v>
      </c>
      <c r="F1300" s="20" t="s">
        <v>48</v>
      </c>
      <c r="G1300" s="20" t="s">
        <v>6211</v>
      </c>
      <c r="H1300" s="20" t="s">
        <v>4123</v>
      </c>
      <c r="I1300" s="12">
        <v>15</v>
      </c>
      <c r="J1300" s="11" t="str">
        <f>VLOOKUP(I1300,$L$11:$M$36,2,FALSE)</f>
        <v>INSTALACIONS I CONSUMS</v>
      </c>
    </row>
    <row r="1301" spans="1:10" x14ac:dyDescent="0.25">
      <c r="A1301" s="1">
        <v>1294</v>
      </c>
      <c r="B1301" s="20" t="s">
        <v>4124</v>
      </c>
      <c r="C1301" s="21">
        <v>43627</v>
      </c>
      <c r="D1301" s="21">
        <v>43607</v>
      </c>
      <c r="E1301" s="22">
        <v>480.02</v>
      </c>
      <c r="F1301" s="20" t="s">
        <v>48</v>
      </c>
      <c r="G1301" s="20" t="s">
        <v>6211</v>
      </c>
      <c r="H1301" s="20" t="s">
        <v>4125</v>
      </c>
      <c r="I1301" s="12">
        <v>15</v>
      </c>
      <c r="J1301" s="11" t="str">
        <f>VLOOKUP(I1301,$L$11:$M$36,2,FALSE)</f>
        <v>INSTALACIONS I CONSUMS</v>
      </c>
    </row>
    <row r="1302" spans="1:10" x14ac:dyDescent="0.25">
      <c r="A1302" s="1">
        <v>1292</v>
      </c>
      <c r="B1302" s="20" t="s">
        <v>4120</v>
      </c>
      <c r="C1302" s="21">
        <v>43627</v>
      </c>
      <c r="D1302" s="21">
        <v>43607</v>
      </c>
      <c r="E1302" s="22">
        <v>848.43</v>
      </c>
      <c r="F1302" s="20" t="s">
        <v>48</v>
      </c>
      <c r="G1302" s="20" t="s">
        <v>6211</v>
      </c>
      <c r="H1302" s="20" t="s">
        <v>4121</v>
      </c>
      <c r="I1302" s="12">
        <v>15</v>
      </c>
      <c r="J1302" s="11" t="str">
        <f>VLOOKUP(I1302,$L$11:$M$36,2,FALSE)</f>
        <v>INSTALACIONS I CONSUMS</v>
      </c>
    </row>
    <row r="1303" spans="1:10" x14ac:dyDescent="0.25">
      <c r="A1303" s="1">
        <v>1295</v>
      </c>
      <c r="B1303" s="20" t="s">
        <v>4126</v>
      </c>
      <c r="C1303" s="21">
        <v>43627</v>
      </c>
      <c r="D1303" s="21">
        <v>43609</v>
      </c>
      <c r="E1303" s="22">
        <v>26.06</v>
      </c>
      <c r="F1303" s="20" t="s">
        <v>48</v>
      </c>
      <c r="G1303" s="20" t="s">
        <v>6211</v>
      </c>
      <c r="H1303" s="20" t="s">
        <v>4127</v>
      </c>
      <c r="I1303" s="12">
        <v>15</v>
      </c>
      <c r="J1303" s="11" t="str">
        <f>VLOOKUP(I1303,$L$11:$M$36,2,FALSE)</f>
        <v>INSTALACIONS I CONSUMS</v>
      </c>
    </row>
    <row r="1304" spans="1:10" x14ac:dyDescent="0.25">
      <c r="A1304" s="1">
        <v>1296</v>
      </c>
      <c r="B1304" s="20" t="s">
        <v>4128</v>
      </c>
      <c r="C1304" s="21">
        <v>43627</v>
      </c>
      <c r="D1304" s="21">
        <v>43609</v>
      </c>
      <c r="E1304" s="22">
        <v>34.35</v>
      </c>
      <c r="F1304" s="20" t="s">
        <v>48</v>
      </c>
      <c r="G1304" s="20" t="s">
        <v>6211</v>
      </c>
      <c r="H1304" s="20" t="s">
        <v>4129</v>
      </c>
      <c r="I1304" s="12">
        <v>15</v>
      </c>
      <c r="J1304" s="11" t="str">
        <f>VLOOKUP(I1304,$L$11:$M$36,2,FALSE)</f>
        <v>INSTALACIONS I CONSUMS</v>
      </c>
    </row>
    <row r="1305" spans="1:10" x14ac:dyDescent="0.25">
      <c r="A1305" s="1">
        <v>1297</v>
      </c>
      <c r="B1305" s="20" t="s">
        <v>4130</v>
      </c>
      <c r="C1305" s="21">
        <v>43627</v>
      </c>
      <c r="D1305" s="21">
        <v>43612</v>
      </c>
      <c r="E1305" s="22">
        <v>231.15</v>
      </c>
      <c r="F1305" s="20" t="s">
        <v>48</v>
      </c>
      <c r="G1305" s="20" t="s">
        <v>6211</v>
      </c>
      <c r="H1305" s="20" t="s">
        <v>4131</v>
      </c>
      <c r="I1305" s="12">
        <v>16</v>
      </c>
      <c r="J1305" s="11" t="str">
        <f>VLOOKUP(I1305,$L$11:$M$36,2,FALSE)</f>
        <v>DESPESES GENERALS</v>
      </c>
    </row>
    <row r="1306" spans="1:10" x14ac:dyDescent="0.25">
      <c r="A1306" s="1">
        <v>1300</v>
      </c>
      <c r="B1306" s="20" t="s">
        <v>4136</v>
      </c>
      <c r="C1306" s="21">
        <v>43627</v>
      </c>
      <c r="D1306" s="21">
        <v>43612</v>
      </c>
      <c r="E1306" s="22">
        <v>550.28</v>
      </c>
      <c r="F1306" s="20" t="s">
        <v>48</v>
      </c>
      <c r="G1306" s="20" t="s">
        <v>6211</v>
      </c>
      <c r="H1306" s="20" t="s">
        <v>4137</v>
      </c>
      <c r="I1306" s="12">
        <v>24</v>
      </c>
      <c r="J1306" s="11" t="str">
        <f>VLOOKUP(I1306,$L$11:$M$36,2,FALSE)</f>
        <v>CENTRES CÍVICS</v>
      </c>
    </row>
    <row r="1307" spans="1:10" x14ac:dyDescent="0.25">
      <c r="A1307" s="1">
        <v>1299</v>
      </c>
      <c r="B1307" s="20" t="s">
        <v>4134</v>
      </c>
      <c r="C1307" s="21">
        <v>43627</v>
      </c>
      <c r="D1307" s="21">
        <v>43612</v>
      </c>
      <c r="E1307" s="22">
        <v>355.43</v>
      </c>
      <c r="F1307" s="20" t="s">
        <v>48</v>
      </c>
      <c r="G1307" s="20" t="s">
        <v>6211</v>
      </c>
      <c r="H1307" s="20" t="s">
        <v>4135</v>
      </c>
      <c r="I1307" s="12">
        <v>15</v>
      </c>
      <c r="J1307" s="11" t="str">
        <f>VLOOKUP(I1307,$L$11:$M$36,2,FALSE)</f>
        <v>INSTALACIONS I CONSUMS</v>
      </c>
    </row>
    <row r="1308" spans="1:10" x14ac:dyDescent="0.25">
      <c r="A1308" s="1">
        <v>1298</v>
      </c>
      <c r="B1308" s="20" t="s">
        <v>4132</v>
      </c>
      <c r="C1308" s="21">
        <v>43627</v>
      </c>
      <c r="D1308" s="21">
        <v>43612</v>
      </c>
      <c r="E1308" s="22">
        <v>179.76</v>
      </c>
      <c r="F1308" s="20" t="s">
        <v>48</v>
      </c>
      <c r="G1308" s="20" t="s">
        <v>6211</v>
      </c>
      <c r="H1308" s="20" t="s">
        <v>4133</v>
      </c>
      <c r="I1308" s="12">
        <v>15</v>
      </c>
      <c r="J1308" s="11" t="str">
        <f>VLOOKUP(I1308,$L$11:$M$36,2,FALSE)</f>
        <v>INSTALACIONS I CONSUMS</v>
      </c>
    </row>
    <row r="1309" spans="1:10" x14ac:dyDescent="0.25">
      <c r="A1309" s="1">
        <v>1301</v>
      </c>
      <c r="B1309" s="20" t="s">
        <v>4138</v>
      </c>
      <c r="C1309" s="21">
        <v>43627</v>
      </c>
      <c r="D1309" s="21">
        <v>43613</v>
      </c>
      <c r="E1309" s="22">
        <v>24.5</v>
      </c>
      <c r="F1309" s="20" t="s">
        <v>48</v>
      </c>
      <c r="G1309" s="20" t="s">
        <v>6211</v>
      </c>
      <c r="H1309" s="20" t="s">
        <v>4139</v>
      </c>
      <c r="I1309" s="12">
        <v>15</v>
      </c>
      <c r="J1309" s="11" t="str">
        <f>VLOOKUP(I1309,$L$11:$M$36,2,FALSE)</f>
        <v>INSTALACIONS I CONSUMS</v>
      </c>
    </row>
    <row r="1310" spans="1:10" x14ac:dyDescent="0.25">
      <c r="A1310" s="1">
        <v>1302</v>
      </c>
      <c r="B1310" s="20" t="s">
        <v>4140</v>
      </c>
      <c r="C1310" s="21">
        <v>43627</v>
      </c>
      <c r="D1310" s="21">
        <v>43615</v>
      </c>
      <c r="E1310" s="22">
        <v>100.82</v>
      </c>
      <c r="F1310" s="20" t="s">
        <v>48</v>
      </c>
      <c r="G1310" s="20" t="s">
        <v>6211</v>
      </c>
      <c r="H1310" s="20" t="s">
        <v>4141</v>
      </c>
      <c r="I1310" s="12">
        <v>15</v>
      </c>
      <c r="J1310" s="11" t="str">
        <f>VLOOKUP(I1310,$L$11:$M$36,2,FALSE)</f>
        <v>INSTALACIONS I CONSUMS</v>
      </c>
    </row>
    <row r="1311" spans="1:10" x14ac:dyDescent="0.25">
      <c r="A1311" s="1">
        <v>1401</v>
      </c>
      <c r="B1311" s="20" t="s">
        <v>3590</v>
      </c>
      <c r="C1311" s="21">
        <v>43627</v>
      </c>
      <c r="D1311" s="21">
        <v>43616</v>
      </c>
      <c r="E1311" s="22">
        <v>1712.69</v>
      </c>
      <c r="F1311" s="20" t="s">
        <v>48</v>
      </c>
      <c r="G1311" s="20" t="s">
        <v>45</v>
      </c>
      <c r="H1311" s="20" t="s">
        <v>3591</v>
      </c>
      <c r="I1311" s="12">
        <v>4</v>
      </c>
      <c r="J1311" s="11" t="str">
        <f>VLOOKUP(I1311,$L$11:$M$36,2,FALSE)</f>
        <v>SERVEIS SOCIALS</v>
      </c>
    </row>
    <row r="1312" spans="1:10" x14ac:dyDescent="0.25">
      <c r="A1312" s="1">
        <v>1303</v>
      </c>
      <c r="B1312" s="20" t="s">
        <v>4142</v>
      </c>
      <c r="C1312" s="21">
        <v>43627</v>
      </c>
      <c r="D1312" s="21">
        <v>43621</v>
      </c>
      <c r="E1312" s="22">
        <v>386.86</v>
      </c>
      <c r="F1312" s="20" t="s">
        <v>48</v>
      </c>
      <c r="G1312" s="20" t="s">
        <v>6211</v>
      </c>
      <c r="H1312" s="20" t="s">
        <v>4143</v>
      </c>
      <c r="I1312" s="12">
        <v>15</v>
      </c>
      <c r="J1312" s="11" t="str">
        <f>VLOOKUP(I1312,$L$11:$M$36,2,FALSE)</f>
        <v>INSTALACIONS I CONSUMS</v>
      </c>
    </row>
    <row r="1313" spans="1:10" x14ac:dyDescent="0.25">
      <c r="A1313" s="1">
        <v>1304</v>
      </c>
      <c r="B1313" s="20" t="s">
        <v>4144</v>
      </c>
      <c r="C1313" s="21">
        <v>43627</v>
      </c>
      <c r="D1313" s="21">
        <v>43621</v>
      </c>
      <c r="E1313" s="22">
        <v>681.1</v>
      </c>
      <c r="F1313" s="20" t="s">
        <v>48</v>
      </c>
      <c r="G1313" s="20" t="s">
        <v>6211</v>
      </c>
      <c r="H1313" s="20" t="s">
        <v>4145</v>
      </c>
      <c r="I1313" s="12">
        <v>15</v>
      </c>
      <c r="J1313" s="11" t="str">
        <f>VLOOKUP(I1313,$L$11:$M$36,2,FALSE)</f>
        <v>INSTALACIONS I CONSUMS</v>
      </c>
    </row>
    <row r="1314" spans="1:10" x14ac:dyDescent="0.25">
      <c r="A1314" s="1">
        <v>1306</v>
      </c>
      <c r="B1314" s="20" t="s">
        <v>4148</v>
      </c>
      <c r="C1314" s="21">
        <v>43627</v>
      </c>
      <c r="D1314" s="21">
        <v>43621</v>
      </c>
      <c r="E1314" s="22">
        <v>174.14</v>
      </c>
      <c r="F1314" s="20" t="s">
        <v>48</v>
      </c>
      <c r="G1314" s="20" t="s">
        <v>6211</v>
      </c>
      <c r="H1314" s="20" t="s">
        <v>4149</v>
      </c>
      <c r="I1314" s="12">
        <v>15</v>
      </c>
      <c r="J1314" s="11" t="str">
        <f>VLOOKUP(I1314,$L$11:$M$36,2,FALSE)</f>
        <v>INSTALACIONS I CONSUMS</v>
      </c>
    </row>
    <row r="1315" spans="1:10" x14ac:dyDescent="0.25">
      <c r="A1315" s="1">
        <v>1305</v>
      </c>
      <c r="B1315" s="20" t="s">
        <v>4146</v>
      </c>
      <c r="C1315" s="21">
        <v>43627</v>
      </c>
      <c r="D1315" s="21">
        <v>43621</v>
      </c>
      <c r="E1315" s="22">
        <v>165.77</v>
      </c>
      <c r="F1315" s="20" t="s">
        <v>48</v>
      </c>
      <c r="G1315" s="20" t="s">
        <v>6211</v>
      </c>
      <c r="H1315" s="20" t="s">
        <v>4147</v>
      </c>
      <c r="I1315" s="12">
        <v>15</v>
      </c>
      <c r="J1315" s="11" t="str">
        <f>VLOOKUP(I1315,$L$11:$M$36,2,FALSE)</f>
        <v>INSTALACIONS I CONSUMS</v>
      </c>
    </row>
    <row r="1316" spans="1:10" x14ac:dyDescent="0.25">
      <c r="A1316" s="1">
        <v>1307</v>
      </c>
      <c r="B1316" s="20" t="s">
        <v>4150</v>
      </c>
      <c r="C1316" s="21">
        <v>43627</v>
      </c>
      <c r="D1316" s="21">
        <v>43621</v>
      </c>
      <c r="E1316" s="22">
        <v>391.14</v>
      </c>
      <c r="F1316" s="20" t="s">
        <v>48</v>
      </c>
      <c r="G1316" s="20" t="s">
        <v>6211</v>
      </c>
      <c r="H1316" s="20" t="s">
        <v>4151</v>
      </c>
      <c r="I1316" s="12">
        <v>15</v>
      </c>
      <c r="J1316" s="11" t="str">
        <f>VLOOKUP(I1316,$L$11:$M$36,2,FALSE)</f>
        <v>INSTALACIONS I CONSUMS</v>
      </c>
    </row>
    <row r="1317" spans="1:10" x14ac:dyDescent="0.25">
      <c r="A1317" s="1">
        <v>1308</v>
      </c>
      <c r="B1317" s="20" t="s">
        <v>4152</v>
      </c>
      <c r="C1317" s="21">
        <v>43627</v>
      </c>
      <c r="D1317" s="21">
        <v>43621</v>
      </c>
      <c r="E1317" s="22">
        <v>149.62</v>
      </c>
      <c r="F1317" s="20" t="s">
        <v>48</v>
      </c>
      <c r="G1317" s="20" t="s">
        <v>6211</v>
      </c>
      <c r="H1317" s="20" t="s">
        <v>4153</v>
      </c>
      <c r="I1317" s="12">
        <v>15</v>
      </c>
      <c r="J1317" s="11" t="str">
        <f>VLOOKUP(I1317,$L$11:$M$36,2,FALSE)</f>
        <v>INSTALACIONS I CONSUMS</v>
      </c>
    </row>
    <row r="1318" spans="1:10" x14ac:dyDescent="0.25">
      <c r="A1318" s="1">
        <v>1309</v>
      </c>
      <c r="B1318" s="20" t="s">
        <v>4154</v>
      </c>
      <c r="C1318" s="21">
        <v>43627</v>
      </c>
      <c r="D1318" s="21">
        <v>43621</v>
      </c>
      <c r="E1318" s="22">
        <v>172.5</v>
      </c>
      <c r="F1318" s="20" t="s">
        <v>48</v>
      </c>
      <c r="G1318" s="20" t="s">
        <v>6211</v>
      </c>
      <c r="H1318" s="20" t="s">
        <v>4155</v>
      </c>
      <c r="I1318" s="12">
        <v>15</v>
      </c>
      <c r="J1318" s="11" t="str">
        <f>VLOOKUP(I1318,$L$11:$M$36,2,FALSE)</f>
        <v>INSTALACIONS I CONSUMS</v>
      </c>
    </row>
    <row r="1319" spans="1:10" x14ac:dyDescent="0.25">
      <c r="A1319" s="1">
        <v>1310</v>
      </c>
      <c r="B1319" s="20" t="s">
        <v>4156</v>
      </c>
      <c r="C1319" s="21">
        <v>43627</v>
      </c>
      <c r="D1319" s="21">
        <v>43621</v>
      </c>
      <c r="E1319" s="22">
        <v>255.48</v>
      </c>
      <c r="F1319" s="20" t="s">
        <v>48</v>
      </c>
      <c r="G1319" s="20" t="s">
        <v>6211</v>
      </c>
      <c r="H1319" s="20" t="s">
        <v>4157</v>
      </c>
      <c r="I1319" s="12">
        <v>15</v>
      </c>
      <c r="J1319" s="11" t="str">
        <f>VLOOKUP(I1319,$L$11:$M$36,2,FALSE)</f>
        <v>INSTALACIONS I CONSUMS</v>
      </c>
    </row>
    <row r="1320" spans="1:10" x14ac:dyDescent="0.25">
      <c r="A1320" s="1">
        <v>1311</v>
      </c>
      <c r="B1320" s="20" t="s">
        <v>4158</v>
      </c>
      <c r="C1320" s="21">
        <v>43627</v>
      </c>
      <c r="D1320" s="21">
        <v>43621</v>
      </c>
      <c r="E1320" s="22">
        <v>482</v>
      </c>
      <c r="F1320" s="20" t="s">
        <v>48</v>
      </c>
      <c r="G1320" s="20" t="s">
        <v>6211</v>
      </c>
      <c r="H1320" s="20" t="s">
        <v>4159</v>
      </c>
      <c r="I1320" s="12">
        <v>15</v>
      </c>
      <c r="J1320" s="11" t="str">
        <f>VLOOKUP(I1320,$L$11:$M$36,2,FALSE)</f>
        <v>INSTALACIONS I CONSUMS</v>
      </c>
    </row>
    <row r="1321" spans="1:10" x14ac:dyDescent="0.25">
      <c r="A1321" s="1">
        <v>1312</v>
      </c>
      <c r="B1321" s="20" t="s">
        <v>4160</v>
      </c>
      <c r="C1321" s="21">
        <v>43627</v>
      </c>
      <c r="D1321" s="21">
        <v>43621</v>
      </c>
      <c r="E1321" s="22">
        <v>242.9</v>
      </c>
      <c r="F1321" s="20" t="s">
        <v>48</v>
      </c>
      <c r="G1321" s="20" t="s">
        <v>6211</v>
      </c>
      <c r="H1321" s="20" t="s">
        <v>4161</v>
      </c>
      <c r="I1321" s="12">
        <v>15</v>
      </c>
      <c r="J1321" s="11" t="str">
        <f>VLOOKUP(I1321,$L$11:$M$36,2,FALSE)</f>
        <v>INSTALACIONS I CONSUMS</v>
      </c>
    </row>
    <row r="1322" spans="1:10" x14ac:dyDescent="0.25">
      <c r="A1322" s="1">
        <v>1313</v>
      </c>
      <c r="B1322" s="20" t="s">
        <v>4162</v>
      </c>
      <c r="C1322" s="21">
        <v>43627</v>
      </c>
      <c r="D1322" s="21">
        <v>43621</v>
      </c>
      <c r="E1322" s="22">
        <v>49.78</v>
      </c>
      <c r="F1322" s="20" t="s">
        <v>48</v>
      </c>
      <c r="G1322" s="20" t="s">
        <v>6211</v>
      </c>
      <c r="H1322" s="20" t="s">
        <v>4163</v>
      </c>
      <c r="I1322" s="12">
        <v>24</v>
      </c>
      <c r="J1322" s="11" t="str">
        <f>VLOOKUP(I1322,$L$11:$M$36,2,FALSE)</f>
        <v>CENTRES CÍVICS</v>
      </c>
    </row>
    <row r="1323" spans="1:10" x14ac:dyDescent="0.25">
      <c r="A1323" s="1">
        <v>1314</v>
      </c>
      <c r="B1323" s="20" t="s">
        <v>4164</v>
      </c>
      <c r="C1323" s="21">
        <v>43627</v>
      </c>
      <c r="D1323" s="21">
        <v>43621</v>
      </c>
      <c r="E1323" s="22">
        <v>146.93</v>
      </c>
      <c r="F1323" s="20" t="s">
        <v>48</v>
      </c>
      <c r="G1323" s="20" t="s">
        <v>6211</v>
      </c>
      <c r="H1323" s="20" t="s">
        <v>4165</v>
      </c>
      <c r="I1323" s="12">
        <v>15</v>
      </c>
      <c r="J1323" s="11" t="str">
        <f>VLOOKUP(I1323,$L$11:$M$36,2,FALSE)</f>
        <v>INSTALACIONS I CONSUMS</v>
      </c>
    </row>
    <row r="1324" spans="1:10" x14ac:dyDescent="0.25">
      <c r="A1324" s="1">
        <v>1315</v>
      </c>
      <c r="B1324" s="20" t="s">
        <v>4166</v>
      </c>
      <c r="C1324" s="21">
        <v>43627</v>
      </c>
      <c r="D1324" s="21">
        <v>43621</v>
      </c>
      <c r="E1324" s="22">
        <v>361.37</v>
      </c>
      <c r="F1324" s="20" t="s">
        <v>48</v>
      </c>
      <c r="G1324" s="20" t="s">
        <v>6211</v>
      </c>
      <c r="H1324" s="20" t="s">
        <v>4167</v>
      </c>
      <c r="I1324" s="12">
        <v>15</v>
      </c>
      <c r="J1324" s="11" t="str">
        <f>VLOOKUP(I1324,$L$11:$M$36,2,FALSE)</f>
        <v>INSTALACIONS I CONSUMS</v>
      </c>
    </row>
    <row r="1325" spans="1:10" x14ac:dyDescent="0.25">
      <c r="A1325" s="1">
        <v>1397</v>
      </c>
      <c r="B1325" s="20" t="s">
        <v>3581</v>
      </c>
      <c r="C1325" s="21">
        <v>43627</v>
      </c>
      <c r="D1325" s="21">
        <v>43617</v>
      </c>
      <c r="E1325" s="22">
        <v>378.15</v>
      </c>
      <c r="F1325" s="20" t="s">
        <v>48</v>
      </c>
      <c r="G1325" s="20" t="s">
        <v>13</v>
      </c>
      <c r="H1325" s="20" t="s">
        <v>3582</v>
      </c>
      <c r="I1325" s="12">
        <v>15</v>
      </c>
      <c r="J1325" s="11" t="str">
        <f>VLOOKUP(I1325,$L$11:$M$36,2,FALSE)</f>
        <v>INSTALACIONS I CONSUMS</v>
      </c>
    </row>
    <row r="1326" spans="1:10" x14ac:dyDescent="0.25">
      <c r="A1326" s="1">
        <v>1316</v>
      </c>
      <c r="B1326" s="20" t="s">
        <v>4168</v>
      </c>
      <c r="C1326" s="21">
        <v>43627</v>
      </c>
      <c r="D1326" s="21">
        <v>43608</v>
      </c>
      <c r="E1326" s="22">
        <v>289.14999999999998</v>
      </c>
      <c r="F1326" s="20" t="s">
        <v>48</v>
      </c>
      <c r="G1326" s="20" t="s">
        <v>6211</v>
      </c>
      <c r="H1326" s="20" t="s">
        <v>4169</v>
      </c>
      <c r="I1326" s="12">
        <v>16</v>
      </c>
      <c r="J1326" s="11" t="str">
        <f>VLOOKUP(I1326,$L$11:$M$36,2,FALSE)</f>
        <v>DESPESES GENERALS</v>
      </c>
    </row>
    <row r="1327" spans="1:10" x14ac:dyDescent="0.25">
      <c r="A1327" s="1">
        <v>1317</v>
      </c>
      <c r="B1327" s="20" t="s">
        <v>4170</v>
      </c>
      <c r="C1327" s="21">
        <v>43627</v>
      </c>
      <c r="D1327" s="21">
        <v>43622</v>
      </c>
      <c r="E1327" s="22">
        <v>307.44</v>
      </c>
      <c r="F1327" s="20" t="s">
        <v>48</v>
      </c>
      <c r="G1327" s="20" t="s">
        <v>6211</v>
      </c>
      <c r="H1327" s="20" t="s">
        <v>4171</v>
      </c>
      <c r="I1327" s="12">
        <v>15</v>
      </c>
      <c r="J1327" s="11" t="str">
        <f>VLOOKUP(I1327,$L$11:$M$36,2,FALSE)</f>
        <v>INSTALACIONS I CONSUMS</v>
      </c>
    </row>
    <row r="1328" spans="1:10" x14ac:dyDescent="0.25">
      <c r="A1328" s="1">
        <v>1318</v>
      </c>
      <c r="B1328" s="20" t="s">
        <v>4172</v>
      </c>
      <c r="C1328" s="21">
        <v>43627</v>
      </c>
      <c r="D1328" s="21">
        <v>43623</v>
      </c>
      <c r="E1328" s="22">
        <v>472.55</v>
      </c>
      <c r="F1328" s="20" t="s">
        <v>48</v>
      </c>
      <c r="G1328" s="20" t="s">
        <v>6211</v>
      </c>
      <c r="H1328" s="20" t="s">
        <v>4173</v>
      </c>
      <c r="I1328" s="12">
        <v>15</v>
      </c>
      <c r="J1328" s="11" t="str">
        <f>VLOOKUP(I1328,$L$11:$M$36,2,FALSE)</f>
        <v>INSTALACIONS I CONSUMS</v>
      </c>
    </row>
    <row r="1329" spans="1:10" x14ac:dyDescent="0.25">
      <c r="A1329" s="1">
        <v>1319</v>
      </c>
      <c r="B1329" s="20" t="s">
        <v>4174</v>
      </c>
      <c r="C1329" s="21">
        <v>43627</v>
      </c>
      <c r="D1329" s="21">
        <v>43626</v>
      </c>
      <c r="E1329" s="22">
        <v>363.1</v>
      </c>
      <c r="F1329" s="20" t="s">
        <v>48</v>
      </c>
      <c r="G1329" s="20" t="s">
        <v>6211</v>
      </c>
      <c r="H1329" s="20" t="s">
        <v>4175</v>
      </c>
      <c r="I1329" s="12">
        <v>15</v>
      </c>
      <c r="J1329" s="11" t="str">
        <f>VLOOKUP(I1329,$L$11:$M$36,2,FALSE)</f>
        <v>INSTALACIONS I CONSUMS</v>
      </c>
    </row>
    <row r="1330" spans="1:10" x14ac:dyDescent="0.25">
      <c r="A1330" s="1">
        <v>1320</v>
      </c>
      <c r="B1330" s="20" t="s">
        <v>4176</v>
      </c>
      <c r="C1330" s="21">
        <v>43627</v>
      </c>
      <c r="D1330" s="21">
        <v>43614</v>
      </c>
      <c r="E1330" s="22">
        <v>1410.56</v>
      </c>
      <c r="F1330" s="20" t="s">
        <v>48</v>
      </c>
      <c r="G1330" s="20" t="s">
        <v>6211</v>
      </c>
      <c r="H1330" s="20" t="s">
        <v>4177</v>
      </c>
      <c r="I1330" s="12">
        <v>16</v>
      </c>
      <c r="J1330" s="11" t="str">
        <f>VLOOKUP(I1330,$L$11:$M$36,2,FALSE)</f>
        <v>DESPESES GENERALS</v>
      </c>
    </row>
    <row r="1331" spans="1:10" x14ac:dyDescent="0.25">
      <c r="A1331" s="1">
        <v>1322</v>
      </c>
      <c r="B1331" s="20" t="s">
        <v>4180</v>
      </c>
      <c r="C1331" s="21">
        <v>43627</v>
      </c>
      <c r="D1331" s="21">
        <v>43598</v>
      </c>
      <c r="E1331" s="22">
        <v>109.73</v>
      </c>
      <c r="F1331" s="20" t="s">
        <v>48</v>
      </c>
      <c r="G1331" s="20" t="s">
        <v>6211</v>
      </c>
      <c r="H1331" s="20" t="s">
        <v>4181</v>
      </c>
      <c r="I1331" s="12">
        <v>15</v>
      </c>
      <c r="J1331" s="11" t="str">
        <f>VLOOKUP(I1331,$L$11:$M$36,2,FALSE)</f>
        <v>INSTALACIONS I CONSUMS</v>
      </c>
    </row>
    <row r="1332" spans="1:10" x14ac:dyDescent="0.25">
      <c r="A1332" s="1">
        <v>1321</v>
      </c>
      <c r="B1332" s="20" t="s">
        <v>4178</v>
      </c>
      <c r="C1332" s="21">
        <v>43627</v>
      </c>
      <c r="D1332" s="21">
        <v>43598</v>
      </c>
      <c r="E1332" s="22">
        <v>80.33</v>
      </c>
      <c r="F1332" s="20" t="s">
        <v>48</v>
      </c>
      <c r="G1332" s="20" t="s">
        <v>6211</v>
      </c>
      <c r="H1332" s="20" t="s">
        <v>4179</v>
      </c>
      <c r="I1332" s="12">
        <v>15</v>
      </c>
      <c r="J1332" s="11" t="str">
        <f>VLOOKUP(I1332,$L$11:$M$36,2,FALSE)</f>
        <v>INSTALACIONS I CONSUMS</v>
      </c>
    </row>
    <row r="1333" spans="1:10" x14ac:dyDescent="0.25">
      <c r="A1333" s="1">
        <v>1323</v>
      </c>
      <c r="B1333" s="20" t="s">
        <v>4182</v>
      </c>
      <c r="C1333" s="21">
        <v>43627</v>
      </c>
      <c r="D1333" s="21">
        <v>43598</v>
      </c>
      <c r="E1333" s="22">
        <v>150.41999999999999</v>
      </c>
      <c r="F1333" s="20" t="s">
        <v>48</v>
      </c>
      <c r="G1333" s="20" t="s">
        <v>6211</v>
      </c>
      <c r="H1333" s="20" t="s">
        <v>4183</v>
      </c>
      <c r="I1333" s="12">
        <v>15</v>
      </c>
      <c r="J1333" s="11" t="str">
        <f>VLOOKUP(I1333,$L$11:$M$36,2,FALSE)</f>
        <v>INSTALACIONS I CONSUMS</v>
      </c>
    </row>
    <row r="1334" spans="1:10" x14ac:dyDescent="0.25">
      <c r="A1334" s="1">
        <v>1325</v>
      </c>
      <c r="B1334" s="20" t="s">
        <v>4186</v>
      </c>
      <c r="C1334" s="21">
        <v>43627</v>
      </c>
      <c r="D1334" s="21">
        <v>43598</v>
      </c>
      <c r="E1334" s="22">
        <v>71.900000000000006</v>
      </c>
      <c r="F1334" s="20" t="s">
        <v>48</v>
      </c>
      <c r="G1334" s="20" t="s">
        <v>6211</v>
      </c>
      <c r="H1334" s="20" t="s">
        <v>4187</v>
      </c>
      <c r="I1334" s="12">
        <v>24</v>
      </c>
      <c r="J1334" s="11" t="str">
        <f>VLOOKUP(I1334,$L$11:$M$36,2,FALSE)</f>
        <v>CENTRES CÍVICS</v>
      </c>
    </row>
    <row r="1335" spans="1:10" x14ac:dyDescent="0.25">
      <c r="A1335" s="1">
        <v>1324</v>
      </c>
      <c r="B1335" s="20" t="s">
        <v>4184</v>
      </c>
      <c r="C1335" s="21">
        <v>43627</v>
      </c>
      <c r="D1335" s="21">
        <v>43598</v>
      </c>
      <c r="E1335" s="22">
        <v>268.67</v>
      </c>
      <c r="F1335" s="20" t="s">
        <v>48</v>
      </c>
      <c r="G1335" s="20" t="s">
        <v>6211</v>
      </c>
      <c r="H1335" s="20" t="s">
        <v>4185</v>
      </c>
      <c r="I1335" s="12">
        <v>16</v>
      </c>
      <c r="J1335" s="11" t="str">
        <f>VLOOKUP(I1335,$L$11:$M$36,2,FALSE)</f>
        <v>DESPESES GENERALS</v>
      </c>
    </row>
    <row r="1336" spans="1:10" x14ac:dyDescent="0.25">
      <c r="A1336" s="1">
        <v>1332</v>
      </c>
      <c r="B1336" s="20" t="s">
        <v>4200</v>
      </c>
      <c r="C1336" s="21">
        <v>43627</v>
      </c>
      <c r="D1336" s="21">
        <v>43598</v>
      </c>
      <c r="E1336" s="22">
        <v>20.96</v>
      </c>
      <c r="F1336" s="20" t="s">
        <v>48</v>
      </c>
      <c r="G1336" s="20" t="s">
        <v>6211</v>
      </c>
      <c r="H1336" s="20" t="s">
        <v>4201</v>
      </c>
      <c r="I1336" s="12">
        <v>16</v>
      </c>
      <c r="J1336" s="11" t="str">
        <f>VLOOKUP(I1336,$L$11:$M$36,2,FALSE)</f>
        <v>DESPESES GENERALS</v>
      </c>
    </row>
    <row r="1337" spans="1:10" x14ac:dyDescent="0.25">
      <c r="A1337" s="1">
        <v>1329</v>
      </c>
      <c r="B1337" s="20" t="s">
        <v>4194</v>
      </c>
      <c r="C1337" s="21">
        <v>43627</v>
      </c>
      <c r="D1337" s="21">
        <v>43598</v>
      </c>
      <c r="E1337" s="22">
        <v>511.96</v>
      </c>
      <c r="F1337" s="20" t="s">
        <v>48</v>
      </c>
      <c r="G1337" s="20" t="s">
        <v>6211</v>
      </c>
      <c r="H1337" s="20" t="s">
        <v>4195</v>
      </c>
      <c r="I1337" s="12">
        <v>15</v>
      </c>
      <c r="J1337" s="11" t="str">
        <f>VLOOKUP(I1337,$L$11:$M$36,2,FALSE)</f>
        <v>INSTALACIONS I CONSUMS</v>
      </c>
    </row>
    <row r="1338" spans="1:10" x14ac:dyDescent="0.25">
      <c r="A1338" s="1">
        <v>1334</v>
      </c>
      <c r="B1338" s="20" t="s">
        <v>4204</v>
      </c>
      <c r="C1338" s="21">
        <v>43627</v>
      </c>
      <c r="D1338" s="21">
        <v>43598</v>
      </c>
      <c r="E1338" s="22">
        <v>28.7</v>
      </c>
      <c r="F1338" s="20" t="s">
        <v>48</v>
      </c>
      <c r="G1338" s="20" t="s">
        <v>6211</v>
      </c>
      <c r="H1338" s="20" t="s">
        <v>4205</v>
      </c>
      <c r="I1338" s="12">
        <v>15</v>
      </c>
      <c r="J1338" s="11" t="str">
        <f>VLOOKUP(I1338,$L$11:$M$36,2,FALSE)</f>
        <v>INSTALACIONS I CONSUMS</v>
      </c>
    </row>
    <row r="1339" spans="1:10" x14ac:dyDescent="0.25">
      <c r="A1339" s="1">
        <v>1328</v>
      </c>
      <c r="B1339" s="20" t="s">
        <v>4192</v>
      </c>
      <c r="C1339" s="21">
        <v>43627</v>
      </c>
      <c r="D1339" s="21">
        <v>43598</v>
      </c>
      <c r="E1339" s="22">
        <v>85.79</v>
      </c>
      <c r="F1339" s="20" t="s">
        <v>48</v>
      </c>
      <c r="G1339" s="20" t="s">
        <v>6211</v>
      </c>
      <c r="H1339" s="20" t="s">
        <v>4193</v>
      </c>
      <c r="I1339" s="12">
        <v>16</v>
      </c>
      <c r="J1339" s="11" t="str">
        <f>VLOOKUP(I1339,$L$11:$M$36,2,FALSE)</f>
        <v>DESPESES GENERALS</v>
      </c>
    </row>
    <row r="1340" spans="1:10" x14ac:dyDescent="0.25">
      <c r="A1340" s="1">
        <v>1326</v>
      </c>
      <c r="B1340" s="20" t="s">
        <v>4188</v>
      </c>
      <c r="C1340" s="21">
        <v>43627</v>
      </c>
      <c r="D1340" s="21">
        <v>43598</v>
      </c>
      <c r="E1340" s="22">
        <v>14.35</v>
      </c>
      <c r="F1340" s="20" t="s">
        <v>48</v>
      </c>
      <c r="G1340" s="20" t="s">
        <v>6211</v>
      </c>
      <c r="H1340" s="20" t="s">
        <v>4189</v>
      </c>
      <c r="I1340" s="12">
        <v>16</v>
      </c>
      <c r="J1340" s="11" t="str">
        <f>VLOOKUP(I1340,$L$11:$M$36,2,FALSE)</f>
        <v>DESPESES GENERALS</v>
      </c>
    </row>
    <row r="1341" spans="1:10" x14ac:dyDescent="0.25">
      <c r="A1341" s="1">
        <v>1336</v>
      </c>
      <c r="B1341" s="20" t="s">
        <v>4208</v>
      </c>
      <c r="C1341" s="21">
        <v>43627</v>
      </c>
      <c r="D1341" s="21">
        <v>43598</v>
      </c>
      <c r="E1341" s="22">
        <v>44</v>
      </c>
      <c r="F1341" s="20" t="s">
        <v>48</v>
      </c>
      <c r="G1341" s="20" t="s">
        <v>6211</v>
      </c>
      <c r="H1341" s="20" t="s">
        <v>4209</v>
      </c>
      <c r="I1341" s="12">
        <v>15</v>
      </c>
      <c r="J1341" s="11" t="str">
        <f>VLOOKUP(I1341,$L$11:$M$36,2,FALSE)</f>
        <v>INSTALACIONS I CONSUMS</v>
      </c>
    </row>
    <row r="1342" spans="1:10" x14ac:dyDescent="0.25">
      <c r="A1342" s="1">
        <v>1335</v>
      </c>
      <c r="B1342" s="20" t="s">
        <v>4206</v>
      </c>
      <c r="C1342" s="21">
        <v>43627</v>
      </c>
      <c r="D1342" s="21">
        <v>43598</v>
      </c>
      <c r="E1342" s="22">
        <v>66.709999999999994</v>
      </c>
      <c r="F1342" s="20" t="s">
        <v>48</v>
      </c>
      <c r="G1342" s="20" t="s">
        <v>6211</v>
      </c>
      <c r="H1342" s="20" t="s">
        <v>4207</v>
      </c>
      <c r="I1342" s="12">
        <v>16</v>
      </c>
      <c r="J1342" s="11" t="str">
        <f>VLOOKUP(I1342,$L$11:$M$36,2,FALSE)</f>
        <v>DESPESES GENERALS</v>
      </c>
    </row>
    <row r="1343" spans="1:10" x14ac:dyDescent="0.25">
      <c r="A1343" s="1">
        <v>1331</v>
      </c>
      <c r="B1343" s="20" t="s">
        <v>4198</v>
      </c>
      <c r="C1343" s="21">
        <v>43627</v>
      </c>
      <c r="D1343" s="21">
        <v>43598</v>
      </c>
      <c r="E1343" s="22">
        <v>74.11</v>
      </c>
      <c r="F1343" s="20" t="s">
        <v>48</v>
      </c>
      <c r="G1343" s="20" t="s">
        <v>6211</v>
      </c>
      <c r="H1343" s="20" t="s">
        <v>4199</v>
      </c>
      <c r="I1343" s="12">
        <v>16</v>
      </c>
      <c r="J1343" s="11" t="str">
        <f>VLOOKUP(I1343,$L$11:$M$36,2,FALSE)</f>
        <v>DESPESES GENERALS</v>
      </c>
    </row>
    <row r="1344" spans="1:10" x14ac:dyDescent="0.25">
      <c r="A1344" s="1">
        <v>1327</v>
      </c>
      <c r="B1344" s="20" t="s">
        <v>4190</v>
      </c>
      <c r="C1344" s="21">
        <v>43627</v>
      </c>
      <c r="D1344" s="21">
        <v>43598</v>
      </c>
      <c r="E1344" s="22">
        <v>19.64</v>
      </c>
      <c r="F1344" s="20" t="s">
        <v>48</v>
      </c>
      <c r="G1344" s="20" t="s">
        <v>6211</v>
      </c>
      <c r="H1344" s="20" t="s">
        <v>4191</v>
      </c>
      <c r="I1344" s="12">
        <v>16</v>
      </c>
      <c r="J1344" s="11" t="str">
        <f>VLOOKUP(I1344,$L$11:$M$36,2,FALSE)</f>
        <v>DESPESES GENERALS</v>
      </c>
    </row>
    <row r="1345" spans="1:10" x14ac:dyDescent="0.25">
      <c r="A1345" s="1">
        <v>1330</v>
      </c>
      <c r="B1345" s="20" t="s">
        <v>4196</v>
      </c>
      <c r="C1345" s="21">
        <v>43627</v>
      </c>
      <c r="D1345" s="21">
        <v>43598</v>
      </c>
      <c r="E1345" s="22">
        <v>19.940000000000001</v>
      </c>
      <c r="F1345" s="20" t="s">
        <v>48</v>
      </c>
      <c r="G1345" s="20" t="s">
        <v>6211</v>
      </c>
      <c r="H1345" s="20" t="s">
        <v>4197</v>
      </c>
      <c r="I1345" s="12">
        <v>15</v>
      </c>
      <c r="J1345" s="11" t="str">
        <f>VLOOKUP(I1345,$L$11:$M$36,2,FALSE)</f>
        <v>INSTALACIONS I CONSUMS</v>
      </c>
    </row>
    <row r="1346" spans="1:10" x14ac:dyDescent="0.25">
      <c r="A1346" s="1">
        <v>1333</v>
      </c>
      <c r="B1346" s="20" t="s">
        <v>4202</v>
      </c>
      <c r="C1346" s="21">
        <v>43627</v>
      </c>
      <c r="D1346" s="21">
        <v>43598</v>
      </c>
      <c r="E1346" s="22">
        <v>49.49</v>
      </c>
      <c r="F1346" s="20" t="s">
        <v>48</v>
      </c>
      <c r="G1346" s="20" t="s">
        <v>6211</v>
      </c>
      <c r="H1346" s="20" t="s">
        <v>4203</v>
      </c>
      <c r="I1346" s="12">
        <v>16</v>
      </c>
      <c r="J1346" s="11" t="str">
        <f>VLOOKUP(I1346,$L$11:$M$36,2,FALSE)</f>
        <v>DESPESES GENERALS</v>
      </c>
    </row>
    <row r="1347" spans="1:10" x14ac:dyDescent="0.25">
      <c r="A1347" s="1">
        <v>1340</v>
      </c>
      <c r="B1347" s="20" t="s">
        <v>3467</v>
      </c>
      <c r="C1347" s="21">
        <v>43627</v>
      </c>
      <c r="D1347" s="21">
        <v>43598</v>
      </c>
      <c r="E1347" s="22">
        <v>144.88999999999999</v>
      </c>
      <c r="F1347" s="20" t="s">
        <v>48</v>
      </c>
      <c r="G1347" s="20" t="s">
        <v>6211</v>
      </c>
      <c r="H1347" s="20" t="s">
        <v>3468</v>
      </c>
      <c r="I1347" s="12">
        <v>15</v>
      </c>
      <c r="J1347" s="11" t="str">
        <f>VLOOKUP(I1347,$L$11:$M$36,2,FALSE)</f>
        <v>INSTALACIONS I CONSUMS</v>
      </c>
    </row>
    <row r="1348" spans="1:10" x14ac:dyDescent="0.25">
      <c r="A1348" s="1">
        <v>1341</v>
      </c>
      <c r="B1348" s="20" t="s">
        <v>3469</v>
      </c>
      <c r="C1348" s="21">
        <v>43627</v>
      </c>
      <c r="D1348" s="21">
        <v>43599</v>
      </c>
      <c r="E1348" s="22">
        <v>16.12</v>
      </c>
      <c r="F1348" s="20" t="s">
        <v>48</v>
      </c>
      <c r="G1348" s="20" t="s">
        <v>6211</v>
      </c>
      <c r="H1348" s="20" t="s">
        <v>3470</v>
      </c>
      <c r="I1348" s="12">
        <v>15</v>
      </c>
      <c r="J1348" s="11" t="str">
        <f>VLOOKUP(I1348,$L$11:$M$36,2,FALSE)</f>
        <v>INSTALACIONS I CONSUMS</v>
      </c>
    </row>
    <row r="1349" spans="1:10" x14ac:dyDescent="0.25">
      <c r="A1349" s="1">
        <v>1337</v>
      </c>
      <c r="B1349" s="20" t="s">
        <v>4210</v>
      </c>
      <c r="C1349" s="21">
        <v>43627</v>
      </c>
      <c r="D1349" s="21">
        <v>43598</v>
      </c>
      <c r="E1349" s="22">
        <v>16.760000000000002</v>
      </c>
      <c r="F1349" s="20" t="s">
        <v>48</v>
      </c>
      <c r="G1349" s="20" t="s">
        <v>6211</v>
      </c>
      <c r="H1349" s="20" t="s">
        <v>4211</v>
      </c>
      <c r="I1349" s="12">
        <v>15</v>
      </c>
      <c r="J1349" s="11" t="str">
        <f>VLOOKUP(I1349,$L$11:$M$36,2,FALSE)</f>
        <v>INSTALACIONS I CONSUMS</v>
      </c>
    </row>
    <row r="1350" spans="1:10" x14ac:dyDescent="0.25">
      <c r="A1350" s="1">
        <v>1338</v>
      </c>
      <c r="B1350" s="20" t="s">
        <v>4212</v>
      </c>
      <c r="C1350" s="21">
        <v>43627</v>
      </c>
      <c r="D1350" s="21">
        <v>43598</v>
      </c>
      <c r="E1350" s="22">
        <v>30.66</v>
      </c>
      <c r="F1350" s="20" t="s">
        <v>48</v>
      </c>
      <c r="G1350" s="20" t="s">
        <v>6211</v>
      </c>
      <c r="H1350" s="20" t="s">
        <v>3464</v>
      </c>
      <c r="I1350" s="12">
        <v>16</v>
      </c>
      <c r="J1350" s="11" t="str">
        <f>VLOOKUP(I1350,$L$11:$M$36,2,FALSE)</f>
        <v>DESPESES GENERALS</v>
      </c>
    </row>
    <row r="1351" spans="1:10" x14ac:dyDescent="0.25">
      <c r="A1351" s="1">
        <v>1339</v>
      </c>
      <c r="B1351" s="20" t="s">
        <v>3465</v>
      </c>
      <c r="C1351" s="21">
        <v>43627</v>
      </c>
      <c r="D1351" s="21">
        <v>43598</v>
      </c>
      <c r="E1351" s="22">
        <v>16.940000000000001</v>
      </c>
      <c r="F1351" s="20" t="s">
        <v>48</v>
      </c>
      <c r="G1351" s="20" t="s">
        <v>6211</v>
      </c>
      <c r="H1351" s="20" t="s">
        <v>3466</v>
      </c>
      <c r="I1351" s="12">
        <v>15</v>
      </c>
      <c r="J1351" s="11" t="str">
        <f>VLOOKUP(I1351,$L$11:$M$36,2,FALSE)</f>
        <v>INSTALACIONS I CONSUMS</v>
      </c>
    </row>
    <row r="1352" spans="1:10" x14ac:dyDescent="0.25">
      <c r="A1352" s="1">
        <v>1352</v>
      </c>
      <c r="B1352" s="20" t="s">
        <v>3491</v>
      </c>
      <c r="C1352" s="21">
        <v>43627</v>
      </c>
      <c r="D1352" s="21">
        <v>43621</v>
      </c>
      <c r="E1352" s="22">
        <v>121.11</v>
      </c>
      <c r="F1352" s="20" t="s">
        <v>48</v>
      </c>
      <c r="G1352" s="20" t="s">
        <v>6211</v>
      </c>
      <c r="H1352" s="20" t="s">
        <v>3492</v>
      </c>
      <c r="I1352" s="12">
        <v>15</v>
      </c>
      <c r="J1352" s="11" t="str">
        <f>VLOOKUP(I1352,$L$11:$M$36,2,FALSE)</f>
        <v>INSTALACIONS I CONSUMS</v>
      </c>
    </row>
    <row r="1353" spans="1:10" x14ac:dyDescent="0.25">
      <c r="A1353" s="1">
        <v>1348</v>
      </c>
      <c r="B1353" s="20" t="s">
        <v>3483</v>
      </c>
      <c r="C1353" s="21">
        <v>43627</v>
      </c>
      <c r="D1353" s="21">
        <v>43621</v>
      </c>
      <c r="E1353" s="22">
        <v>83.2</v>
      </c>
      <c r="F1353" s="20" t="s">
        <v>48</v>
      </c>
      <c r="G1353" s="20" t="s">
        <v>6211</v>
      </c>
      <c r="H1353" s="20" t="s">
        <v>3484</v>
      </c>
      <c r="I1353" s="12">
        <v>15</v>
      </c>
      <c r="J1353" s="11" t="str">
        <f>VLOOKUP(I1353,$L$11:$M$36,2,FALSE)</f>
        <v>INSTALACIONS I CONSUMS</v>
      </c>
    </row>
    <row r="1354" spans="1:10" x14ac:dyDescent="0.25">
      <c r="A1354" s="1">
        <v>1351</v>
      </c>
      <c r="B1354" s="20" t="s">
        <v>3489</v>
      </c>
      <c r="C1354" s="21">
        <v>43627</v>
      </c>
      <c r="D1354" s="21">
        <v>43621</v>
      </c>
      <c r="E1354" s="22">
        <v>201.96</v>
      </c>
      <c r="F1354" s="20" t="s">
        <v>48</v>
      </c>
      <c r="G1354" s="20" t="s">
        <v>6211</v>
      </c>
      <c r="H1354" s="20" t="s">
        <v>3490</v>
      </c>
      <c r="I1354" s="12">
        <v>15</v>
      </c>
      <c r="J1354" s="11" t="str">
        <f>VLOOKUP(I1354,$L$11:$M$36,2,FALSE)</f>
        <v>INSTALACIONS I CONSUMS</v>
      </c>
    </row>
    <row r="1355" spans="1:10" x14ac:dyDescent="0.25">
      <c r="A1355" s="1">
        <v>1353</v>
      </c>
      <c r="B1355" s="20" t="s">
        <v>3493</v>
      </c>
      <c r="C1355" s="21">
        <v>43627</v>
      </c>
      <c r="D1355" s="21">
        <v>43621</v>
      </c>
      <c r="E1355" s="22">
        <v>250.88</v>
      </c>
      <c r="F1355" s="20" t="s">
        <v>48</v>
      </c>
      <c r="G1355" s="20" t="s">
        <v>6211</v>
      </c>
      <c r="H1355" s="20" t="s">
        <v>3494</v>
      </c>
      <c r="I1355" s="12">
        <v>15</v>
      </c>
      <c r="J1355" s="11" t="str">
        <f>VLOOKUP(I1355,$L$11:$M$36,2,FALSE)</f>
        <v>INSTALACIONS I CONSUMS</v>
      </c>
    </row>
    <row r="1356" spans="1:10" x14ac:dyDescent="0.25">
      <c r="A1356" s="1">
        <v>1344</v>
      </c>
      <c r="B1356" s="20" t="s">
        <v>3475</v>
      </c>
      <c r="C1356" s="21">
        <v>43627</v>
      </c>
      <c r="D1356" s="21">
        <v>43621</v>
      </c>
      <c r="E1356" s="22">
        <v>328.41</v>
      </c>
      <c r="F1356" s="20" t="s">
        <v>48</v>
      </c>
      <c r="G1356" s="20" t="s">
        <v>6211</v>
      </c>
      <c r="H1356" s="20" t="s">
        <v>3476</v>
      </c>
      <c r="I1356" s="12">
        <v>15</v>
      </c>
      <c r="J1356" s="11" t="str">
        <f>VLOOKUP(I1356,$L$11:$M$36,2,FALSE)</f>
        <v>INSTALACIONS I CONSUMS</v>
      </c>
    </row>
    <row r="1357" spans="1:10" x14ac:dyDescent="0.25">
      <c r="A1357" s="1">
        <v>1342</v>
      </c>
      <c r="B1357" s="20" t="s">
        <v>3471</v>
      </c>
      <c r="C1357" s="21">
        <v>43627</v>
      </c>
      <c r="D1357" s="21">
        <v>43621</v>
      </c>
      <c r="E1357" s="22">
        <v>251.03</v>
      </c>
      <c r="F1357" s="20" t="s">
        <v>48</v>
      </c>
      <c r="G1357" s="20" t="s">
        <v>6211</v>
      </c>
      <c r="H1357" s="20" t="s">
        <v>3472</v>
      </c>
      <c r="I1357" s="12">
        <v>15</v>
      </c>
      <c r="J1357" s="11" t="str">
        <f>VLOOKUP(I1357,$L$11:$M$36,2,FALSE)</f>
        <v>INSTALACIONS I CONSUMS</v>
      </c>
    </row>
    <row r="1358" spans="1:10" x14ac:dyDescent="0.25">
      <c r="A1358" s="1">
        <v>1354</v>
      </c>
      <c r="B1358" s="20" t="s">
        <v>3495</v>
      </c>
      <c r="C1358" s="21">
        <v>43627</v>
      </c>
      <c r="D1358" s="21">
        <v>43621</v>
      </c>
      <c r="E1358" s="22">
        <v>366.19</v>
      </c>
      <c r="F1358" s="20" t="s">
        <v>48</v>
      </c>
      <c r="G1358" s="20" t="s">
        <v>6211</v>
      </c>
      <c r="H1358" s="20" t="s">
        <v>3496</v>
      </c>
      <c r="I1358" s="12">
        <v>15</v>
      </c>
      <c r="J1358" s="11" t="str">
        <f>VLOOKUP(I1358,$L$11:$M$36,2,FALSE)</f>
        <v>INSTALACIONS I CONSUMS</v>
      </c>
    </row>
    <row r="1359" spans="1:10" x14ac:dyDescent="0.25">
      <c r="A1359" s="1">
        <v>1345</v>
      </c>
      <c r="B1359" s="20" t="s">
        <v>3477</v>
      </c>
      <c r="C1359" s="21">
        <v>43627</v>
      </c>
      <c r="D1359" s="21">
        <v>43621</v>
      </c>
      <c r="E1359" s="22">
        <v>109.83</v>
      </c>
      <c r="F1359" s="20" t="s">
        <v>48</v>
      </c>
      <c r="G1359" s="20" t="s">
        <v>6211</v>
      </c>
      <c r="H1359" s="20" t="s">
        <v>3478</v>
      </c>
      <c r="I1359" s="12">
        <v>15</v>
      </c>
      <c r="J1359" s="11" t="str">
        <f>VLOOKUP(I1359,$L$11:$M$36,2,FALSE)</f>
        <v>INSTALACIONS I CONSUMS</v>
      </c>
    </row>
    <row r="1360" spans="1:10" x14ac:dyDescent="0.25">
      <c r="A1360" s="1">
        <v>1347</v>
      </c>
      <c r="B1360" s="20" t="s">
        <v>3481</v>
      </c>
      <c r="C1360" s="21">
        <v>43627</v>
      </c>
      <c r="D1360" s="21">
        <v>43621</v>
      </c>
      <c r="E1360" s="22">
        <v>476.69</v>
      </c>
      <c r="F1360" s="20" t="s">
        <v>48</v>
      </c>
      <c r="G1360" s="20" t="s">
        <v>6211</v>
      </c>
      <c r="H1360" s="20" t="s">
        <v>3482</v>
      </c>
      <c r="I1360" s="12">
        <v>15</v>
      </c>
      <c r="J1360" s="11" t="str">
        <f>VLOOKUP(I1360,$L$11:$M$36,2,FALSE)</f>
        <v>INSTALACIONS I CONSUMS</v>
      </c>
    </row>
    <row r="1361" spans="1:10" x14ac:dyDescent="0.25">
      <c r="A1361" s="1">
        <v>1346</v>
      </c>
      <c r="B1361" s="20" t="s">
        <v>3479</v>
      </c>
      <c r="C1361" s="21">
        <v>43627</v>
      </c>
      <c r="D1361" s="21">
        <v>43621</v>
      </c>
      <c r="E1361" s="22">
        <v>136.46</v>
      </c>
      <c r="F1361" s="20" t="s">
        <v>48</v>
      </c>
      <c r="G1361" s="20" t="s">
        <v>6211</v>
      </c>
      <c r="H1361" s="20" t="s">
        <v>3480</v>
      </c>
      <c r="I1361" s="12">
        <v>15</v>
      </c>
      <c r="J1361" s="11" t="str">
        <f>VLOOKUP(I1361,$L$11:$M$36,2,FALSE)</f>
        <v>INSTALACIONS I CONSUMS</v>
      </c>
    </row>
    <row r="1362" spans="1:10" x14ac:dyDescent="0.25">
      <c r="A1362" s="1">
        <v>1343</v>
      </c>
      <c r="B1362" s="20" t="s">
        <v>3473</v>
      </c>
      <c r="C1362" s="21">
        <v>43627</v>
      </c>
      <c r="D1362" s="21">
        <v>43621</v>
      </c>
      <c r="E1362" s="22">
        <v>34.909999999999997</v>
      </c>
      <c r="F1362" s="20" t="s">
        <v>48</v>
      </c>
      <c r="G1362" s="20" t="s">
        <v>6211</v>
      </c>
      <c r="H1362" s="20" t="s">
        <v>3474</v>
      </c>
      <c r="I1362" s="12">
        <v>15</v>
      </c>
      <c r="J1362" s="11" t="str">
        <f>VLOOKUP(I1362,$L$11:$M$36,2,FALSE)</f>
        <v>INSTALACIONS I CONSUMS</v>
      </c>
    </row>
    <row r="1363" spans="1:10" x14ac:dyDescent="0.25">
      <c r="A1363" s="1">
        <v>1349</v>
      </c>
      <c r="B1363" s="20" t="s">
        <v>3485</v>
      </c>
      <c r="C1363" s="21">
        <v>43627</v>
      </c>
      <c r="D1363" s="21">
        <v>43621</v>
      </c>
      <c r="E1363" s="22">
        <v>251.67</v>
      </c>
      <c r="F1363" s="20" t="s">
        <v>48</v>
      </c>
      <c r="G1363" s="20" t="s">
        <v>6211</v>
      </c>
      <c r="H1363" s="20" t="s">
        <v>3486</v>
      </c>
      <c r="I1363" s="12">
        <v>15</v>
      </c>
      <c r="J1363" s="11" t="str">
        <f>VLOOKUP(I1363,$L$11:$M$36,2,FALSE)</f>
        <v>INSTALACIONS I CONSUMS</v>
      </c>
    </row>
    <row r="1364" spans="1:10" x14ac:dyDescent="0.25">
      <c r="A1364" s="1">
        <v>1350</v>
      </c>
      <c r="B1364" s="20" t="s">
        <v>3487</v>
      </c>
      <c r="C1364" s="21">
        <v>43627</v>
      </c>
      <c r="D1364" s="21">
        <v>43621</v>
      </c>
      <c r="E1364" s="22">
        <v>70.31</v>
      </c>
      <c r="F1364" s="20" t="s">
        <v>48</v>
      </c>
      <c r="G1364" s="20" t="s">
        <v>6211</v>
      </c>
      <c r="H1364" s="20" t="s">
        <v>3488</v>
      </c>
      <c r="I1364" s="12">
        <v>15</v>
      </c>
      <c r="J1364" s="11" t="str">
        <f>VLOOKUP(I1364,$L$11:$M$36,2,FALSE)</f>
        <v>INSTALACIONS I CONSUMS</v>
      </c>
    </row>
    <row r="1365" spans="1:10" x14ac:dyDescent="0.25">
      <c r="A1365" s="1">
        <v>1355</v>
      </c>
      <c r="B1365" s="20" t="s">
        <v>3497</v>
      </c>
      <c r="C1365" s="21">
        <v>43627</v>
      </c>
      <c r="D1365" s="21">
        <v>43621</v>
      </c>
      <c r="E1365" s="22">
        <v>114.76</v>
      </c>
      <c r="F1365" s="20" t="s">
        <v>48</v>
      </c>
      <c r="G1365" s="20" t="s">
        <v>6211</v>
      </c>
      <c r="H1365" s="20" t="s">
        <v>3498</v>
      </c>
      <c r="I1365" s="12">
        <v>15</v>
      </c>
      <c r="J1365" s="11" t="str">
        <f>VLOOKUP(I1365,$L$11:$M$36,2,FALSE)</f>
        <v>INSTALACIONS I CONSUMS</v>
      </c>
    </row>
    <row r="1366" spans="1:10" x14ac:dyDescent="0.25">
      <c r="A1366" s="1">
        <v>1398</v>
      </c>
      <c r="B1366" s="20" t="s">
        <v>3583</v>
      </c>
      <c r="C1366" s="21">
        <v>43627</v>
      </c>
      <c r="D1366" s="21">
        <v>43627</v>
      </c>
      <c r="E1366" s="22">
        <v>148.83000000000001</v>
      </c>
      <c r="F1366" s="20" t="s">
        <v>48</v>
      </c>
      <c r="G1366" s="20" t="s">
        <v>69</v>
      </c>
      <c r="H1366" s="20" t="s">
        <v>3584</v>
      </c>
      <c r="I1366" s="12">
        <v>25</v>
      </c>
      <c r="J1366" s="11" t="str">
        <f>VLOOKUP(I1366,$L$11:$M$36,2,FALSE)</f>
        <v>BRIGADA</v>
      </c>
    </row>
    <row r="1367" spans="1:10" x14ac:dyDescent="0.25">
      <c r="A1367" s="1">
        <v>1399</v>
      </c>
      <c r="B1367" s="20" t="s">
        <v>3585</v>
      </c>
      <c r="C1367" s="21">
        <v>43627</v>
      </c>
      <c r="D1367" s="21">
        <v>43627</v>
      </c>
      <c r="E1367" s="22">
        <v>14.01</v>
      </c>
      <c r="F1367" s="20" t="s">
        <v>48</v>
      </c>
      <c r="G1367" s="20" t="s">
        <v>69</v>
      </c>
      <c r="H1367" s="20" t="s">
        <v>3586</v>
      </c>
      <c r="I1367" s="12">
        <v>15</v>
      </c>
      <c r="J1367" s="11" t="str">
        <f>VLOOKUP(I1367,$L$11:$M$36,2,FALSE)</f>
        <v>INSTALACIONS I CONSUMS</v>
      </c>
    </row>
    <row r="1368" spans="1:10" x14ac:dyDescent="0.25">
      <c r="A1368" s="1">
        <v>1356</v>
      </c>
      <c r="B1368" s="20" t="s">
        <v>3499</v>
      </c>
      <c r="C1368" s="21">
        <v>43627</v>
      </c>
      <c r="D1368" s="21">
        <v>43598</v>
      </c>
      <c r="E1368" s="22">
        <v>17.170000000000002</v>
      </c>
      <c r="F1368" s="20" t="s">
        <v>48</v>
      </c>
      <c r="G1368" s="20" t="s">
        <v>6211</v>
      </c>
      <c r="H1368" s="20" t="s">
        <v>3500</v>
      </c>
      <c r="I1368" s="12">
        <v>16</v>
      </c>
      <c r="J1368" s="11" t="str">
        <f>VLOOKUP(I1368,$L$11:$M$36,2,FALSE)</f>
        <v>DESPESES GENERALS</v>
      </c>
    </row>
    <row r="1369" spans="1:10" x14ac:dyDescent="0.25">
      <c r="A1369" s="1">
        <v>1357</v>
      </c>
      <c r="B1369" s="20" t="s">
        <v>3501</v>
      </c>
      <c r="C1369" s="21">
        <v>43627</v>
      </c>
      <c r="D1369" s="21">
        <v>43605</v>
      </c>
      <c r="E1369" s="22">
        <v>261.63</v>
      </c>
      <c r="F1369" s="20" t="s">
        <v>48</v>
      </c>
      <c r="G1369" s="20" t="s">
        <v>6211</v>
      </c>
      <c r="H1369" s="20" t="s">
        <v>3502</v>
      </c>
      <c r="I1369" s="12">
        <v>16</v>
      </c>
      <c r="J1369" s="11" t="str">
        <f>VLOOKUP(I1369,$L$11:$M$36,2,FALSE)</f>
        <v>DESPESES GENERALS</v>
      </c>
    </row>
    <row r="1370" spans="1:10" x14ac:dyDescent="0.25">
      <c r="A1370" s="1">
        <v>1358</v>
      </c>
      <c r="B1370" s="20" t="s">
        <v>3503</v>
      </c>
      <c r="C1370" s="21">
        <v>43627</v>
      </c>
      <c r="D1370" s="21">
        <v>43607</v>
      </c>
      <c r="E1370" s="22">
        <v>287.89999999999998</v>
      </c>
      <c r="F1370" s="20" t="s">
        <v>48</v>
      </c>
      <c r="G1370" s="20" t="s">
        <v>6211</v>
      </c>
      <c r="H1370" s="20" t="s">
        <v>3504</v>
      </c>
      <c r="I1370" s="12">
        <v>16</v>
      </c>
      <c r="J1370" s="11" t="str">
        <f>VLOOKUP(I1370,$L$11:$M$36,2,FALSE)</f>
        <v>DESPESES GENERALS</v>
      </c>
    </row>
    <row r="1371" spans="1:10" x14ac:dyDescent="0.25">
      <c r="A1371" s="1">
        <v>1359</v>
      </c>
      <c r="B1371" s="20" t="s">
        <v>3505</v>
      </c>
      <c r="C1371" s="21">
        <v>43627</v>
      </c>
      <c r="D1371" s="21">
        <v>43607</v>
      </c>
      <c r="E1371" s="22">
        <v>135.97</v>
      </c>
      <c r="F1371" s="20" t="s">
        <v>48</v>
      </c>
      <c r="G1371" s="20" t="s">
        <v>6211</v>
      </c>
      <c r="H1371" s="20" t="s">
        <v>3506</v>
      </c>
      <c r="I1371" s="12">
        <v>15</v>
      </c>
      <c r="J1371" s="11" t="str">
        <f>VLOOKUP(I1371,$L$11:$M$36,2,FALSE)</f>
        <v>INSTALACIONS I CONSUMS</v>
      </c>
    </row>
    <row r="1372" spans="1:10" x14ac:dyDescent="0.25">
      <c r="A1372" s="1">
        <v>1360</v>
      </c>
      <c r="B1372" s="20" t="s">
        <v>3507</v>
      </c>
      <c r="C1372" s="21">
        <v>43627</v>
      </c>
      <c r="D1372" s="21">
        <v>43609</v>
      </c>
      <c r="E1372" s="22">
        <v>9.66</v>
      </c>
      <c r="F1372" s="20" t="s">
        <v>48</v>
      </c>
      <c r="G1372" s="20" t="s">
        <v>6211</v>
      </c>
      <c r="H1372" s="20" t="s">
        <v>3508</v>
      </c>
      <c r="I1372" s="12">
        <v>15</v>
      </c>
      <c r="J1372" s="11" t="str">
        <f>VLOOKUP(I1372,$L$11:$M$36,2,FALSE)</f>
        <v>INSTALACIONS I CONSUMS</v>
      </c>
    </row>
    <row r="1373" spans="1:10" x14ac:dyDescent="0.25">
      <c r="A1373" s="1">
        <v>1361</v>
      </c>
      <c r="B1373" s="20" t="s">
        <v>3509</v>
      </c>
      <c r="C1373" s="21">
        <v>43627</v>
      </c>
      <c r="D1373" s="21">
        <v>43620</v>
      </c>
      <c r="E1373" s="22">
        <v>163.76</v>
      </c>
      <c r="F1373" s="20" t="s">
        <v>48</v>
      </c>
      <c r="G1373" s="20" t="s">
        <v>6211</v>
      </c>
      <c r="H1373" s="20" t="s">
        <v>3510</v>
      </c>
      <c r="I1373" s="12">
        <v>15</v>
      </c>
      <c r="J1373" s="11" t="str">
        <f>VLOOKUP(I1373,$L$11:$M$36,2,FALSE)</f>
        <v>INSTALACIONS I CONSUMS</v>
      </c>
    </row>
    <row r="1374" spans="1:10" x14ac:dyDescent="0.25">
      <c r="A1374" s="1">
        <v>1362</v>
      </c>
      <c r="B1374" s="20" t="s">
        <v>3511</v>
      </c>
      <c r="C1374" s="21">
        <v>43627</v>
      </c>
      <c r="D1374" s="21">
        <v>43619</v>
      </c>
      <c r="E1374" s="22">
        <v>1316.36</v>
      </c>
      <c r="F1374" s="20" t="s">
        <v>48</v>
      </c>
      <c r="G1374" s="20" t="s">
        <v>6211</v>
      </c>
      <c r="H1374" s="20" t="s">
        <v>3512</v>
      </c>
      <c r="I1374" s="12">
        <v>16</v>
      </c>
      <c r="J1374" s="11" t="str">
        <f>VLOOKUP(I1374,$L$11:$M$36,2,FALSE)</f>
        <v>DESPESES GENERALS</v>
      </c>
    </row>
    <row r="1375" spans="1:10" x14ac:dyDescent="0.25">
      <c r="A1375" s="1">
        <v>1363</v>
      </c>
      <c r="B1375" s="20" t="s">
        <v>3513</v>
      </c>
      <c r="C1375" s="21">
        <v>43627</v>
      </c>
      <c r="D1375" s="21">
        <v>43620</v>
      </c>
      <c r="E1375" s="22">
        <v>1131.4100000000001</v>
      </c>
      <c r="F1375" s="20" t="s">
        <v>48</v>
      </c>
      <c r="G1375" s="20" t="s">
        <v>6211</v>
      </c>
      <c r="H1375" s="20" t="s">
        <v>3514</v>
      </c>
      <c r="I1375" s="12">
        <v>16</v>
      </c>
      <c r="J1375" s="11" t="str">
        <f>VLOOKUP(I1375,$L$11:$M$36,2,FALSE)</f>
        <v>DESPESES GENERALS</v>
      </c>
    </row>
    <row r="1376" spans="1:10" x14ac:dyDescent="0.25">
      <c r="A1376" s="1">
        <v>1364</v>
      </c>
      <c r="B1376" s="20" t="s">
        <v>3515</v>
      </c>
      <c r="C1376" s="21">
        <v>43627</v>
      </c>
      <c r="D1376" s="21">
        <v>43621</v>
      </c>
      <c r="E1376" s="22">
        <v>265.08999999999997</v>
      </c>
      <c r="F1376" s="20" t="s">
        <v>48</v>
      </c>
      <c r="G1376" s="20" t="s">
        <v>6211</v>
      </c>
      <c r="H1376" s="20" t="s">
        <v>3516</v>
      </c>
      <c r="I1376" s="12">
        <v>15</v>
      </c>
      <c r="J1376" s="11" t="str">
        <f>VLOOKUP(I1376,$L$11:$M$36,2,FALSE)</f>
        <v>INSTALACIONS I CONSUMS</v>
      </c>
    </row>
    <row r="1377" spans="1:10" x14ac:dyDescent="0.25">
      <c r="A1377" s="1">
        <v>1365</v>
      </c>
      <c r="B1377" s="20" t="s">
        <v>3517</v>
      </c>
      <c r="C1377" s="21">
        <v>43627</v>
      </c>
      <c r="D1377" s="21">
        <v>43608</v>
      </c>
      <c r="E1377" s="22">
        <v>683.92</v>
      </c>
      <c r="F1377" s="20" t="s">
        <v>48</v>
      </c>
      <c r="G1377" s="20" t="s">
        <v>6211</v>
      </c>
      <c r="H1377" s="20" t="s">
        <v>3518</v>
      </c>
      <c r="I1377" s="12">
        <v>15</v>
      </c>
      <c r="J1377" s="11" t="str">
        <f>VLOOKUP(I1377,$L$11:$M$36,2,FALSE)</f>
        <v>INSTALACIONS I CONSUMS</v>
      </c>
    </row>
    <row r="1378" spans="1:10" x14ac:dyDescent="0.25">
      <c r="A1378" s="1">
        <v>1366</v>
      </c>
      <c r="B1378" s="20" t="s">
        <v>3519</v>
      </c>
      <c r="C1378" s="21">
        <v>43627</v>
      </c>
      <c r="D1378" s="21">
        <v>43608</v>
      </c>
      <c r="E1378" s="22">
        <v>616.01</v>
      </c>
      <c r="F1378" s="20" t="s">
        <v>48</v>
      </c>
      <c r="G1378" s="20" t="s">
        <v>6211</v>
      </c>
      <c r="H1378" s="20" t="s">
        <v>3520</v>
      </c>
      <c r="I1378" s="12">
        <v>15</v>
      </c>
      <c r="J1378" s="11" t="str">
        <f>VLOOKUP(I1378,$L$11:$M$36,2,FALSE)</f>
        <v>INSTALACIONS I CONSUMS</v>
      </c>
    </row>
    <row r="1379" spans="1:10" x14ac:dyDescent="0.25">
      <c r="A1379" s="1">
        <v>1367</v>
      </c>
      <c r="B1379" s="20" t="s">
        <v>3521</v>
      </c>
      <c r="C1379" s="21">
        <v>43627</v>
      </c>
      <c r="D1379" s="21">
        <v>43622</v>
      </c>
      <c r="E1379" s="22">
        <v>741.75</v>
      </c>
      <c r="F1379" s="20" t="s">
        <v>48</v>
      </c>
      <c r="G1379" s="20" t="s">
        <v>6211</v>
      </c>
      <c r="H1379" s="20" t="s">
        <v>3522</v>
      </c>
      <c r="I1379" s="12">
        <v>15</v>
      </c>
      <c r="J1379" s="11" t="str">
        <f>VLOOKUP(I1379,$L$11:$M$36,2,FALSE)</f>
        <v>INSTALACIONS I CONSUMS</v>
      </c>
    </row>
    <row r="1380" spans="1:10" x14ac:dyDescent="0.25">
      <c r="A1380" s="1">
        <v>1368</v>
      </c>
      <c r="B1380" s="20" t="s">
        <v>3523</v>
      </c>
      <c r="C1380" s="21">
        <v>43627</v>
      </c>
      <c r="D1380" s="21">
        <v>43612</v>
      </c>
      <c r="E1380" s="22">
        <v>140.36000000000001</v>
      </c>
      <c r="F1380" s="20" t="s">
        <v>48</v>
      </c>
      <c r="G1380" s="20" t="s">
        <v>6211</v>
      </c>
      <c r="H1380" s="20" t="s">
        <v>3524</v>
      </c>
      <c r="I1380" s="12">
        <v>15</v>
      </c>
      <c r="J1380" s="11" t="str">
        <f>VLOOKUP(I1380,$L$11:$M$36,2,FALSE)</f>
        <v>INSTALACIONS I CONSUMS</v>
      </c>
    </row>
    <row r="1381" spans="1:10" x14ac:dyDescent="0.25">
      <c r="A1381" s="1">
        <v>1370</v>
      </c>
      <c r="B1381" s="20" t="s">
        <v>3527</v>
      </c>
      <c r="C1381" s="21">
        <v>43627</v>
      </c>
      <c r="D1381" s="21">
        <v>43612</v>
      </c>
      <c r="E1381" s="22">
        <v>93.57</v>
      </c>
      <c r="F1381" s="20" t="s">
        <v>48</v>
      </c>
      <c r="G1381" s="20" t="s">
        <v>6211</v>
      </c>
      <c r="H1381" s="20" t="s">
        <v>3528</v>
      </c>
      <c r="I1381" s="12">
        <v>15</v>
      </c>
      <c r="J1381" s="11" t="str">
        <f>VLOOKUP(I1381,$L$11:$M$36,2,FALSE)</f>
        <v>INSTALACIONS I CONSUMS</v>
      </c>
    </row>
    <row r="1382" spans="1:10" x14ac:dyDescent="0.25">
      <c r="A1382" s="1">
        <v>1371</v>
      </c>
      <c r="B1382" s="20" t="s">
        <v>3529</v>
      </c>
      <c r="C1382" s="21">
        <v>43627</v>
      </c>
      <c r="D1382" s="21">
        <v>43598</v>
      </c>
      <c r="E1382" s="22">
        <v>124.57</v>
      </c>
      <c r="F1382" s="20" t="s">
        <v>48</v>
      </c>
      <c r="G1382" s="20" t="s">
        <v>6211</v>
      </c>
      <c r="H1382" s="20" t="s">
        <v>3530</v>
      </c>
      <c r="I1382" s="12">
        <v>16</v>
      </c>
      <c r="J1382" s="11" t="str">
        <f>VLOOKUP(I1382,$L$11:$M$36,2,FALSE)</f>
        <v>DESPESES GENERALS</v>
      </c>
    </row>
    <row r="1383" spans="1:10" x14ac:dyDescent="0.25">
      <c r="A1383" s="1">
        <v>1369</v>
      </c>
      <c r="B1383" s="20" t="s">
        <v>3525</v>
      </c>
      <c r="C1383" s="21">
        <v>43627</v>
      </c>
      <c r="D1383" s="21">
        <v>43598</v>
      </c>
      <c r="E1383" s="22">
        <v>17.64</v>
      </c>
      <c r="F1383" s="20" t="s">
        <v>48</v>
      </c>
      <c r="G1383" s="20" t="s">
        <v>6211</v>
      </c>
      <c r="H1383" s="20" t="s">
        <v>3526</v>
      </c>
      <c r="I1383" s="12">
        <v>15</v>
      </c>
      <c r="J1383" s="11" t="str">
        <f>VLOOKUP(I1383,$L$11:$M$36,2,FALSE)</f>
        <v>INSTALACIONS I CONSUMS</v>
      </c>
    </row>
    <row r="1384" spans="1:10" x14ac:dyDescent="0.25">
      <c r="A1384" s="1">
        <v>1372</v>
      </c>
      <c r="B1384" s="20" t="s">
        <v>3531</v>
      </c>
      <c r="C1384" s="21">
        <v>43627</v>
      </c>
      <c r="D1384" s="21">
        <v>43598</v>
      </c>
      <c r="E1384" s="22">
        <v>16.87</v>
      </c>
      <c r="F1384" s="20" t="s">
        <v>48</v>
      </c>
      <c r="G1384" s="20" t="s">
        <v>6211</v>
      </c>
      <c r="H1384" s="20" t="s">
        <v>3532</v>
      </c>
      <c r="I1384" s="12">
        <v>16</v>
      </c>
      <c r="J1384" s="11" t="str">
        <f>VLOOKUP(I1384,$L$11:$M$36,2,FALSE)</f>
        <v>DESPESES GENERALS</v>
      </c>
    </row>
    <row r="1385" spans="1:10" x14ac:dyDescent="0.25">
      <c r="A1385" s="1">
        <v>1373</v>
      </c>
      <c r="B1385" s="20" t="s">
        <v>3533</v>
      </c>
      <c r="C1385" s="21">
        <v>43627</v>
      </c>
      <c r="D1385" s="21">
        <v>43612</v>
      </c>
      <c r="E1385" s="22">
        <v>169.59</v>
      </c>
      <c r="F1385" s="20" t="s">
        <v>48</v>
      </c>
      <c r="G1385" s="20" t="s">
        <v>6211</v>
      </c>
      <c r="H1385" s="20" t="s">
        <v>3534</v>
      </c>
      <c r="I1385" s="12">
        <v>15</v>
      </c>
      <c r="J1385" s="11" t="str">
        <f>VLOOKUP(I1385,$L$11:$M$36,2,FALSE)</f>
        <v>INSTALACIONS I CONSUMS</v>
      </c>
    </row>
    <row r="1386" spans="1:10" x14ac:dyDescent="0.25">
      <c r="A1386" s="1">
        <v>1375</v>
      </c>
      <c r="B1386" s="20" t="s">
        <v>3537</v>
      </c>
      <c r="C1386" s="21">
        <v>43627</v>
      </c>
      <c r="D1386" s="21">
        <v>43612</v>
      </c>
      <c r="E1386" s="22">
        <v>164.22</v>
      </c>
      <c r="F1386" s="20" t="s">
        <v>48</v>
      </c>
      <c r="G1386" s="20" t="s">
        <v>6211</v>
      </c>
      <c r="H1386" s="20" t="s">
        <v>3538</v>
      </c>
      <c r="I1386" s="12">
        <v>15</v>
      </c>
      <c r="J1386" s="11" t="str">
        <f>VLOOKUP(I1386,$L$11:$M$36,2,FALSE)</f>
        <v>INSTALACIONS I CONSUMS</v>
      </c>
    </row>
    <row r="1387" spans="1:10" x14ac:dyDescent="0.25">
      <c r="A1387" s="1">
        <v>1374</v>
      </c>
      <c r="B1387" s="20" t="s">
        <v>3535</v>
      </c>
      <c r="C1387" s="21">
        <v>43627</v>
      </c>
      <c r="D1387" s="21">
        <v>43612</v>
      </c>
      <c r="E1387" s="22">
        <v>204.82</v>
      </c>
      <c r="F1387" s="20" t="s">
        <v>48</v>
      </c>
      <c r="G1387" s="20" t="s">
        <v>6211</v>
      </c>
      <c r="H1387" s="20" t="s">
        <v>3536</v>
      </c>
      <c r="I1387" s="12">
        <v>15</v>
      </c>
      <c r="J1387" s="11" t="str">
        <f>VLOOKUP(I1387,$L$11:$M$36,2,FALSE)</f>
        <v>INSTALACIONS I CONSUMS</v>
      </c>
    </row>
    <row r="1388" spans="1:10" x14ac:dyDescent="0.25">
      <c r="A1388" s="1">
        <v>1376</v>
      </c>
      <c r="B1388" s="20" t="s">
        <v>3539</v>
      </c>
      <c r="C1388" s="21">
        <v>43627</v>
      </c>
      <c r="D1388" s="21">
        <v>43607</v>
      </c>
      <c r="E1388" s="22">
        <v>281.33</v>
      </c>
      <c r="F1388" s="20" t="s">
        <v>48</v>
      </c>
      <c r="G1388" s="20" t="s">
        <v>6211</v>
      </c>
      <c r="H1388" s="20" t="s">
        <v>3540</v>
      </c>
      <c r="I1388" s="12">
        <v>15</v>
      </c>
      <c r="J1388" s="11" t="str">
        <f>VLOOKUP(I1388,$L$11:$M$36,2,FALSE)</f>
        <v>INSTALACIONS I CONSUMS</v>
      </c>
    </row>
    <row r="1389" spans="1:10" x14ac:dyDescent="0.25">
      <c r="A1389" s="1">
        <v>1377</v>
      </c>
      <c r="B1389" s="20" t="s">
        <v>3541</v>
      </c>
      <c r="C1389" s="21">
        <v>43627</v>
      </c>
      <c r="D1389" s="21">
        <v>43609</v>
      </c>
      <c r="E1389" s="22">
        <v>63.43</v>
      </c>
      <c r="F1389" s="20" t="s">
        <v>48</v>
      </c>
      <c r="G1389" s="20" t="s">
        <v>6211</v>
      </c>
      <c r="H1389" s="20" t="s">
        <v>3542</v>
      </c>
      <c r="I1389" s="12">
        <v>15</v>
      </c>
      <c r="J1389" s="11" t="str">
        <f>VLOOKUP(I1389,$L$11:$M$36,2,FALSE)</f>
        <v>INSTALACIONS I CONSUMS</v>
      </c>
    </row>
    <row r="1390" spans="1:10" x14ac:dyDescent="0.25">
      <c r="A1390" s="1">
        <v>1379</v>
      </c>
      <c r="B1390" s="20" t="s">
        <v>3545</v>
      </c>
      <c r="C1390" s="21">
        <v>43627</v>
      </c>
      <c r="D1390" s="21">
        <v>43612</v>
      </c>
      <c r="E1390" s="22">
        <v>136.37</v>
      </c>
      <c r="F1390" s="20" t="s">
        <v>48</v>
      </c>
      <c r="G1390" s="20" t="s">
        <v>6211</v>
      </c>
      <c r="H1390" s="20" t="s">
        <v>3546</v>
      </c>
      <c r="I1390" s="12">
        <v>15</v>
      </c>
      <c r="J1390" s="11" t="str">
        <f>VLOOKUP(I1390,$L$11:$M$36,2,FALSE)</f>
        <v>INSTALACIONS I CONSUMS</v>
      </c>
    </row>
    <row r="1391" spans="1:10" x14ac:dyDescent="0.25">
      <c r="A1391" s="1">
        <v>1380</v>
      </c>
      <c r="B1391" s="20" t="s">
        <v>3547</v>
      </c>
      <c r="C1391" s="21">
        <v>43627</v>
      </c>
      <c r="D1391" s="21">
        <v>43612</v>
      </c>
      <c r="E1391" s="22">
        <v>492.83</v>
      </c>
      <c r="F1391" s="20" t="s">
        <v>48</v>
      </c>
      <c r="G1391" s="20" t="s">
        <v>6211</v>
      </c>
      <c r="H1391" s="20" t="s">
        <v>3548</v>
      </c>
      <c r="I1391" s="12">
        <v>15</v>
      </c>
      <c r="J1391" s="11" t="str">
        <f>VLOOKUP(I1391,$L$11:$M$36,2,FALSE)</f>
        <v>INSTALACIONS I CONSUMS</v>
      </c>
    </row>
    <row r="1392" spans="1:10" x14ac:dyDescent="0.25">
      <c r="A1392" s="1">
        <v>1382</v>
      </c>
      <c r="B1392" s="20" t="s">
        <v>3551</v>
      </c>
      <c r="C1392" s="21">
        <v>43627</v>
      </c>
      <c r="D1392" s="21">
        <v>43612</v>
      </c>
      <c r="E1392" s="22">
        <v>15.35</v>
      </c>
      <c r="F1392" s="20" t="s">
        <v>48</v>
      </c>
      <c r="G1392" s="20" t="s">
        <v>6211</v>
      </c>
      <c r="H1392" s="20" t="s">
        <v>3552</v>
      </c>
      <c r="I1392" s="12">
        <v>15</v>
      </c>
      <c r="J1392" s="11" t="str">
        <f>VLOOKUP(I1392,$L$11:$M$36,2,FALSE)</f>
        <v>INSTALACIONS I CONSUMS</v>
      </c>
    </row>
    <row r="1393" spans="1:10" x14ac:dyDescent="0.25">
      <c r="A1393" s="1">
        <v>1381</v>
      </c>
      <c r="B1393" s="20" t="s">
        <v>3549</v>
      </c>
      <c r="C1393" s="21">
        <v>43627</v>
      </c>
      <c r="D1393" s="21">
        <v>43612</v>
      </c>
      <c r="E1393" s="22">
        <v>547.07000000000005</v>
      </c>
      <c r="F1393" s="20" t="s">
        <v>48</v>
      </c>
      <c r="G1393" s="20" t="s">
        <v>6211</v>
      </c>
      <c r="H1393" s="20" t="s">
        <v>3550</v>
      </c>
      <c r="I1393" s="12">
        <v>15</v>
      </c>
      <c r="J1393" s="11" t="str">
        <f>VLOOKUP(I1393,$L$11:$M$36,2,FALSE)</f>
        <v>INSTALACIONS I CONSUMS</v>
      </c>
    </row>
    <row r="1394" spans="1:10" x14ac:dyDescent="0.25">
      <c r="A1394" s="1">
        <v>1378</v>
      </c>
      <c r="B1394" s="20" t="s">
        <v>3543</v>
      </c>
      <c r="C1394" s="21">
        <v>43627</v>
      </c>
      <c r="D1394" s="21">
        <v>43612</v>
      </c>
      <c r="E1394" s="22">
        <v>542.35</v>
      </c>
      <c r="F1394" s="20" t="s">
        <v>48</v>
      </c>
      <c r="G1394" s="20" t="s">
        <v>6211</v>
      </c>
      <c r="H1394" s="20" t="s">
        <v>3544</v>
      </c>
      <c r="I1394" s="12">
        <v>15</v>
      </c>
      <c r="J1394" s="11" t="str">
        <f>VLOOKUP(I1394,$L$11:$M$36,2,FALSE)</f>
        <v>INSTALACIONS I CONSUMS</v>
      </c>
    </row>
    <row r="1395" spans="1:10" x14ac:dyDescent="0.25">
      <c r="A1395" s="1">
        <v>1383</v>
      </c>
      <c r="B1395" s="20" t="s">
        <v>3553</v>
      </c>
      <c r="C1395" s="21">
        <v>43627</v>
      </c>
      <c r="D1395" s="21">
        <v>43598</v>
      </c>
      <c r="E1395" s="22">
        <v>46.49</v>
      </c>
      <c r="F1395" s="20" t="s">
        <v>48</v>
      </c>
      <c r="G1395" s="20" t="s">
        <v>6211</v>
      </c>
      <c r="H1395" s="20" t="s">
        <v>3554</v>
      </c>
      <c r="I1395" s="12">
        <v>16</v>
      </c>
      <c r="J1395" s="11" t="str">
        <f>VLOOKUP(I1395,$L$11:$M$36,2,FALSE)</f>
        <v>DESPESES GENERALS</v>
      </c>
    </row>
    <row r="1396" spans="1:10" x14ac:dyDescent="0.25">
      <c r="A1396" s="1">
        <v>1384</v>
      </c>
      <c r="B1396" s="20" t="s">
        <v>3555</v>
      </c>
      <c r="C1396" s="21">
        <v>43627</v>
      </c>
      <c r="D1396" s="21">
        <v>43598</v>
      </c>
      <c r="E1396" s="22">
        <v>106.83</v>
      </c>
      <c r="F1396" s="20" t="s">
        <v>48</v>
      </c>
      <c r="G1396" s="20" t="s">
        <v>6211</v>
      </c>
      <c r="H1396" s="20" t="s">
        <v>3556</v>
      </c>
      <c r="I1396" s="12">
        <v>24</v>
      </c>
      <c r="J1396" s="11" t="str">
        <f>VLOOKUP(I1396,$L$11:$M$36,2,FALSE)</f>
        <v>CENTRES CÍVICS</v>
      </c>
    </row>
    <row r="1397" spans="1:10" x14ac:dyDescent="0.25">
      <c r="A1397" s="1">
        <v>1385</v>
      </c>
      <c r="B1397" s="20" t="s">
        <v>3557</v>
      </c>
      <c r="C1397" s="21">
        <v>43627</v>
      </c>
      <c r="D1397" s="21">
        <v>43598</v>
      </c>
      <c r="E1397" s="22">
        <v>90.24</v>
      </c>
      <c r="F1397" s="20" t="s">
        <v>48</v>
      </c>
      <c r="G1397" s="20" t="s">
        <v>6211</v>
      </c>
      <c r="H1397" s="20" t="s">
        <v>3558</v>
      </c>
      <c r="I1397" s="12">
        <v>15</v>
      </c>
      <c r="J1397" s="11" t="str">
        <f>VLOOKUP(I1397,$L$11:$M$36,2,FALSE)</f>
        <v>INSTALACIONS I CONSUMS</v>
      </c>
    </row>
    <row r="1398" spans="1:10" x14ac:dyDescent="0.25">
      <c r="A1398" s="1">
        <v>1386</v>
      </c>
      <c r="B1398" s="20" t="s">
        <v>3559</v>
      </c>
      <c r="C1398" s="21">
        <v>43627</v>
      </c>
      <c r="D1398" s="21">
        <v>43607</v>
      </c>
      <c r="E1398" s="22">
        <v>84.51</v>
      </c>
      <c r="F1398" s="20" t="s">
        <v>48</v>
      </c>
      <c r="G1398" s="20" t="s">
        <v>6211</v>
      </c>
      <c r="H1398" s="20" t="s">
        <v>3560</v>
      </c>
      <c r="I1398" s="12">
        <v>15</v>
      </c>
      <c r="J1398" s="11" t="str">
        <f>VLOOKUP(I1398,$L$11:$M$36,2,FALSE)</f>
        <v>INSTALACIONS I CONSUMS</v>
      </c>
    </row>
    <row r="1399" spans="1:10" x14ac:dyDescent="0.25">
      <c r="A1399" s="1">
        <v>1387</v>
      </c>
      <c r="B1399" s="20" t="s">
        <v>3561</v>
      </c>
      <c r="C1399" s="21">
        <v>43627</v>
      </c>
      <c r="D1399" s="21">
        <v>43607</v>
      </c>
      <c r="E1399" s="22">
        <v>312.85000000000002</v>
      </c>
      <c r="F1399" s="20" t="s">
        <v>48</v>
      </c>
      <c r="G1399" s="20" t="s">
        <v>6211</v>
      </c>
      <c r="H1399" s="20" t="s">
        <v>3562</v>
      </c>
      <c r="I1399" s="12">
        <v>16</v>
      </c>
      <c r="J1399" s="11" t="str">
        <f>VLOOKUP(I1399,$L$11:$M$36,2,FALSE)</f>
        <v>DESPESES GENERALS</v>
      </c>
    </row>
    <row r="1400" spans="1:10" x14ac:dyDescent="0.25">
      <c r="A1400" s="1">
        <v>1388</v>
      </c>
      <c r="B1400" s="20" t="s">
        <v>3563</v>
      </c>
      <c r="C1400" s="21">
        <v>43627</v>
      </c>
      <c r="D1400" s="21">
        <v>43612</v>
      </c>
      <c r="E1400" s="22">
        <v>134.65</v>
      </c>
      <c r="F1400" s="20" t="s">
        <v>48</v>
      </c>
      <c r="G1400" s="20" t="s">
        <v>6211</v>
      </c>
      <c r="H1400" s="20" t="s">
        <v>3564</v>
      </c>
      <c r="I1400" s="12">
        <v>24</v>
      </c>
      <c r="J1400" s="11" t="str">
        <f>VLOOKUP(I1400,$L$11:$M$36,2,FALSE)</f>
        <v>CENTRES CÍVICS</v>
      </c>
    </row>
    <row r="1401" spans="1:10" x14ac:dyDescent="0.25">
      <c r="A1401" s="1">
        <v>1391</v>
      </c>
      <c r="B1401" s="20" t="s">
        <v>3569</v>
      </c>
      <c r="C1401" s="21">
        <v>43627</v>
      </c>
      <c r="D1401" s="21">
        <v>43612</v>
      </c>
      <c r="E1401" s="22">
        <v>92.76</v>
      </c>
      <c r="F1401" s="20" t="s">
        <v>48</v>
      </c>
      <c r="G1401" s="20" t="s">
        <v>6211</v>
      </c>
      <c r="H1401" s="20" t="s">
        <v>3570</v>
      </c>
      <c r="I1401" s="12">
        <v>15</v>
      </c>
      <c r="J1401" s="11" t="str">
        <f>VLOOKUP(I1401,$L$11:$M$36,2,FALSE)</f>
        <v>INSTALACIONS I CONSUMS</v>
      </c>
    </row>
    <row r="1402" spans="1:10" x14ac:dyDescent="0.25">
      <c r="A1402" s="1">
        <v>1389</v>
      </c>
      <c r="B1402" s="20" t="s">
        <v>3565</v>
      </c>
      <c r="C1402" s="21">
        <v>43627</v>
      </c>
      <c r="D1402" s="21">
        <v>43612</v>
      </c>
      <c r="E1402" s="22">
        <v>40.68</v>
      </c>
      <c r="F1402" s="20" t="s">
        <v>48</v>
      </c>
      <c r="G1402" s="20" t="s">
        <v>6211</v>
      </c>
      <c r="H1402" s="20" t="s">
        <v>3566</v>
      </c>
      <c r="I1402" s="12">
        <v>24</v>
      </c>
      <c r="J1402" s="11" t="str">
        <f>VLOOKUP(I1402,$L$11:$M$36,2,FALSE)</f>
        <v>CENTRES CÍVICS</v>
      </c>
    </row>
    <row r="1403" spans="1:10" x14ac:dyDescent="0.25">
      <c r="A1403" s="1">
        <v>1390</v>
      </c>
      <c r="B1403" s="20" t="s">
        <v>3567</v>
      </c>
      <c r="C1403" s="21">
        <v>43627</v>
      </c>
      <c r="D1403" s="21">
        <v>43612</v>
      </c>
      <c r="E1403" s="22">
        <v>57.2</v>
      </c>
      <c r="F1403" s="20" t="s">
        <v>48</v>
      </c>
      <c r="G1403" s="20" t="s">
        <v>6211</v>
      </c>
      <c r="H1403" s="20" t="s">
        <v>3568</v>
      </c>
      <c r="I1403" s="12">
        <v>15</v>
      </c>
      <c r="J1403" s="11" t="str">
        <f>VLOOKUP(I1403,$L$11:$M$36,2,FALSE)</f>
        <v>INSTALACIONS I CONSUMS</v>
      </c>
    </row>
    <row r="1404" spans="1:10" x14ac:dyDescent="0.25">
      <c r="A1404" s="1">
        <v>1392</v>
      </c>
      <c r="B1404" s="20" t="s">
        <v>3571</v>
      </c>
      <c r="C1404" s="21">
        <v>43627</v>
      </c>
      <c r="D1404" s="21">
        <v>43612</v>
      </c>
      <c r="E1404" s="22">
        <v>78.95</v>
      </c>
      <c r="F1404" s="20" t="s">
        <v>48</v>
      </c>
      <c r="G1404" s="20" t="s">
        <v>6211</v>
      </c>
      <c r="H1404" s="20" t="s">
        <v>3572</v>
      </c>
      <c r="I1404" s="12">
        <v>15</v>
      </c>
      <c r="J1404" s="11" t="str">
        <f>VLOOKUP(I1404,$L$11:$M$36,2,FALSE)</f>
        <v>INSTALACIONS I CONSUMS</v>
      </c>
    </row>
    <row r="1405" spans="1:10" x14ac:dyDescent="0.25">
      <c r="A1405" s="1">
        <v>1393</v>
      </c>
      <c r="B1405" s="20" t="s">
        <v>3573</v>
      </c>
      <c r="C1405" s="21">
        <v>43627</v>
      </c>
      <c r="D1405" s="21">
        <v>43612</v>
      </c>
      <c r="E1405" s="22">
        <v>118.48</v>
      </c>
      <c r="F1405" s="20" t="s">
        <v>48</v>
      </c>
      <c r="G1405" s="20" t="s">
        <v>6211</v>
      </c>
      <c r="H1405" s="20" t="s">
        <v>3574</v>
      </c>
      <c r="I1405" s="12">
        <v>15</v>
      </c>
      <c r="J1405" s="11" t="str">
        <f>VLOOKUP(I1405,$L$11:$M$36,2,FALSE)</f>
        <v>INSTALACIONS I CONSUMS</v>
      </c>
    </row>
    <row r="1406" spans="1:10" x14ac:dyDescent="0.25">
      <c r="A1406" s="1">
        <v>1394</v>
      </c>
      <c r="B1406" s="20" t="s">
        <v>3575</v>
      </c>
      <c r="C1406" s="21">
        <v>43627</v>
      </c>
      <c r="D1406" s="21">
        <v>43612</v>
      </c>
      <c r="E1406" s="22">
        <v>46.95</v>
      </c>
      <c r="F1406" s="20" t="s">
        <v>48</v>
      </c>
      <c r="G1406" s="20" t="s">
        <v>6211</v>
      </c>
      <c r="H1406" s="20" t="s">
        <v>3576</v>
      </c>
      <c r="I1406" s="12">
        <v>15</v>
      </c>
      <c r="J1406" s="11" t="str">
        <f>VLOOKUP(I1406,$L$11:$M$36,2,FALSE)</f>
        <v>INSTALACIONS I CONSUMS</v>
      </c>
    </row>
    <row r="1407" spans="1:10" x14ac:dyDescent="0.25">
      <c r="A1407" s="1">
        <v>1396</v>
      </c>
      <c r="B1407" s="20" t="s">
        <v>3579</v>
      </c>
      <c r="C1407" s="21">
        <v>43627</v>
      </c>
      <c r="D1407" s="21">
        <v>43612</v>
      </c>
      <c r="E1407" s="22">
        <v>52.1</v>
      </c>
      <c r="F1407" s="20" t="s">
        <v>48</v>
      </c>
      <c r="G1407" s="20" t="s">
        <v>6211</v>
      </c>
      <c r="H1407" s="20" t="s">
        <v>3580</v>
      </c>
      <c r="I1407" s="12">
        <v>16</v>
      </c>
      <c r="J1407" s="11" t="str">
        <f>VLOOKUP(I1407,$L$11:$M$36,2,FALSE)</f>
        <v>DESPESES GENERALS</v>
      </c>
    </row>
    <row r="1408" spans="1:10" x14ac:dyDescent="0.25">
      <c r="A1408" s="1">
        <v>1395</v>
      </c>
      <c r="B1408" s="20" t="s">
        <v>3577</v>
      </c>
      <c r="C1408" s="21">
        <v>43627</v>
      </c>
      <c r="D1408" s="21">
        <v>43612</v>
      </c>
      <c r="E1408" s="22">
        <v>60.22</v>
      </c>
      <c r="F1408" s="20" t="s">
        <v>48</v>
      </c>
      <c r="G1408" s="20" t="s">
        <v>6211</v>
      </c>
      <c r="H1408" s="20" t="s">
        <v>3578</v>
      </c>
      <c r="I1408" s="12">
        <v>16</v>
      </c>
      <c r="J1408" s="11" t="str">
        <f>VLOOKUP(I1408,$L$11:$M$36,2,FALSE)</f>
        <v>DESPESES GENERALS</v>
      </c>
    </row>
    <row r="1409" spans="1:10" x14ac:dyDescent="0.25">
      <c r="A1409" s="1">
        <v>1248</v>
      </c>
      <c r="B1409" s="20" t="s">
        <v>4027</v>
      </c>
      <c r="C1409" s="21">
        <v>43627</v>
      </c>
      <c r="D1409" s="21">
        <v>43513</v>
      </c>
      <c r="E1409" s="22">
        <v>181.5</v>
      </c>
      <c r="F1409" s="20" t="s">
        <v>48</v>
      </c>
      <c r="G1409" s="20" t="s">
        <v>4028</v>
      </c>
      <c r="H1409" s="20" t="s">
        <v>4029</v>
      </c>
      <c r="I1409" s="12">
        <v>13</v>
      </c>
      <c r="J1409" s="11" t="str">
        <f>VLOOKUP(I1409,$L$11:$M$36,2,FALSE)</f>
        <v>MEDI AMBIENT</v>
      </c>
    </row>
    <row r="1410" spans="1:10" x14ac:dyDescent="0.25">
      <c r="A1410" s="1">
        <v>1402</v>
      </c>
      <c r="B1410" s="20" t="s">
        <v>3776</v>
      </c>
      <c r="C1410" s="21">
        <v>43627</v>
      </c>
      <c r="D1410" s="21">
        <v>43616</v>
      </c>
      <c r="E1410" s="22">
        <v>196.62</v>
      </c>
      <c r="F1410" s="20" t="s">
        <v>48</v>
      </c>
      <c r="G1410" s="20" t="s">
        <v>1243</v>
      </c>
      <c r="H1410" s="20" t="s">
        <v>3777</v>
      </c>
      <c r="I1410" s="12">
        <v>25</v>
      </c>
      <c r="J1410" s="11" t="str">
        <f>VLOOKUP(I1410,$L$11:$M$36,2,FALSE)</f>
        <v>BRIGADA</v>
      </c>
    </row>
    <row r="1411" spans="1:10" x14ac:dyDescent="0.25">
      <c r="A1411" s="1">
        <v>1403</v>
      </c>
      <c r="B1411" s="20" t="s">
        <v>3778</v>
      </c>
      <c r="C1411" s="21">
        <v>43627</v>
      </c>
      <c r="D1411" s="21">
        <v>43624</v>
      </c>
      <c r="E1411" s="22">
        <v>21.92</v>
      </c>
      <c r="F1411" s="20" t="s">
        <v>48</v>
      </c>
      <c r="G1411" s="20" t="s">
        <v>761</v>
      </c>
      <c r="H1411" s="20" t="s">
        <v>5641</v>
      </c>
      <c r="I1411" s="12">
        <v>13</v>
      </c>
      <c r="J1411" s="11" t="str">
        <f>VLOOKUP(I1411,$L$11:$M$36,2,FALSE)</f>
        <v>MEDI AMBIENT</v>
      </c>
    </row>
    <row r="1412" spans="1:10" x14ac:dyDescent="0.25">
      <c r="A1412" s="1">
        <v>1249</v>
      </c>
      <c r="B1412" s="20" t="s">
        <v>4030</v>
      </c>
      <c r="C1412" s="21">
        <v>43627</v>
      </c>
      <c r="D1412" s="21">
        <v>43430</v>
      </c>
      <c r="E1412" s="22">
        <v>544.5</v>
      </c>
      <c r="F1412" s="20" t="s">
        <v>48</v>
      </c>
      <c r="G1412" s="20" t="s">
        <v>4028</v>
      </c>
      <c r="H1412" s="20" t="s">
        <v>4031</v>
      </c>
      <c r="I1412" s="12">
        <v>13</v>
      </c>
      <c r="J1412" s="11" t="str">
        <f>VLOOKUP(I1412,$L$11:$M$36,2,FALSE)</f>
        <v>MEDI AMBIENT</v>
      </c>
    </row>
    <row r="1413" spans="1:10" x14ac:dyDescent="0.25">
      <c r="A1413" s="1">
        <v>1414</v>
      </c>
      <c r="B1413" s="20" t="s">
        <v>3613</v>
      </c>
      <c r="C1413" s="21">
        <v>43628</v>
      </c>
      <c r="D1413" s="21">
        <v>43622</v>
      </c>
      <c r="E1413" s="22">
        <v>27622.81</v>
      </c>
      <c r="F1413" s="20" t="s">
        <v>48</v>
      </c>
      <c r="G1413" s="20" t="s">
        <v>3614</v>
      </c>
      <c r="H1413" s="20" t="s">
        <v>3615</v>
      </c>
      <c r="I1413" s="12">
        <v>17</v>
      </c>
      <c r="J1413" s="11" t="str">
        <f>VLOOKUP(I1413,$L$11:$M$36,2,FALSE)</f>
        <v>OBRES</v>
      </c>
    </row>
    <row r="1414" spans="1:10" x14ac:dyDescent="0.25">
      <c r="A1414" s="1">
        <v>1404</v>
      </c>
      <c r="B1414" s="20" t="s">
        <v>3592</v>
      </c>
      <c r="C1414" s="21">
        <v>43628</v>
      </c>
      <c r="D1414" s="21">
        <v>43628</v>
      </c>
      <c r="E1414" s="22">
        <v>5650.7</v>
      </c>
      <c r="F1414" s="20" t="s">
        <v>48</v>
      </c>
      <c r="G1414" s="20" t="s">
        <v>3593</v>
      </c>
      <c r="H1414" s="20" t="s">
        <v>3594</v>
      </c>
      <c r="I1414" s="12">
        <v>13</v>
      </c>
      <c r="J1414" s="11" t="str">
        <f>VLOOKUP(I1414,$L$11:$M$36,2,FALSE)</f>
        <v>MEDI AMBIENT</v>
      </c>
    </row>
    <row r="1415" spans="1:10" x14ac:dyDescent="0.25">
      <c r="A1415" s="1">
        <v>1405</v>
      </c>
      <c r="B1415" s="20" t="s">
        <v>3595</v>
      </c>
      <c r="C1415" s="21">
        <v>43628</v>
      </c>
      <c r="D1415" s="21">
        <v>43624</v>
      </c>
      <c r="E1415" s="22">
        <v>37.869999999999997</v>
      </c>
      <c r="F1415" s="20" t="s">
        <v>48</v>
      </c>
      <c r="G1415" s="20" t="s">
        <v>5352</v>
      </c>
      <c r="H1415" s="20" t="s">
        <v>3596</v>
      </c>
      <c r="I1415" s="12">
        <v>16</v>
      </c>
      <c r="J1415" s="11" t="str">
        <f>VLOOKUP(I1415,$L$11:$M$36,2,FALSE)</f>
        <v>DESPESES GENERALS</v>
      </c>
    </row>
    <row r="1416" spans="1:10" x14ac:dyDescent="0.25">
      <c r="A1416" s="1">
        <v>1406</v>
      </c>
      <c r="B1416" s="20" t="s">
        <v>3597</v>
      </c>
      <c r="C1416" s="21">
        <v>43628</v>
      </c>
      <c r="D1416" s="21">
        <v>43624</v>
      </c>
      <c r="E1416" s="22">
        <v>165.43</v>
      </c>
      <c r="F1416" s="20" t="s">
        <v>48</v>
      </c>
      <c r="G1416" s="20" t="s">
        <v>24</v>
      </c>
      <c r="H1416" s="20" t="s">
        <v>3598</v>
      </c>
      <c r="I1416" s="12">
        <v>16</v>
      </c>
      <c r="J1416" s="11" t="str">
        <f>VLOOKUP(I1416,$L$11:$M$36,2,FALSE)</f>
        <v>DESPESES GENERALS</v>
      </c>
    </row>
    <row r="1417" spans="1:10" x14ac:dyDescent="0.25">
      <c r="A1417" s="1">
        <v>1416</v>
      </c>
      <c r="B1417" s="20" t="s">
        <v>3619</v>
      </c>
      <c r="C1417" s="21">
        <v>43628</v>
      </c>
      <c r="D1417" s="21">
        <v>43627</v>
      </c>
      <c r="E1417" s="22">
        <v>97.64</v>
      </c>
      <c r="F1417" s="20" t="s">
        <v>48</v>
      </c>
      <c r="G1417" s="20" t="s">
        <v>1374</v>
      </c>
      <c r="H1417" s="20" t="s">
        <v>3620</v>
      </c>
      <c r="I1417" s="12">
        <v>4</v>
      </c>
      <c r="J1417" s="11" t="str">
        <f>VLOOKUP(I1417,$L$11:$M$36,2,FALSE)</f>
        <v>SERVEIS SOCIALS</v>
      </c>
    </row>
    <row r="1418" spans="1:10" x14ac:dyDescent="0.25">
      <c r="A1418" s="1">
        <v>1408</v>
      </c>
      <c r="B1418" s="20" t="s">
        <v>3601</v>
      </c>
      <c r="C1418" s="21">
        <v>43628</v>
      </c>
      <c r="D1418" s="21">
        <v>43619</v>
      </c>
      <c r="E1418" s="22">
        <v>35.090000000000003</v>
      </c>
      <c r="F1418" s="20" t="s">
        <v>48</v>
      </c>
      <c r="G1418" s="20" t="s">
        <v>1262</v>
      </c>
      <c r="H1418" s="20" t="s">
        <v>3602</v>
      </c>
      <c r="I1418" s="12">
        <v>16</v>
      </c>
      <c r="J1418" s="11" t="str">
        <f>VLOOKUP(I1418,$L$11:$M$36,2,FALSE)</f>
        <v>DESPESES GENERALS</v>
      </c>
    </row>
    <row r="1419" spans="1:10" x14ac:dyDescent="0.25">
      <c r="A1419" s="1">
        <v>1407</v>
      </c>
      <c r="B1419" s="20" t="s">
        <v>3599</v>
      </c>
      <c r="C1419" s="21">
        <v>43628</v>
      </c>
      <c r="D1419" s="21">
        <v>43619</v>
      </c>
      <c r="E1419" s="22">
        <v>35.090000000000003</v>
      </c>
      <c r="F1419" s="20" t="s">
        <v>48</v>
      </c>
      <c r="G1419" s="20" t="s">
        <v>1262</v>
      </c>
      <c r="H1419" s="20" t="s">
        <v>3600</v>
      </c>
      <c r="I1419" s="12">
        <v>16</v>
      </c>
      <c r="J1419" s="11" t="str">
        <f>VLOOKUP(I1419,$L$11:$M$36,2,FALSE)</f>
        <v>DESPESES GENERALS</v>
      </c>
    </row>
    <row r="1420" spans="1:10" x14ac:dyDescent="0.25">
      <c r="A1420" s="1">
        <v>1412</v>
      </c>
      <c r="B1420" s="20" t="s">
        <v>3609</v>
      </c>
      <c r="C1420" s="21">
        <v>43628</v>
      </c>
      <c r="D1420" s="21">
        <v>43619</v>
      </c>
      <c r="E1420" s="22">
        <v>38.72</v>
      </c>
      <c r="F1420" s="20" t="s">
        <v>48</v>
      </c>
      <c r="G1420" s="20" t="s">
        <v>1262</v>
      </c>
      <c r="H1420" s="20" t="s">
        <v>3610</v>
      </c>
      <c r="I1420" s="12">
        <v>16</v>
      </c>
      <c r="J1420" s="11" t="str">
        <f>VLOOKUP(I1420,$L$11:$M$36,2,FALSE)</f>
        <v>DESPESES GENERALS</v>
      </c>
    </row>
    <row r="1421" spans="1:10" x14ac:dyDescent="0.25">
      <c r="A1421" s="1">
        <v>1410</v>
      </c>
      <c r="B1421" s="20" t="s">
        <v>3605</v>
      </c>
      <c r="C1421" s="21">
        <v>43628</v>
      </c>
      <c r="D1421" s="21">
        <v>43619</v>
      </c>
      <c r="E1421" s="22">
        <v>35.090000000000003</v>
      </c>
      <c r="F1421" s="20" t="s">
        <v>48</v>
      </c>
      <c r="G1421" s="20" t="s">
        <v>1262</v>
      </c>
      <c r="H1421" s="20" t="s">
        <v>3606</v>
      </c>
      <c r="I1421" s="12">
        <v>16</v>
      </c>
      <c r="J1421" s="11" t="str">
        <f>VLOOKUP(I1421,$L$11:$M$36,2,FALSE)</f>
        <v>DESPESES GENERALS</v>
      </c>
    </row>
    <row r="1422" spans="1:10" x14ac:dyDescent="0.25">
      <c r="A1422" s="1">
        <v>1413</v>
      </c>
      <c r="B1422" s="20" t="s">
        <v>3611</v>
      </c>
      <c r="C1422" s="21">
        <v>43628</v>
      </c>
      <c r="D1422" s="21">
        <v>43619</v>
      </c>
      <c r="E1422" s="22">
        <v>58.08</v>
      </c>
      <c r="F1422" s="20" t="s">
        <v>48</v>
      </c>
      <c r="G1422" s="20" t="s">
        <v>1262</v>
      </c>
      <c r="H1422" s="20" t="s">
        <v>3612</v>
      </c>
      <c r="I1422" s="12">
        <v>16</v>
      </c>
      <c r="J1422" s="11" t="str">
        <f>VLOOKUP(I1422,$L$11:$M$36,2,FALSE)</f>
        <v>DESPESES GENERALS</v>
      </c>
    </row>
    <row r="1423" spans="1:10" x14ac:dyDescent="0.25">
      <c r="A1423" s="1">
        <v>1409</v>
      </c>
      <c r="B1423" s="20" t="s">
        <v>3603</v>
      </c>
      <c r="C1423" s="21">
        <v>43628</v>
      </c>
      <c r="D1423" s="21">
        <v>43619</v>
      </c>
      <c r="E1423" s="22">
        <v>35.090000000000003</v>
      </c>
      <c r="F1423" s="20" t="s">
        <v>48</v>
      </c>
      <c r="G1423" s="20" t="s">
        <v>1262</v>
      </c>
      <c r="H1423" s="20" t="s">
        <v>3604</v>
      </c>
      <c r="I1423" s="12">
        <v>16</v>
      </c>
      <c r="J1423" s="11" t="str">
        <f>VLOOKUP(I1423,$L$11:$M$36,2,FALSE)</f>
        <v>DESPESES GENERALS</v>
      </c>
    </row>
    <row r="1424" spans="1:10" x14ac:dyDescent="0.25">
      <c r="A1424" s="1">
        <v>1411</v>
      </c>
      <c r="B1424" s="20" t="s">
        <v>3607</v>
      </c>
      <c r="C1424" s="21">
        <v>43628</v>
      </c>
      <c r="D1424" s="21">
        <v>43619</v>
      </c>
      <c r="E1424" s="22">
        <v>38.72</v>
      </c>
      <c r="F1424" s="20" t="s">
        <v>48</v>
      </c>
      <c r="G1424" s="20" t="s">
        <v>1262</v>
      </c>
      <c r="H1424" s="20" t="s">
        <v>3608</v>
      </c>
      <c r="I1424" s="12">
        <v>16</v>
      </c>
      <c r="J1424" s="11" t="str">
        <f>VLOOKUP(I1424,$L$11:$M$36,2,FALSE)</f>
        <v>DESPESES GENERALS</v>
      </c>
    </row>
    <row r="1425" spans="1:10" x14ac:dyDescent="0.25">
      <c r="A1425" s="1">
        <v>1417</v>
      </c>
      <c r="B1425" s="20" t="s">
        <v>3621</v>
      </c>
      <c r="C1425" s="21">
        <v>43628</v>
      </c>
      <c r="D1425" s="21">
        <v>43627</v>
      </c>
      <c r="E1425" s="22">
        <v>60.5</v>
      </c>
      <c r="F1425" s="20" t="s">
        <v>48</v>
      </c>
      <c r="G1425" s="20" t="s">
        <v>5505</v>
      </c>
      <c r="H1425" s="20" t="s">
        <v>3622</v>
      </c>
      <c r="I1425" s="12">
        <v>15</v>
      </c>
      <c r="J1425" s="11" t="str">
        <f>VLOOKUP(I1425,$L$11:$M$36,2,FALSE)</f>
        <v>INSTALACIONS I CONSUMS</v>
      </c>
    </row>
    <row r="1426" spans="1:10" x14ac:dyDescent="0.25">
      <c r="A1426" s="1">
        <v>1415</v>
      </c>
      <c r="B1426" s="20" t="s">
        <v>3616</v>
      </c>
      <c r="C1426" s="21">
        <v>43628</v>
      </c>
      <c r="D1426" s="21">
        <v>43580</v>
      </c>
      <c r="E1426" s="22">
        <v>181.5</v>
      </c>
      <c r="F1426" s="20" t="s">
        <v>48</v>
      </c>
      <c r="G1426" s="20" t="s">
        <v>3617</v>
      </c>
      <c r="H1426" s="20" t="s">
        <v>3618</v>
      </c>
      <c r="I1426" s="12">
        <v>1</v>
      </c>
      <c r="J1426" s="11" t="str">
        <f>VLOOKUP(I1426,$L$11:$M$36,2,FALSE)</f>
        <v>CULTURA</v>
      </c>
    </row>
    <row r="1427" spans="1:10" x14ac:dyDescent="0.25">
      <c r="A1427" s="1">
        <v>1419</v>
      </c>
      <c r="B1427" s="20" t="s">
        <v>3781</v>
      </c>
      <c r="C1427" s="21">
        <v>43628</v>
      </c>
      <c r="D1427" s="21">
        <v>43616</v>
      </c>
      <c r="E1427" s="22">
        <v>537.48</v>
      </c>
      <c r="F1427" s="20" t="s">
        <v>48</v>
      </c>
      <c r="G1427" s="20" t="s">
        <v>1213</v>
      </c>
      <c r="H1427" s="20" t="s">
        <v>3782</v>
      </c>
      <c r="I1427" s="12">
        <v>13</v>
      </c>
      <c r="J1427" s="11" t="str">
        <f>VLOOKUP(I1427,$L$11:$M$36,2,FALSE)</f>
        <v>MEDI AMBIENT</v>
      </c>
    </row>
    <row r="1428" spans="1:10" x14ac:dyDescent="0.25">
      <c r="A1428" s="1">
        <v>1420</v>
      </c>
      <c r="B1428" s="20" t="s">
        <v>3783</v>
      </c>
      <c r="C1428" s="21">
        <v>43628</v>
      </c>
      <c r="D1428" s="21">
        <v>43616</v>
      </c>
      <c r="E1428" s="22">
        <v>374.36</v>
      </c>
      <c r="F1428" s="20" t="s">
        <v>12</v>
      </c>
      <c r="G1428" s="20" t="s">
        <v>1213</v>
      </c>
      <c r="H1428" s="20" t="s">
        <v>668</v>
      </c>
      <c r="I1428" s="12">
        <v>25</v>
      </c>
      <c r="J1428" s="11" t="str">
        <f>VLOOKUP(I1428,$L$11:$M$36,2,FALSE)</f>
        <v>BRIGADA</v>
      </c>
    </row>
    <row r="1429" spans="1:10" x14ac:dyDescent="0.25">
      <c r="A1429" s="1">
        <v>1423</v>
      </c>
      <c r="B1429" s="20" t="s">
        <v>3789</v>
      </c>
      <c r="C1429" s="21">
        <v>43628</v>
      </c>
      <c r="D1429" s="21">
        <v>43615</v>
      </c>
      <c r="E1429" s="22">
        <v>114.54</v>
      </c>
      <c r="F1429" s="20" t="s">
        <v>48</v>
      </c>
      <c r="G1429" s="20" t="s">
        <v>3790</v>
      </c>
      <c r="H1429" s="20" t="s">
        <v>668</v>
      </c>
      <c r="I1429" s="12">
        <v>18</v>
      </c>
      <c r="J1429" s="11" t="str">
        <f>VLOOKUP(I1429,$L$11:$M$36,2,FALSE)</f>
        <v>SERVEIS - GESTIÓ RESIDUS</v>
      </c>
    </row>
    <row r="1430" spans="1:10" x14ac:dyDescent="0.25">
      <c r="A1430" s="1">
        <v>1421</v>
      </c>
      <c r="B1430" s="20" t="s">
        <v>3784</v>
      </c>
      <c r="C1430" s="21">
        <v>43628</v>
      </c>
      <c r="D1430" s="21">
        <v>43626</v>
      </c>
      <c r="E1430" s="22">
        <v>1815</v>
      </c>
      <c r="F1430" s="20" t="s">
        <v>48</v>
      </c>
      <c r="G1430" s="20" t="s">
        <v>4028</v>
      </c>
      <c r="H1430" s="20" t="s">
        <v>3785</v>
      </c>
      <c r="I1430" s="12">
        <v>13</v>
      </c>
      <c r="J1430" s="11" t="str">
        <f>VLOOKUP(I1430,$L$11:$M$36,2,FALSE)</f>
        <v>MEDI AMBIENT</v>
      </c>
    </row>
    <row r="1431" spans="1:10" x14ac:dyDescent="0.25">
      <c r="A1431" s="1">
        <v>1424</v>
      </c>
      <c r="B1431" s="20" t="s">
        <v>3791</v>
      </c>
      <c r="C1431" s="21">
        <v>43628</v>
      </c>
      <c r="D1431" s="21">
        <v>43623</v>
      </c>
      <c r="E1431" s="22">
        <v>26.34</v>
      </c>
      <c r="F1431" s="20" t="s">
        <v>48</v>
      </c>
      <c r="G1431" s="20" t="s">
        <v>282</v>
      </c>
      <c r="H1431" s="20" t="s">
        <v>296</v>
      </c>
      <c r="I1431" s="12">
        <v>4</v>
      </c>
      <c r="J1431" s="11" t="str">
        <f>VLOOKUP(I1431,$L$11:$M$36,2,FALSE)</f>
        <v>SERVEIS SOCIALS</v>
      </c>
    </row>
    <row r="1432" spans="1:10" x14ac:dyDescent="0.25">
      <c r="A1432" s="1">
        <v>1418</v>
      </c>
      <c r="B1432" s="20" t="s">
        <v>3779</v>
      </c>
      <c r="C1432" s="21">
        <v>43628</v>
      </c>
      <c r="D1432" s="21">
        <v>43616</v>
      </c>
      <c r="E1432" s="22">
        <v>867.19</v>
      </c>
      <c r="F1432" s="20" t="s">
        <v>48</v>
      </c>
      <c r="G1432" s="20" t="s">
        <v>1213</v>
      </c>
      <c r="H1432" s="20" t="s">
        <v>3780</v>
      </c>
      <c r="I1432" s="12">
        <v>18</v>
      </c>
      <c r="J1432" s="11" t="str">
        <f>VLOOKUP(I1432,$L$11:$M$36,2,FALSE)</f>
        <v>SERVEIS - GESTIÓ RESIDUS</v>
      </c>
    </row>
    <row r="1433" spans="1:10" x14ac:dyDescent="0.25">
      <c r="A1433" s="1">
        <v>1422</v>
      </c>
      <c r="B1433" s="20" t="s">
        <v>3786</v>
      </c>
      <c r="C1433" s="21">
        <v>43628</v>
      </c>
      <c r="D1433" s="21">
        <v>43628</v>
      </c>
      <c r="E1433" s="22">
        <v>142.56</v>
      </c>
      <c r="F1433" s="20" t="s">
        <v>48</v>
      </c>
      <c r="G1433" s="20" t="s">
        <v>3787</v>
      </c>
      <c r="H1433" s="20" t="s">
        <v>3788</v>
      </c>
      <c r="I1433" s="12">
        <v>24</v>
      </c>
      <c r="J1433" s="11" t="str">
        <f>VLOOKUP(I1433,$L$11:$M$36,2,FALSE)</f>
        <v>CENTRES CÍVICS</v>
      </c>
    </row>
    <row r="1434" spans="1:10" x14ac:dyDescent="0.25">
      <c r="A1434" s="1">
        <v>1426</v>
      </c>
      <c r="B1434" s="20" t="s">
        <v>3641</v>
      </c>
      <c r="C1434" s="21">
        <v>43629</v>
      </c>
      <c r="D1434" s="21">
        <v>43629</v>
      </c>
      <c r="E1434" s="22">
        <v>8756.61</v>
      </c>
      <c r="F1434" s="20" t="s">
        <v>48</v>
      </c>
      <c r="G1434" s="20" t="s">
        <v>1641</v>
      </c>
      <c r="H1434" s="20" t="s">
        <v>3642</v>
      </c>
      <c r="I1434" s="12">
        <v>15</v>
      </c>
      <c r="J1434" s="11" t="str">
        <f>VLOOKUP(I1434,$L$11:$M$36,2,FALSE)</f>
        <v>INSTALACIONS I CONSUMS</v>
      </c>
    </row>
    <row r="1435" spans="1:10" x14ac:dyDescent="0.25">
      <c r="A1435" s="1">
        <v>1427</v>
      </c>
      <c r="B1435" s="20" t="s">
        <v>3643</v>
      </c>
      <c r="C1435" s="21">
        <v>43629</v>
      </c>
      <c r="D1435" s="21">
        <v>43629</v>
      </c>
      <c r="E1435" s="22">
        <v>7562.5</v>
      </c>
      <c r="F1435" s="20" t="s">
        <v>48</v>
      </c>
      <c r="G1435" s="20" t="s">
        <v>1641</v>
      </c>
      <c r="H1435" s="20" t="s">
        <v>3644</v>
      </c>
      <c r="I1435" s="12">
        <v>17</v>
      </c>
      <c r="J1435" s="11" t="str">
        <f>VLOOKUP(I1435,$L$11:$M$36,2,FALSE)</f>
        <v>OBRES</v>
      </c>
    </row>
    <row r="1436" spans="1:10" x14ac:dyDescent="0.25">
      <c r="A1436" s="1">
        <v>1433</v>
      </c>
      <c r="B1436" s="20" t="s">
        <v>3848</v>
      </c>
      <c r="C1436" s="21">
        <v>43629</v>
      </c>
      <c r="D1436" s="21">
        <v>43621</v>
      </c>
      <c r="E1436" s="22">
        <v>67.52</v>
      </c>
      <c r="F1436" s="20" t="s">
        <v>48</v>
      </c>
      <c r="G1436" s="20" t="s">
        <v>670</v>
      </c>
      <c r="H1436" s="20" t="s">
        <v>3849</v>
      </c>
      <c r="I1436" s="12">
        <v>18</v>
      </c>
      <c r="J1436" s="11" t="str">
        <f>VLOOKUP(I1436,$L$11:$M$36,2,FALSE)</f>
        <v>SERVEIS - GESTIÓ RESIDUS</v>
      </c>
    </row>
    <row r="1437" spans="1:10" x14ac:dyDescent="0.25">
      <c r="A1437" s="1">
        <v>1434</v>
      </c>
      <c r="B1437" s="20" t="s">
        <v>3850</v>
      </c>
      <c r="C1437" s="21">
        <v>43629</v>
      </c>
      <c r="D1437" s="21">
        <v>43621</v>
      </c>
      <c r="E1437" s="22">
        <v>67.52</v>
      </c>
      <c r="F1437" s="20" t="s">
        <v>48</v>
      </c>
      <c r="G1437" s="20" t="s">
        <v>670</v>
      </c>
      <c r="H1437" s="20" t="s">
        <v>3851</v>
      </c>
      <c r="I1437" s="12">
        <v>18</v>
      </c>
      <c r="J1437" s="11" t="str">
        <f>VLOOKUP(I1437,$L$11:$M$36,2,FALSE)</f>
        <v>SERVEIS - GESTIÓ RESIDUS</v>
      </c>
    </row>
    <row r="1438" spans="1:10" x14ac:dyDescent="0.25">
      <c r="A1438" s="1">
        <v>1435</v>
      </c>
      <c r="B1438" s="20" t="s">
        <v>3852</v>
      </c>
      <c r="C1438" s="21">
        <v>43629</v>
      </c>
      <c r="D1438" s="21">
        <v>43621</v>
      </c>
      <c r="E1438" s="22">
        <v>67.52</v>
      </c>
      <c r="F1438" s="20" t="s">
        <v>48</v>
      </c>
      <c r="G1438" s="20" t="s">
        <v>670</v>
      </c>
      <c r="H1438" s="20" t="s">
        <v>3851</v>
      </c>
      <c r="I1438" s="12">
        <v>18</v>
      </c>
      <c r="J1438" s="11" t="str">
        <f>VLOOKUP(I1438,$L$11:$M$36,2,FALSE)</f>
        <v>SERVEIS - GESTIÓ RESIDUS</v>
      </c>
    </row>
    <row r="1439" spans="1:10" x14ac:dyDescent="0.25">
      <c r="A1439" s="1">
        <v>1429</v>
      </c>
      <c r="B1439" s="20" t="s">
        <v>3831</v>
      </c>
      <c r="C1439" s="21">
        <v>43629</v>
      </c>
      <c r="D1439" s="21">
        <v>43615</v>
      </c>
      <c r="E1439" s="22">
        <v>423.5</v>
      </c>
      <c r="F1439" s="20" t="s">
        <v>48</v>
      </c>
      <c r="G1439" s="20" t="s">
        <v>1679</v>
      </c>
      <c r="H1439" s="20" t="s">
        <v>3832</v>
      </c>
      <c r="I1439" s="12">
        <v>1</v>
      </c>
      <c r="J1439" s="11" t="str">
        <f>VLOOKUP(I1439,$L$11:$M$36,2,FALSE)</f>
        <v>CULTURA</v>
      </c>
    </row>
    <row r="1440" spans="1:10" x14ac:dyDescent="0.25">
      <c r="A1440" s="1">
        <v>1431</v>
      </c>
      <c r="B1440" s="20" t="s">
        <v>3835</v>
      </c>
      <c r="C1440" s="21">
        <v>43629</v>
      </c>
      <c r="D1440" s="21">
        <v>43615</v>
      </c>
      <c r="E1440" s="22">
        <v>605</v>
      </c>
      <c r="F1440" s="20" t="s">
        <v>48</v>
      </c>
      <c r="G1440" s="20" t="s">
        <v>1679</v>
      </c>
      <c r="H1440" s="20" t="s">
        <v>3836</v>
      </c>
      <c r="I1440" s="12">
        <v>21</v>
      </c>
      <c r="J1440" s="11" t="str">
        <f>VLOOKUP(I1440,$L$11:$M$36,2,FALSE)</f>
        <v>COMUNICACIÓ</v>
      </c>
    </row>
    <row r="1441" spans="1:10" x14ac:dyDescent="0.25">
      <c r="A1441" s="1">
        <v>1430</v>
      </c>
      <c r="B1441" s="20" t="s">
        <v>3833</v>
      </c>
      <c r="C1441" s="21">
        <v>43629</v>
      </c>
      <c r="D1441" s="21">
        <v>43615</v>
      </c>
      <c r="E1441" s="22">
        <v>1089</v>
      </c>
      <c r="F1441" s="20" t="s">
        <v>48</v>
      </c>
      <c r="G1441" s="20" t="s">
        <v>1679</v>
      </c>
      <c r="H1441" s="20" t="s">
        <v>3834</v>
      </c>
      <c r="I1441" s="12">
        <v>21</v>
      </c>
      <c r="J1441" s="11" t="str">
        <f>VLOOKUP(I1441,$L$11:$M$36,2,FALSE)</f>
        <v>COMUNICACIÓ</v>
      </c>
    </row>
    <row r="1442" spans="1:10" x14ac:dyDescent="0.25">
      <c r="A1442" s="1">
        <v>1425</v>
      </c>
      <c r="B1442" s="20" t="s">
        <v>3623</v>
      </c>
      <c r="C1442" s="21">
        <v>43629</v>
      </c>
      <c r="D1442" s="21">
        <v>43578</v>
      </c>
      <c r="E1442" s="22">
        <v>624.99</v>
      </c>
      <c r="F1442" s="20" t="s">
        <v>48</v>
      </c>
      <c r="G1442" s="20" t="s">
        <v>948</v>
      </c>
      <c r="H1442" s="20" t="s">
        <v>3624</v>
      </c>
      <c r="I1442" s="12">
        <v>7</v>
      </c>
      <c r="J1442" s="11" t="str">
        <f>VLOOKUP(I1442,$L$11:$M$36,2,FALSE)</f>
        <v>ESPORTS</v>
      </c>
    </row>
    <row r="1443" spans="1:10" x14ac:dyDescent="0.25">
      <c r="A1443" s="1">
        <v>1428</v>
      </c>
      <c r="B1443" s="20" t="s">
        <v>3792</v>
      </c>
      <c r="C1443" s="21">
        <v>43629</v>
      </c>
      <c r="D1443" s="21">
        <v>43628</v>
      </c>
      <c r="E1443" s="22">
        <v>163.35</v>
      </c>
      <c r="F1443" s="20" t="s">
        <v>48</v>
      </c>
      <c r="G1443" s="20" t="s">
        <v>5809</v>
      </c>
      <c r="H1443" s="20" t="s">
        <v>3793</v>
      </c>
      <c r="I1443" s="12">
        <v>15</v>
      </c>
      <c r="J1443" s="11" t="str">
        <f>VLOOKUP(I1443,$L$11:$M$36,2,FALSE)</f>
        <v>INSTALACIONS I CONSUMS</v>
      </c>
    </row>
    <row r="1444" spans="1:10" x14ac:dyDescent="0.25">
      <c r="A1444" s="1">
        <v>1432</v>
      </c>
      <c r="B1444" s="20" t="s">
        <v>3837</v>
      </c>
      <c r="C1444" s="21">
        <v>43629</v>
      </c>
      <c r="D1444" s="21">
        <v>43616</v>
      </c>
      <c r="E1444" s="22">
        <v>641.54999999999995</v>
      </c>
      <c r="F1444" s="20" t="s">
        <v>48</v>
      </c>
      <c r="G1444" s="20" t="s">
        <v>2842</v>
      </c>
      <c r="H1444" s="20" t="s">
        <v>3838</v>
      </c>
      <c r="I1444" s="12">
        <v>25</v>
      </c>
      <c r="J1444" s="11" t="str">
        <f>VLOOKUP(I1444,$L$11:$M$36,2,FALSE)</f>
        <v>BRIGADA</v>
      </c>
    </row>
    <row r="1445" spans="1:10" x14ac:dyDescent="0.25">
      <c r="A1445" s="1">
        <v>1436</v>
      </c>
      <c r="B1445" s="20" t="s">
        <v>3692</v>
      </c>
      <c r="C1445" s="21">
        <v>43630</v>
      </c>
      <c r="D1445" s="21">
        <v>43626</v>
      </c>
      <c r="E1445" s="22">
        <v>3484.8</v>
      </c>
      <c r="F1445" s="20" t="s">
        <v>12</v>
      </c>
      <c r="G1445" s="20" t="s">
        <v>4042</v>
      </c>
      <c r="H1445" s="20" t="s">
        <v>3693</v>
      </c>
      <c r="I1445" s="12">
        <v>16</v>
      </c>
      <c r="J1445" s="11" t="str">
        <f>VLOOKUP(I1445,$L$11:$M$36,2,FALSE)</f>
        <v>DESPESES GENERALS</v>
      </c>
    </row>
    <row r="1446" spans="1:10" x14ac:dyDescent="0.25">
      <c r="A1446" s="1">
        <v>1437</v>
      </c>
      <c r="B1446" s="20" t="s">
        <v>3694</v>
      </c>
      <c r="C1446" s="21">
        <v>43630</v>
      </c>
      <c r="D1446" s="21">
        <v>43496</v>
      </c>
      <c r="E1446" s="22">
        <v>525.52</v>
      </c>
      <c r="F1446" s="20" t="s">
        <v>48</v>
      </c>
      <c r="G1446" s="20" t="s">
        <v>4358</v>
      </c>
      <c r="H1446" s="20" t="s">
        <v>3695</v>
      </c>
      <c r="I1446" s="12">
        <v>15</v>
      </c>
      <c r="J1446" s="11" t="str">
        <f>VLOOKUP(I1446,$L$11:$M$36,2,FALSE)</f>
        <v>INSTALACIONS I CONSUMS</v>
      </c>
    </row>
    <row r="1447" spans="1:10" x14ac:dyDescent="0.25">
      <c r="A1447" s="1">
        <v>1438</v>
      </c>
      <c r="B1447" s="20" t="s">
        <v>3696</v>
      </c>
      <c r="C1447" s="21">
        <v>43630</v>
      </c>
      <c r="D1447" s="21">
        <v>43524</v>
      </c>
      <c r="E1447" s="22">
        <v>525.52</v>
      </c>
      <c r="F1447" s="20" t="s">
        <v>48</v>
      </c>
      <c r="G1447" s="20" t="s">
        <v>4358</v>
      </c>
      <c r="H1447" s="20" t="s">
        <v>3697</v>
      </c>
      <c r="I1447" s="12">
        <v>15</v>
      </c>
      <c r="J1447" s="11" t="str">
        <f>VLOOKUP(I1447,$L$11:$M$36,2,FALSE)</f>
        <v>INSTALACIONS I CONSUMS</v>
      </c>
    </row>
    <row r="1448" spans="1:10" x14ac:dyDescent="0.25">
      <c r="A1448" s="1">
        <v>1439</v>
      </c>
      <c r="B1448" s="20" t="s">
        <v>3698</v>
      </c>
      <c r="C1448" s="21">
        <v>43630</v>
      </c>
      <c r="D1448" s="21">
        <v>43555</v>
      </c>
      <c r="E1448" s="22">
        <v>525.52</v>
      </c>
      <c r="F1448" s="20" t="s">
        <v>48</v>
      </c>
      <c r="G1448" s="20" t="s">
        <v>4358</v>
      </c>
      <c r="H1448" s="20" t="s">
        <v>3699</v>
      </c>
      <c r="I1448" s="12">
        <v>15</v>
      </c>
      <c r="J1448" s="11" t="str">
        <f>VLOOKUP(I1448,$L$11:$M$36,2,FALSE)</f>
        <v>INSTALACIONS I CONSUMS</v>
      </c>
    </row>
    <row r="1449" spans="1:10" x14ac:dyDescent="0.25">
      <c r="A1449" s="1">
        <v>1440</v>
      </c>
      <c r="B1449" s="20" t="s">
        <v>3700</v>
      </c>
      <c r="C1449" s="21">
        <v>43630</v>
      </c>
      <c r="D1449" s="21">
        <v>43585</v>
      </c>
      <c r="E1449" s="22">
        <v>0</v>
      </c>
      <c r="F1449" s="20" t="s">
        <v>12</v>
      </c>
      <c r="G1449" s="20" t="s">
        <v>4358</v>
      </c>
      <c r="H1449" s="20" t="s">
        <v>3701</v>
      </c>
      <c r="I1449" s="12">
        <v>16</v>
      </c>
      <c r="J1449" s="11" t="str">
        <f>VLOOKUP(I1449,$L$11:$M$36,2,FALSE)</f>
        <v>DESPESES GENERALS</v>
      </c>
    </row>
    <row r="1450" spans="1:10" x14ac:dyDescent="0.25">
      <c r="A1450" s="1">
        <v>1441</v>
      </c>
      <c r="B1450" s="20" t="s">
        <v>3702</v>
      </c>
      <c r="C1450" s="21">
        <v>43630</v>
      </c>
      <c r="D1450" s="21">
        <v>43616</v>
      </c>
      <c r="E1450" s="22">
        <v>525.52</v>
      </c>
      <c r="F1450" s="20" t="s">
        <v>48</v>
      </c>
      <c r="G1450" s="20" t="s">
        <v>4358</v>
      </c>
      <c r="H1450" s="20" t="s">
        <v>3703</v>
      </c>
      <c r="I1450" s="12">
        <v>15</v>
      </c>
      <c r="J1450" s="11" t="str">
        <f>VLOOKUP(I1450,$L$11:$M$36,2,FALSE)</f>
        <v>INSTALACIONS I CONSUMS</v>
      </c>
    </row>
    <row r="1451" spans="1:10" x14ac:dyDescent="0.25">
      <c r="A1451" s="1">
        <v>1442</v>
      </c>
      <c r="B1451" s="20" t="s">
        <v>3714</v>
      </c>
      <c r="C1451" s="21">
        <v>43630</v>
      </c>
      <c r="D1451" s="21">
        <v>43627</v>
      </c>
      <c r="E1451" s="22">
        <v>2506.9</v>
      </c>
      <c r="F1451" s="20" t="s">
        <v>48</v>
      </c>
      <c r="G1451" s="20" t="s">
        <v>3715</v>
      </c>
      <c r="H1451" s="20" t="s">
        <v>3716</v>
      </c>
      <c r="I1451" s="12">
        <v>16</v>
      </c>
      <c r="J1451" s="11" t="str">
        <f>VLOOKUP(I1451,$L$11:$M$36,2,FALSE)</f>
        <v>DESPESES GENERALS</v>
      </c>
    </row>
    <row r="1452" spans="1:10" x14ac:dyDescent="0.25">
      <c r="A1452" s="1">
        <v>1445</v>
      </c>
      <c r="B1452" s="20" t="s">
        <v>3462</v>
      </c>
      <c r="C1452" s="21">
        <v>43630</v>
      </c>
      <c r="D1452" s="21">
        <v>43615</v>
      </c>
      <c r="E1452" s="22">
        <v>39.119999999999997</v>
      </c>
      <c r="F1452" s="20" t="s">
        <v>48</v>
      </c>
      <c r="G1452" s="20" t="s">
        <v>1591</v>
      </c>
      <c r="H1452" s="20" t="s">
        <v>3463</v>
      </c>
      <c r="I1452" s="12">
        <v>18</v>
      </c>
      <c r="J1452" s="11" t="str">
        <f>VLOOKUP(I1452,$L$11:$M$36,2,FALSE)</f>
        <v>SERVEIS - GESTIÓ RESIDUS</v>
      </c>
    </row>
    <row r="1453" spans="1:10" x14ac:dyDescent="0.25">
      <c r="A1453" s="1">
        <v>1444</v>
      </c>
      <c r="B1453" s="20" t="s">
        <v>3866</v>
      </c>
      <c r="C1453" s="21">
        <v>43630</v>
      </c>
      <c r="D1453" s="21">
        <v>43629</v>
      </c>
      <c r="E1453" s="22">
        <v>1314.06</v>
      </c>
      <c r="F1453" s="20" t="s">
        <v>48</v>
      </c>
      <c r="G1453" s="20" t="s">
        <v>4013</v>
      </c>
      <c r="H1453" s="20" t="s">
        <v>3867</v>
      </c>
      <c r="I1453" s="12">
        <v>13</v>
      </c>
      <c r="J1453" s="11" t="str">
        <f>VLOOKUP(I1453,$L$11:$M$36,2,FALSE)</f>
        <v>MEDI AMBIENT</v>
      </c>
    </row>
    <row r="1454" spans="1:10" x14ac:dyDescent="0.25">
      <c r="A1454" s="1">
        <v>1443</v>
      </c>
      <c r="B1454" s="20" t="s">
        <v>3864</v>
      </c>
      <c r="C1454" s="21">
        <v>43630</v>
      </c>
      <c r="D1454" s="21">
        <v>43615</v>
      </c>
      <c r="E1454" s="22">
        <v>1338.76</v>
      </c>
      <c r="F1454" s="20" t="s">
        <v>48</v>
      </c>
      <c r="G1454" s="20" t="s">
        <v>643</v>
      </c>
      <c r="H1454" s="20" t="s">
        <v>3865</v>
      </c>
      <c r="I1454" s="12">
        <v>25</v>
      </c>
      <c r="J1454" s="11" t="str">
        <f>VLOOKUP(I1454,$L$11:$M$36,2,FALSE)</f>
        <v>BRIGADA</v>
      </c>
    </row>
    <row r="1455" spans="1:10" x14ac:dyDescent="0.25">
      <c r="A1455" s="1">
        <v>1462</v>
      </c>
      <c r="B1455" s="20" t="s">
        <v>3350</v>
      </c>
      <c r="C1455" s="21">
        <v>43633</v>
      </c>
      <c r="D1455" s="21">
        <v>43524</v>
      </c>
      <c r="E1455" s="22">
        <v>124</v>
      </c>
      <c r="F1455" s="20" t="s">
        <v>48</v>
      </c>
      <c r="G1455" s="34" t="s">
        <v>9593</v>
      </c>
      <c r="H1455" s="34" t="s">
        <v>9594</v>
      </c>
      <c r="I1455" s="12">
        <v>4</v>
      </c>
      <c r="J1455" s="11" t="str">
        <f>VLOOKUP(I1455,$L$11:$M$36,2,FALSE)</f>
        <v>SERVEIS SOCIALS</v>
      </c>
    </row>
    <row r="1456" spans="1:10" x14ac:dyDescent="0.25">
      <c r="A1456" s="1">
        <v>1463</v>
      </c>
      <c r="B1456" s="20" t="s">
        <v>3351</v>
      </c>
      <c r="C1456" s="21">
        <v>43633</v>
      </c>
      <c r="D1456" s="21">
        <v>43555</v>
      </c>
      <c r="E1456" s="22">
        <v>124</v>
      </c>
      <c r="F1456" s="20" t="s">
        <v>48</v>
      </c>
      <c r="G1456" s="34" t="s">
        <v>9593</v>
      </c>
      <c r="H1456" s="34" t="s">
        <v>9595</v>
      </c>
      <c r="I1456" s="12">
        <v>4</v>
      </c>
      <c r="J1456" s="11" t="str">
        <f>VLOOKUP(I1456,$L$11:$M$36,2,FALSE)</f>
        <v>SERVEIS SOCIALS</v>
      </c>
    </row>
    <row r="1457" spans="1:10" x14ac:dyDescent="0.25">
      <c r="A1457" s="1">
        <v>1464</v>
      </c>
      <c r="B1457" s="20" t="s">
        <v>3352</v>
      </c>
      <c r="C1457" s="21">
        <v>43633</v>
      </c>
      <c r="D1457" s="21">
        <v>43585</v>
      </c>
      <c r="E1457" s="22">
        <v>99.2</v>
      </c>
      <c r="F1457" s="20" t="s">
        <v>48</v>
      </c>
      <c r="G1457" s="34" t="s">
        <v>9593</v>
      </c>
      <c r="H1457" s="34" t="s">
        <v>9596</v>
      </c>
      <c r="I1457" s="12">
        <v>4</v>
      </c>
      <c r="J1457" s="11" t="str">
        <f>VLOOKUP(I1457,$L$11:$M$36,2,FALSE)</f>
        <v>SERVEIS SOCIALS</v>
      </c>
    </row>
    <row r="1458" spans="1:10" x14ac:dyDescent="0.25">
      <c r="A1458" s="1">
        <v>1465</v>
      </c>
      <c r="B1458" s="20" t="s">
        <v>3353</v>
      </c>
      <c r="C1458" s="21">
        <v>43633</v>
      </c>
      <c r="D1458" s="21">
        <v>43616</v>
      </c>
      <c r="E1458" s="22">
        <v>124</v>
      </c>
      <c r="F1458" s="20" t="s">
        <v>48</v>
      </c>
      <c r="G1458" s="34" t="s">
        <v>9593</v>
      </c>
      <c r="H1458" s="34" t="s">
        <v>9596</v>
      </c>
      <c r="I1458" s="12">
        <v>4</v>
      </c>
      <c r="J1458" s="11" t="str">
        <f>VLOOKUP(I1458,$L$11:$M$36,2,FALSE)</f>
        <v>SERVEIS SOCIALS</v>
      </c>
    </row>
    <row r="1459" spans="1:10" x14ac:dyDescent="0.25">
      <c r="A1459" s="1">
        <v>1456</v>
      </c>
      <c r="B1459" s="20" t="s">
        <v>3868</v>
      </c>
      <c r="C1459" s="21">
        <v>43633</v>
      </c>
      <c r="D1459" s="21">
        <v>43631</v>
      </c>
      <c r="E1459" s="22">
        <v>758.27</v>
      </c>
      <c r="F1459" s="20" t="s">
        <v>48</v>
      </c>
      <c r="G1459" s="20" t="s">
        <v>634</v>
      </c>
      <c r="H1459" s="20" t="s">
        <v>3869</v>
      </c>
      <c r="I1459" s="12">
        <v>15</v>
      </c>
      <c r="J1459" s="11" t="str">
        <f>VLOOKUP(I1459,$L$11:$M$36,2,FALSE)</f>
        <v>INSTALACIONS I CONSUMS</v>
      </c>
    </row>
    <row r="1460" spans="1:10" x14ac:dyDescent="0.25">
      <c r="A1460" s="1">
        <v>1448</v>
      </c>
      <c r="B1460" s="20" t="s">
        <v>3721</v>
      </c>
      <c r="C1460" s="21">
        <v>43633</v>
      </c>
      <c r="D1460" s="21">
        <v>43633</v>
      </c>
      <c r="E1460" s="22">
        <v>363</v>
      </c>
      <c r="F1460" s="20" t="s">
        <v>48</v>
      </c>
      <c r="G1460" s="20" t="s">
        <v>109</v>
      </c>
      <c r="H1460" s="20" t="s">
        <v>3722</v>
      </c>
      <c r="I1460" s="12">
        <v>7</v>
      </c>
      <c r="J1460" s="11" t="str">
        <f>VLOOKUP(I1460,$L$11:$M$36,2,FALSE)</f>
        <v>ESPORTS</v>
      </c>
    </row>
    <row r="1461" spans="1:10" x14ac:dyDescent="0.25">
      <c r="A1461" s="1">
        <v>1449</v>
      </c>
      <c r="B1461" s="20" t="s">
        <v>3723</v>
      </c>
      <c r="C1461" s="21">
        <v>43633</v>
      </c>
      <c r="D1461" s="21">
        <v>43631</v>
      </c>
      <c r="E1461" s="22">
        <v>82.04</v>
      </c>
      <c r="F1461" s="20" t="s">
        <v>48</v>
      </c>
      <c r="G1461" s="20" t="s">
        <v>965</v>
      </c>
      <c r="H1461" s="20" t="s">
        <v>3724</v>
      </c>
      <c r="I1461" s="12">
        <v>16</v>
      </c>
      <c r="J1461" s="11" t="str">
        <f>VLOOKUP(I1461,$L$11:$M$36,2,FALSE)</f>
        <v>DESPESES GENERALS</v>
      </c>
    </row>
    <row r="1462" spans="1:10" x14ac:dyDescent="0.25">
      <c r="A1462" s="1">
        <v>1450</v>
      </c>
      <c r="B1462" s="20" t="s">
        <v>3725</v>
      </c>
      <c r="C1462" s="21">
        <v>43633</v>
      </c>
      <c r="D1462" s="21">
        <v>43630</v>
      </c>
      <c r="E1462" s="22">
        <v>1334.03</v>
      </c>
      <c r="F1462" s="20" t="s">
        <v>48</v>
      </c>
      <c r="G1462" s="20" t="s">
        <v>878</v>
      </c>
      <c r="H1462" s="20" t="s">
        <v>3726</v>
      </c>
      <c r="I1462" s="12">
        <v>13</v>
      </c>
      <c r="J1462" s="11" t="str">
        <f>VLOOKUP(I1462,$L$11:$M$36,2,FALSE)</f>
        <v>MEDI AMBIENT</v>
      </c>
    </row>
    <row r="1463" spans="1:10" x14ac:dyDescent="0.25">
      <c r="A1463" s="1">
        <v>1447</v>
      </c>
      <c r="B1463" s="20" t="s">
        <v>3719</v>
      </c>
      <c r="C1463" s="21">
        <v>43633</v>
      </c>
      <c r="D1463" s="21">
        <v>43616</v>
      </c>
      <c r="E1463" s="22">
        <v>729.63</v>
      </c>
      <c r="F1463" s="20" t="s">
        <v>48</v>
      </c>
      <c r="G1463" s="20" t="s">
        <v>698</v>
      </c>
      <c r="H1463" s="20" t="s">
        <v>3720</v>
      </c>
      <c r="I1463" s="12">
        <v>16</v>
      </c>
      <c r="J1463" s="11" t="str">
        <f>VLOOKUP(I1463,$L$11:$M$36,2,FALSE)</f>
        <v>DESPESES GENERALS</v>
      </c>
    </row>
    <row r="1464" spans="1:10" x14ac:dyDescent="0.25">
      <c r="A1464" s="1">
        <v>1446</v>
      </c>
      <c r="B1464" s="20" t="s">
        <v>3717</v>
      </c>
      <c r="C1464" s="21">
        <v>43633</v>
      </c>
      <c r="D1464" s="21">
        <v>43616</v>
      </c>
      <c r="E1464" s="22">
        <v>5.3</v>
      </c>
      <c r="F1464" s="20" t="s">
        <v>48</v>
      </c>
      <c r="G1464" s="20" t="s">
        <v>698</v>
      </c>
      <c r="H1464" s="20" t="s">
        <v>3718</v>
      </c>
      <c r="I1464" s="12">
        <v>9</v>
      </c>
      <c r="J1464" s="11" t="str">
        <f>VLOOKUP(I1464,$L$11:$M$36,2,FALSE)</f>
        <v>ESCOLA BRESSOL</v>
      </c>
    </row>
    <row r="1465" spans="1:10" x14ac:dyDescent="0.25">
      <c r="A1465" s="1">
        <v>1451</v>
      </c>
      <c r="B1465" s="20" t="s">
        <v>3727</v>
      </c>
      <c r="C1465" s="21">
        <v>43633</v>
      </c>
      <c r="D1465" s="21">
        <v>43631</v>
      </c>
      <c r="E1465" s="22">
        <v>1234.24</v>
      </c>
      <c r="F1465" s="20" t="s">
        <v>48</v>
      </c>
      <c r="G1465" s="20" t="s">
        <v>714</v>
      </c>
      <c r="H1465" s="20" t="s">
        <v>3728</v>
      </c>
      <c r="I1465" s="12">
        <v>18</v>
      </c>
      <c r="J1465" s="11" t="str">
        <f>VLOOKUP(I1465,$L$11:$M$36,2,FALSE)</f>
        <v>SERVEIS - GESTIÓ RESIDUS</v>
      </c>
    </row>
    <row r="1466" spans="1:10" x14ac:dyDescent="0.25">
      <c r="A1466" s="1">
        <v>1452</v>
      </c>
      <c r="B1466" s="20" t="s">
        <v>3729</v>
      </c>
      <c r="C1466" s="21">
        <v>43633</v>
      </c>
      <c r="D1466" s="21">
        <v>43631</v>
      </c>
      <c r="E1466" s="22">
        <v>25.13</v>
      </c>
      <c r="F1466" s="20" t="s">
        <v>48</v>
      </c>
      <c r="G1466" s="20" t="s">
        <v>714</v>
      </c>
      <c r="H1466" s="20" t="s">
        <v>3730</v>
      </c>
      <c r="I1466" s="12">
        <v>12</v>
      </c>
      <c r="J1466" s="11" t="str">
        <f>VLOOKUP(I1466,$L$11:$M$36,2,FALSE)</f>
        <v>POLICIA</v>
      </c>
    </row>
    <row r="1467" spans="1:10" x14ac:dyDescent="0.25">
      <c r="A1467" s="1">
        <v>1455</v>
      </c>
      <c r="B1467" s="20" t="s">
        <v>3735</v>
      </c>
      <c r="C1467" s="21">
        <v>43633</v>
      </c>
      <c r="D1467" s="21">
        <v>43631</v>
      </c>
      <c r="E1467" s="22">
        <v>423.5</v>
      </c>
      <c r="F1467" s="20" t="s">
        <v>48</v>
      </c>
      <c r="G1467" s="20" t="s">
        <v>442</v>
      </c>
      <c r="H1467" s="20" t="s">
        <v>3736</v>
      </c>
      <c r="I1467" s="12">
        <v>21</v>
      </c>
      <c r="J1467" s="11" t="str">
        <f>VLOOKUP(I1467,$L$11:$M$36,2,FALSE)</f>
        <v>COMUNICACIÓ</v>
      </c>
    </row>
    <row r="1468" spans="1:10" x14ac:dyDescent="0.25">
      <c r="A1468" s="1">
        <v>1454</v>
      </c>
      <c r="B1468" s="20" t="s">
        <v>3733</v>
      </c>
      <c r="C1468" s="21">
        <v>43633</v>
      </c>
      <c r="D1468" s="21">
        <v>43633</v>
      </c>
      <c r="E1468" s="22">
        <v>52.77</v>
      </c>
      <c r="F1468" s="20" t="s">
        <v>48</v>
      </c>
      <c r="G1468" s="20" t="s">
        <v>16</v>
      </c>
      <c r="H1468" s="20" t="s">
        <v>3734</v>
      </c>
      <c r="I1468" s="12">
        <v>16</v>
      </c>
      <c r="J1468" s="11" t="str">
        <f>VLOOKUP(I1468,$L$11:$M$36,2,FALSE)</f>
        <v>DESPESES GENERALS</v>
      </c>
    </row>
    <row r="1469" spans="1:10" x14ac:dyDescent="0.25">
      <c r="A1469" s="1">
        <v>1453</v>
      </c>
      <c r="B1469" s="20" t="s">
        <v>3731</v>
      </c>
      <c r="C1469" s="21">
        <v>43633</v>
      </c>
      <c r="D1469" s="21">
        <v>43633</v>
      </c>
      <c r="E1469" s="22">
        <v>1290.68</v>
      </c>
      <c r="F1469" s="20" t="s">
        <v>48</v>
      </c>
      <c r="G1469" s="20" t="s">
        <v>16</v>
      </c>
      <c r="H1469" s="20" t="s">
        <v>3732</v>
      </c>
      <c r="I1469" s="12">
        <v>16</v>
      </c>
      <c r="J1469" s="11" t="str">
        <f>VLOOKUP(I1469,$L$11:$M$36,2,FALSE)</f>
        <v>DESPESES GENERALS</v>
      </c>
    </row>
    <row r="1470" spans="1:10" x14ac:dyDescent="0.25">
      <c r="A1470" s="1">
        <v>1461</v>
      </c>
      <c r="B1470" s="20" t="s">
        <v>3877</v>
      </c>
      <c r="C1470" s="21">
        <v>43633</v>
      </c>
      <c r="D1470" s="21">
        <v>43631</v>
      </c>
      <c r="E1470" s="22">
        <v>836.69</v>
      </c>
      <c r="F1470" s="20" t="s">
        <v>48</v>
      </c>
      <c r="G1470" s="20" t="s">
        <v>2873</v>
      </c>
      <c r="H1470" s="20" t="s">
        <v>3878</v>
      </c>
      <c r="I1470" s="12">
        <v>18</v>
      </c>
      <c r="J1470" s="11" t="str">
        <f>VLOOKUP(I1470,$L$11:$M$36,2,FALSE)</f>
        <v>SERVEIS - GESTIÓ RESIDUS</v>
      </c>
    </row>
    <row r="1471" spans="1:10" x14ac:dyDescent="0.25">
      <c r="A1471" s="1">
        <v>1459</v>
      </c>
      <c r="B1471" s="20" t="s">
        <v>3874</v>
      </c>
      <c r="C1471" s="21">
        <v>43633</v>
      </c>
      <c r="D1471" s="21">
        <v>43627</v>
      </c>
      <c r="E1471" s="22">
        <v>39.51</v>
      </c>
      <c r="F1471" s="20" t="s">
        <v>48</v>
      </c>
      <c r="G1471" s="20" t="s">
        <v>282</v>
      </c>
      <c r="H1471" s="20" t="s">
        <v>296</v>
      </c>
      <c r="I1471" s="12">
        <v>4</v>
      </c>
      <c r="J1471" s="11" t="str">
        <f>VLOOKUP(I1471,$L$11:$M$36,2,FALSE)</f>
        <v>SERVEIS SOCIALS</v>
      </c>
    </row>
    <row r="1472" spans="1:10" x14ac:dyDescent="0.25">
      <c r="A1472" s="1">
        <v>1457</v>
      </c>
      <c r="B1472" s="20" t="s">
        <v>3870</v>
      </c>
      <c r="C1472" s="21">
        <v>43633</v>
      </c>
      <c r="D1472" s="21">
        <v>43631</v>
      </c>
      <c r="E1472" s="22">
        <v>2432.87</v>
      </c>
      <c r="F1472" s="20" t="s">
        <v>48</v>
      </c>
      <c r="G1472" s="20" t="s">
        <v>634</v>
      </c>
      <c r="H1472" s="20" t="s">
        <v>1054</v>
      </c>
      <c r="I1472" s="12">
        <v>15</v>
      </c>
      <c r="J1472" s="11" t="str">
        <f>VLOOKUP(I1472,$L$11:$M$36,2,FALSE)</f>
        <v>INSTALACIONS I CONSUMS</v>
      </c>
    </row>
    <row r="1473" spans="1:10" x14ac:dyDescent="0.25">
      <c r="A1473" s="1">
        <v>1458</v>
      </c>
      <c r="B1473" s="20" t="s">
        <v>3871</v>
      </c>
      <c r="C1473" s="21">
        <v>43633</v>
      </c>
      <c r="D1473" s="21">
        <v>43630</v>
      </c>
      <c r="E1473" s="22">
        <v>48</v>
      </c>
      <c r="F1473" s="20" t="s">
        <v>48</v>
      </c>
      <c r="G1473" s="20" t="s">
        <v>3872</v>
      </c>
      <c r="H1473" s="20" t="s">
        <v>3873</v>
      </c>
      <c r="I1473" s="12">
        <v>1</v>
      </c>
      <c r="J1473" s="11" t="str">
        <f>VLOOKUP(I1473,$L$11:$M$36,2,FALSE)</f>
        <v>CULTURA</v>
      </c>
    </row>
    <row r="1474" spans="1:10" x14ac:dyDescent="0.25">
      <c r="A1474" s="1">
        <v>1460</v>
      </c>
      <c r="B1474" s="20" t="s">
        <v>3875</v>
      </c>
      <c r="C1474" s="21">
        <v>43633</v>
      </c>
      <c r="D1474" s="21">
        <v>43620</v>
      </c>
      <c r="E1474" s="22">
        <v>72</v>
      </c>
      <c r="F1474" s="20" t="s">
        <v>48</v>
      </c>
      <c r="G1474" s="20" t="s">
        <v>3128</v>
      </c>
      <c r="H1474" s="20" t="s">
        <v>3876</v>
      </c>
      <c r="I1474" s="12">
        <v>3</v>
      </c>
      <c r="J1474" s="11" t="str">
        <f>VLOOKUP(I1474,$L$11:$M$36,2,FALSE)</f>
        <v>ENSENYAMENT</v>
      </c>
    </row>
    <row r="1475" spans="1:10" x14ac:dyDescent="0.25">
      <c r="A1475" s="1">
        <v>1466</v>
      </c>
      <c r="B1475" s="20" t="s">
        <v>3737</v>
      </c>
      <c r="C1475" s="21">
        <v>43634</v>
      </c>
      <c r="D1475" s="21">
        <v>43633</v>
      </c>
      <c r="E1475" s="22">
        <v>2718.6</v>
      </c>
      <c r="F1475" s="20" t="s">
        <v>48</v>
      </c>
      <c r="G1475" s="20" t="s">
        <v>899</v>
      </c>
      <c r="H1475" s="20" t="s">
        <v>3738</v>
      </c>
      <c r="I1475" s="12">
        <v>16</v>
      </c>
      <c r="J1475" s="11" t="str">
        <f>VLOOKUP(I1475,$L$11:$M$36,2,FALSE)</f>
        <v>DESPESES GENERALS</v>
      </c>
    </row>
    <row r="1476" spans="1:10" x14ac:dyDescent="0.25">
      <c r="A1476" s="1">
        <v>1467</v>
      </c>
      <c r="B1476" s="20" t="s">
        <v>3739</v>
      </c>
      <c r="C1476" s="21">
        <v>43634</v>
      </c>
      <c r="D1476" s="21">
        <v>43627</v>
      </c>
      <c r="E1476" s="22">
        <v>332.02</v>
      </c>
      <c r="F1476" s="20" t="s">
        <v>48</v>
      </c>
      <c r="G1476" s="20" t="s">
        <v>831</v>
      </c>
      <c r="H1476" s="20" t="s">
        <v>3740</v>
      </c>
      <c r="I1476" s="12">
        <v>9</v>
      </c>
      <c r="J1476" s="11" t="str">
        <f>VLOOKUP(I1476,$L$11:$M$36,2,FALSE)</f>
        <v>ESCOLA BRESSOL</v>
      </c>
    </row>
    <row r="1477" spans="1:10" x14ac:dyDescent="0.25">
      <c r="A1477" s="1">
        <v>1468</v>
      </c>
      <c r="B1477" s="20" t="s">
        <v>3744</v>
      </c>
      <c r="C1477" s="21">
        <v>43634</v>
      </c>
      <c r="D1477" s="21">
        <v>43634</v>
      </c>
      <c r="E1477" s="22">
        <v>798</v>
      </c>
      <c r="F1477" s="20" t="s">
        <v>48</v>
      </c>
      <c r="G1477" s="20" t="s">
        <v>4327</v>
      </c>
      <c r="H1477" s="20" t="s">
        <v>3745</v>
      </c>
      <c r="I1477" s="12">
        <v>4</v>
      </c>
      <c r="J1477" s="11" t="str">
        <f>VLOOKUP(I1477,$L$11:$M$36,2,FALSE)</f>
        <v>SERVEIS SOCIALS</v>
      </c>
    </row>
    <row r="1478" spans="1:10" x14ac:dyDescent="0.25">
      <c r="A1478" s="1">
        <v>1469</v>
      </c>
      <c r="B1478" s="20" t="s">
        <v>3746</v>
      </c>
      <c r="C1478" s="21">
        <v>43634</v>
      </c>
      <c r="D1478" s="21">
        <v>43634</v>
      </c>
      <c r="E1478" s="22">
        <v>186</v>
      </c>
      <c r="F1478" s="20" t="s">
        <v>48</v>
      </c>
      <c r="G1478" s="20" t="s">
        <v>136</v>
      </c>
      <c r="H1478" s="20" t="s">
        <v>3747</v>
      </c>
      <c r="I1478" s="12">
        <v>4</v>
      </c>
      <c r="J1478" s="11" t="str">
        <f>VLOOKUP(I1478,$L$11:$M$36,2,FALSE)</f>
        <v>SERVEIS SOCIALS</v>
      </c>
    </row>
    <row r="1479" spans="1:10" x14ac:dyDescent="0.25">
      <c r="A1479" s="1">
        <v>1470</v>
      </c>
      <c r="B1479" s="20" t="s">
        <v>3748</v>
      </c>
      <c r="C1479" s="21">
        <v>43634</v>
      </c>
      <c r="D1479" s="21">
        <v>43634</v>
      </c>
      <c r="E1479" s="22">
        <v>252</v>
      </c>
      <c r="F1479" s="20" t="s">
        <v>48</v>
      </c>
      <c r="G1479" s="20" t="s">
        <v>136</v>
      </c>
      <c r="H1479" s="20" t="s">
        <v>3749</v>
      </c>
      <c r="I1479" s="12">
        <v>4</v>
      </c>
      <c r="J1479" s="11" t="str">
        <f>VLOOKUP(I1479,$L$11:$M$36,2,FALSE)</f>
        <v>SERVEIS SOCIALS</v>
      </c>
    </row>
    <row r="1480" spans="1:10" x14ac:dyDescent="0.25">
      <c r="A1480" s="1">
        <v>1471</v>
      </c>
      <c r="B1480" s="20" t="s">
        <v>3750</v>
      </c>
      <c r="C1480" s="21">
        <v>43634</v>
      </c>
      <c r="D1480" s="21">
        <v>43634</v>
      </c>
      <c r="E1480" s="22">
        <v>1937.5</v>
      </c>
      <c r="F1480" s="20" t="s">
        <v>48</v>
      </c>
      <c r="G1480" s="20" t="s">
        <v>136</v>
      </c>
      <c r="H1480" s="20" t="s">
        <v>3751</v>
      </c>
      <c r="I1480" s="12">
        <v>4</v>
      </c>
      <c r="J1480" s="11" t="str">
        <f>VLOOKUP(I1480,$L$11:$M$36,2,FALSE)</f>
        <v>SERVEIS SOCIALS</v>
      </c>
    </row>
    <row r="1481" spans="1:10" x14ac:dyDescent="0.25">
      <c r="A1481" s="1">
        <v>1487</v>
      </c>
      <c r="B1481" s="20" t="s">
        <v>3367</v>
      </c>
      <c r="C1481" s="21">
        <v>43634</v>
      </c>
      <c r="D1481" s="21">
        <v>43631</v>
      </c>
      <c r="E1481" s="22">
        <v>107.06</v>
      </c>
      <c r="F1481" s="20" t="s">
        <v>48</v>
      </c>
      <c r="G1481" s="20" t="s">
        <v>2160</v>
      </c>
      <c r="H1481" s="20" t="s">
        <v>3368</v>
      </c>
      <c r="I1481" s="12">
        <v>18</v>
      </c>
      <c r="J1481" s="11" t="str">
        <f>VLOOKUP(I1481,$L$11:$M$36,2,FALSE)</f>
        <v>SERVEIS - GESTIÓ RESIDUS</v>
      </c>
    </row>
    <row r="1482" spans="1:10" x14ac:dyDescent="0.25">
      <c r="A1482" s="1">
        <v>1484</v>
      </c>
      <c r="B1482" s="20" t="s">
        <v>3362</v>
      </c>
      <c r="C1482" s="21">
        <v>43634</v>
      </c>
      <c r="D1482" s="21">
        <v>43631</v>
      </c>
      <c r="E1482" s="22">
        <v>549.35</v>
      </c>
      <c r="F1482" s="20" t="s">
        <v>48</v>
      </c>
      <c r="G1482" s="20" t="s">
        <v>2160</v>
      </c>
      <c r="H1482" s="20" t="s">
        <v>3363</v>
      </c>
      <c r="I1482" s="12">
        <v>18</v>
      </c>
      <c r="J1482" s="11" t="str">
        <f>VLOOKUP(I1482,$L$11:$M$36,2,FALSE)</f>
        <v>SERVEIS - GESTIÓ RESIDUS</v>
      </c>
    </row>
    <row r="1483" spans="1:10" x14ac:dyDescent="0.25">
      <c r="A1483" s="1">
        <v>1472</v>
      </c>
      <c r="B1483" s="20" t="s">
        <v>3879</v>
      </c>
      <c r="C1483" s="21">
        <v>43634</v>
      </c>
      <c r="D1483" s="21">
        <v>43621</v>
      </c>
      <c r="E1483" s="22">
        <v>302.5</v>
      </c>
      <c r="F1483" s="20" t="s">
        <v>48</v>
      </c>
      <c r="G1483" s="20" t="s">
        <v>640</v>
      </c>
      <c r="H1483" s="20" t="s">
        <v>3880</v>
      </c>
      <c r="I1483" s="12">
        <v>21</v>
      </c>
      <c r="J1483" s="11" t="str">
        <f>VLOOKUP(I1483,$L$11:$M$36,2,FALSE)</f>
        <v>COMUNICACIÓ</v>
      </c>
    </row>
    <row r="1484" spans="1:10" x14ac:dyDescent="0.25">
      <c r="A1484" s="1">
        <v>1486</v>
      </c>
      <c r="B1484" s="20" t="s">
        <v>3366</v>
      </c>
      <c r="C1484" s="21">
        <v>43634</v>
      </c>
      <c r="D1484" s="21">
        <v>43631</v>
      </c>
      <c r="E1484" s="22">
        <v>431.49</v>
      </c>
      <c r="F1484" s="20" t="s">
        <v>48</v>
      </c>
      <c r="G1484" s="20" t="s">
        <v>2160</v>
      </c>
      <c r="H1484" s="20" t="s">
        <v>4531</v>
      </c>
      <c r="I1484" s="12">
        <v>18</v>
      </c>
      <c r="J1484" s="11" t="str">
        <f>VLOOKUP(I1484,$L$11:$M$36,2,FALSE)</f>
        <v>SERVEIS - GESTIÓ RESIDUS</v>
      </c>
    </row>
    <row r="1485" spans="1:10" x14ac:dyDescent="0.25">
      <c r="A1485" s="1">
        <v>1476</v>
      </c>
      <c r="B1485" s="20" t="s">
        <v>3887</v>
      </c>
      <c r="C1485" s="21">
        <v>43634</v>
      </c>
      <c r="D1485" s="21">
        <v>43633</v>
      </c>
      <c r="E1485" s="22">
        <v>15.37</v>
      </c>
      <c r="F1485" s="20" t="s">
        <v>48</v>
      </c>
      <c r="G1485" s="20" t="s">
        <v>3228</v>
      </c>
      <c r="H1485" s="20" t="s">
        <v>3229</v>
      </c>
      <c r="I1485" s="12">
        <v>24</v>
      </c>
      <c r="J1485" s="11" t="str">
        <f>VLOOKUP(I1485,$L$11:$M$36,2,FALSE)</f>
        <v>CENTRES CÍVICS</v>
      </c>
    </row>
    <row r="1486" spans="1:10" x14ac:dyDescent="0.25">
      <c r="A1486" s="1">
        <v>1477</v>
      </c>
      <c r="B1486" s="20" t="s">
        <v>3230</v>
      </c>
      <c r="C1486" s="21">
        <v>43634</v>
      </c>
      <c r="D1486" s="21">
        <v>43622</v>
      </c>
      <c r="E1486" s="22">
        <v>200.87</v>
      </c>
      <c r="F1486" s="20" t="s">
        <v>48</v>
      </c>
      <c r="G1486" s="20" t="s">
        <v>3231</v>
      </c>
      <c r="H1486" s="20" t="s">
        <v>3229</v>
      </c>
      <c r="I1486" s="12">
        <v>24</v>
      </c>
      <c r="J1486" s="11" t="str">
        <f>VLOOKUP(I1486,$L$11:$M$36,2,FALSE)</f>
        <v>CENTRES CÍVICS</v>
      </c>
    </row>
    <row r="1487" spans="1:10" x14ac:dyDescent="0.25">
      <c r="A1487" s="1">
        <v>1478</v>
      </c>
      <c r="B1487" s="20" t="s">
        <v>3232</v>
      </c>
      <c r="C1487" s="21">
        <v>43634</v>
      </c>
      <c r="D1487" s="21">
        <v>43620</v>
      </c>
      <c r="E1487" s="22">
        <v>126.56</v>
      </c>
      <c r="F1487" s="20" t="s">
        <v>48</v>
      </c>
      <c r="G1487" s="20" t="s">
        <v>3233</v>
      </c>
      <c r="H1487" s="20" t="s">
        <v>3229</v>
      </c>
      <c r="I1487" s="12">
        <v>24</v>
      </c>
      <c r="J1487" s="11" t="str">
        <f>VLOOKUP(I1487,$L$11:$M$36,2,FALSE)</f>
        <v>CENTRES CÍVICS</v>
      </c>
    </row>
    <row r="1488" spans="1:10" x14ac:dyDescent="0.25">
      <c r="A1488" s="1">
        <v>1479</v>
      </c>
      <c r="B1488" s="20" t="s">
        <v>3234</v>
      </c>
      <c r="C1488" s="21">
        <v>43634</v>
      </c>
      <c r="D1488" s="21">
        <v>43625</v>
      </c>
      <c r="E1488" s="22">
        <v>136.13</v>
      </c>
      <c r="F1488" s="20" t="s">
        <v>48</v>
      </c>
      <c r="G1488" s="20" t="s">
        <v>3233</v>
      </c>
      <c r="H1488" s="20" t="s">
        <v>3229</v>
      </c>
      <c r="I1488" s="12">
        <v>24</v>
      </c>
      <c r="J1488" s="11" t="str">
        <f>VLOOKUP(I1488,$L$11:$M$36,2,FALSE)</f>
        <v>CENTRES CÍVICS</v>
      </c>
    </row>
    <row r="1489" spans="1:10" x14ac:dyDescent="0.25">
      <c r="A1489" s="1">
        <v>1475</v>
      </c>
      <c r="B1489" s="20" t="s">
        <v>3885</v>
      </c>
      <c r="C1489" s="21">
        <v>43634</v>
      </c>
      <c r="D1489" s="21">
        <v>43630</v>
      </c>
      <c r="E1489" s="22">
        <v>5853.98</v>
      </c>
      <c r="F1489" s="20" t="s">
        <v>48</v>
      </c>
      <c r="G1489" s="20" t="s">
        <v>4593</v>
      </c>
      <c r="H1489" s="20" t="s">
        <v>3886</v>
      </c>
      <c r="I1489" s="12">
        <v>16</v>
      </c>
      <c r="J1489" s="11" t="str">
        <f>VLOOKUP(I1489,$L$11:$M$36,2,FALSE)</f>
        <v>DESPESES GENERALS</v>
      </c>
    </row>
    <row r="1490" spans="1:10" x14ac:dyDescent="0.25">
      <c r="A1490" s="1">
        <v>1482</v>
      </c>
      <c r="B1490" s="20" t="s">
        <v>3354</v>
      </c>
      <c r="C1490" s="21">
        <v>43634</v>
      </c>
      <c r="D1490" s="21">
        <v>43634</v>
      </c>
      <c r="E1490" s="22">
        <v>25.75</v>
      </c>
      <c r="F1490" s="20" t="s">
        <v>48</v>
      </c>
      <c r="G1490" s="20" t="s">
        <v>3355</v>
      </c>
      <c r="H1490" s="20" t="s">
        <v>3356</v>
      </c>
      <c r="I1490" s="12">
        <v>11</v>
      </c>
      <c r="J1490" s="11" t="str">
        <f>VLOOKUP(I1490,$L$11:$M$36,2,FALSE)</f>
        <v>TRANSPORT I MOBILITAT</v>
      </c>
    </row>
    <row r="1491" spans="1:10" x14ac:dyDescent="0.25">
      <c r="A1491" s="1">
        <v>1473</v>
      </c>
      <c r="B1491" s="20" t="s">
        <v>3881</v>
      </c>
      <c r="C1491" s="21">
        <v>43634</v>
      </c>
      <c r="D1491" s="21">
        <v>43633</v>
      </c>
      <c r="E1491" s="22">
        <v>302.5</v>
      </c>
      <c r="F1491" s="20" t="s">
        <v>48</v>
      </c>
      <c r="G1491" s="20" t="s">
        <v>640</v>
      </c>
      <c r="H1491" s="20" t="s">
        <v>3882</v>
      </c>
      <c r="I1491" s="12">
        <v>4</v>
      </c>
      <c r="J1491" s="11" t="str">
        <f>VLOOKUP(I1491,$L$11:$M$36,2,FALSE)</f>
        <v>SERVEIS SOCIALS</v>
      </c>
    </row>
    <row r="1492" spans="1:10" x14ac:dyDescent="0.25">
      <c r="A1492" s="1">
        <v>1480</v>
      </c>
      <c r="B1492" s="20" t="s">
        <v>3235</v>
      </c>
      <c r="C1492" s="21">
        <v>43634</v>
      </c>
      <c r="D1492" s="21">
        <v>43631</v>
      </c>
      <c r="E1492" s="22">
        <v>2.46</v>
      </c>
      <c r="F1492" s="20" t="s">
        <v>48</v>
      </c>
      <c r="G1492" s="20" t="s">
        <v>665</v>
      </c>
      <c r="H1492" s="20" t="s">
        <v>3236</v>
      </c>
      <c r="I1492" s="12">
        <v>18</v>
      </c>
      <c r="J1492" s="11" t="str">
        <f>VLOOKUP(I1492,$L$11:$M$36,2,FALSE)</f>
        <v>SERVEIS - GESTIÓ RESIDUS</v>
      </c>
    </row>
    <row r="1493" spans="1:10" x14ac:dyDescent="0.25">
      <c r="A1493" s="1">
        <v>1485</v>
      </c>
      <c r="B1493" s="20" t="s">
        <v>3364</v>
      </c>
      <c r="C1493" s="21">
        <v>43634</v>
      </c>
      <c r="D1493" s="21">
        <v>43631</v>
      </c>
      <c r="E1493" s="22">
        <v>42.16</v>
      </c>
      <c r="F1493" s="20" t="s">
        <v>48</v>
      </c>
      <c r="G1493" s="20" t="s">
        <v>2160</v>
      </c>
      <c r="H1493" s="20" t="s">
        <v>3365</v>
      </c>
      <c r="I1493" s="12">
        <v>18</v>
      </c>
      <c r="J1493" s="11" t="str">
        <f>VLOOKUP(I1493,$L$11:$M$36,2,FALSE)</f>
        <v>SERVEIS - GESTIÓ RESIDUS</v>
      </c>
    </row>
    <row r="1494" spans="1:10" x14ac:dyDescent="0.25">
      <c r="A1494" s="1">
        <v>1483</v>
      </c>
      <c r="B1494" s="20" t="s">
        <v>3360</v>
      </c>
      <c r="C1494" s="21">
        <v>43634</v>
      </c>
      <c r="D1494" s="21">
        <v>43631</v>
      </c>
      <c r="E1494" s="22">
        <v>522.19000000000005</v>
      </c>
      <c r="F1494" s="20" t="s">
        <v>48</v>
      </c>
      <c r="G1494" s="20" t="s">
        <v>2160</v>
      </c>
      <c r="H1494" s="20" t="s">
        <v>3361</v>
      </c>
      <c r="I1494" s="12">
        <v>18</v>
      </c>
      <c r="J1494" s="11" t="str">
        <f>VLOOKUP(I1494,$L$11:$M$36,2,FALSE)</f>
        <v>SERVEIS - GESTIÓ RESIDUS</v>
      </c>
    </row>
    <row r="1495" spans="1:10" x14ac:dyDescent="0.25">
      <c r="A1495" s="1">
        <v>1481</v>
      </c>
      <c r="B1495" s="20" t="s">
        <v>3237</v>
      </c>
      <c r="C1495" s="21">
        <v>43634</v>
      </c>
      <c r="D1495" s="21">
        <v>43631</v>
      </c>
      <c r="E1495" s="22">
        <v>4.08</v>
      </c>
      <c r="F1495" s="20" t="s">
        <v>48</v>
      </c>
      <c r="G1495" s="20" t="s">
        <v>665</v>
      </c>
      <c r="H1495" s="20" t="s">
        <v>3238</v>
      </c>
      <c r="I1495" s="12">
        <v>18</v>
      </c>
      <c r="J1495" s="11" t="str">
        <f>VLOOKUP(I1495,$L$11:$M$36,2,FALSE)</f>
        <v>SERVEIS - GESTIÓ RESIDUS</v>
      </c>
    </row>
    <row r="1496" spans="1:10" x14ac:dyDescent="0.25">
      <c r="A1496" s="1">
        <v>1474</v>
      </c>
      <c r="B1496" s="20" t="s">
        <v>3883</v>
      </c>
      <c r="C1496" s="21">
        <v>43634</v>
      </c>
      <c r="D1496" s="21">
        <v>43628</v>
      </c>
      <c r="E1496" s="22">
        <v>29.95</v>
      </c>
      <c r="F1496" s="20" t="s">
        <v>48</v>
      </c>
      <c r="G1496" s="20" t="s">
        <v>821</v>
      </c>
      <c r="H1496" s="20" t="s">
        <v>3884</v>
      </c>
      <c r="I1496" s="12">
        <v>16</v>
      </c>
      <c r="J1496" s="11" t="str">
        <f>VLOOKUP(I1496,$L$11:$M$36,2,FALSE)</f>
        <v>DESPESES GENERALS</v>
      </c>
    </row>
    <row r="1497" spans="1:10" x14ac:dyDescent="0.25">
      <c r="A1497" s="1">
        <v>1489</v>
      </c>
      <c r="B1497" s="20" t="s">
        <v>3369</v>
      </c>
      <c r="C1497" s="21">
        <v>43635</v>
      </c>
      <c r="D1497" s="21">
        <v>43631</v>
      </c>
      <c r="E1497" s="22">
        <v>481.75</v>
      </c>
      <c r="F1497" s="20" t="s">
        <v>48</v>
      </c>
      <c r="G1497" s="20" t="s">
        <v>729</v>
      </c>
      <c r="H1497" s="20" t="s">
        <v>668</v>
      </c>
      <c r="I1497" s="12">
        <v>18</v>
      </c>
      <c r="J1497" s="11" t="str">
        <f>VLOOKUP(I1497,$L$11:$M$36,2,FALSE)</f>
        <v>SERVEIS - GESTIÓ RESIDUS</v>
      </c>
    </row>
    <row r="1498" spans="1:10" x14ac:dyDescent="0.25">
      <c r="A1498" s="1">
        <v>1490</v>
      </c>
      <c r="B1498" s="20" t="s">
        <v>3400</v>
      </c>
      <c r="C1498" s="21">
        <v>43635</v>
      </c>
      <c r="D1498" s="21">
        <v>43626</v>
      </c>
      <c r="E1498" s="22">
        <v>121</v>
      </c>
      <c r="F1498" s="20" t="s">
        <v>48</v>
      </c>
      <c r="G1498" s="20" t="s">
        <v>3401</v>
      </c>
      <c r="H1498" s="20" t="s">
        <v>3402</v>
      </c>
      <c r="I1498" s="12">
        <v>4</v>
      </c>
      <c r="J1498" s="11" t="str">
        <f>VLOOKUP(I1498,$L$11:$M$36,2,FALSE)</f>
        <v>SERVEIS SOCIALS</v>
      </c>
    </row>
    <row r="1499" spans="1:10" x14ac:dyDescent="0.25">
      <c r="A1499" s="1">
        <v>1488</v>
      </c>
      <c r="B1499" s="20" t="s">
        <v>3357</v>
      </c>
      <c r="C1499" s="21">
        <v>43635</v>
      </c>
      <c r="D1499" s="21">
        <v>43633</v>
      </c>
      <c r="E1499" s="22">
        <v>127.5</v>
      </c>
      <c r="F1499" s="20" t="s">
        <v>48</v>
      </c>
      <c r="G1499" s="20" t="s">
        <v>3358</v>
      </c>
      <c r="H1499" s="20" t="s">
        <v>3359</v>
      </c>
      <c r="I1499" s="12">
        <v>1</v>
      </c>
      <c r="J1499" s="11" t="str">
        <f>VLOOKUP(I1499,$L$11:$M$36,2,FALSE)</f>
        <v>CULTURA</v>
      </c>
    </row>
    <row r="1500" spans="1:10" x14ac:dyDescent="0.25">
      <c r="A1500" s="1">
        <v>1498</v>
      </c>
      <c r="B1500" s="20" t="s">
        <v>3812</v>
      </c>
      <c r="C1500" s="21">
        <v>43636</v>
      </c>
      <c r="D1500" s="21">
        <v>43634</v>
      </c>
      <c r="E1500" s="22">
        <v>63.53</v>
      </c>
      <c r="F1500" s="20" t="s">
        <v>48</v>
      </c>
      <c r="G1500" s="20" t="s">
        <v>878</v>
      </c>
      <c r="H1500" s="20" t="s">
        <v>3813</v>
      </c>
      <c r="I1500" s="12">
        <v>13</v>
      </c>
      <c r="J1500" s="11" t="str">
        <f>VLOOKUP(I1500,$L$11:$M$36,2,FALSE)</f>
        <v>MEDI AMBIENT</v>
      </c>
    </row>
    <row r="1501" spans="1:10" x14ac:dyDescent="0.25">
      <c r="A1501" s="1">
        <v>1491</v>
      </c>
      <c r="B1501" s="20" t="s">
        <v>3794</v>
      </c>
      <c r="C1501" s="21">
        <v>43636</v>
      </c>
      <c r="D1501" s="21">
        <v>43634</v>
      </c>
      <c r="E1501" s="22">
        <v>354.08</v>
      </c>
      <c r="F1501" s="20" t="s">
        <v>48</v>
      </c>
      <c r="G1501" s="20" t="s">
        <v>3795</v>
      </c>
      <c r="H1501" s="20" t="s">
        <v>3796</v>
      </c>
      <c r="I1501" s="12">
        <v>21</v>
      </c>
      <c r="J1501" s="11" t="str">
        <f>VLOOKUP(I1501,$L$11:$M$36,2,FALSE)</f>
        <v>COMUNICACIÓ</v>
      </c>
    </row>
    <row r="1502" spans="1:10" x14ac:dyDescent="0.25">
      <c r="A1502" s="1">
        <v>1497</v>
      </c>
      <c r="B1502" s="20" t="s">
        <v>3810</v>
      </c>
      <c r="C1502" s="21">
        <v>43636</v>
      </c>
      <c r="D1502" s="21">
        <v>43635</v>
      </c>
      <c r="E1502" s="22">
        <v>468.27</v>
      </c>
      <c r="F1502" s="20" t="s">
        <v>48</v>
      </c>
      <c r="G1502" s="20" t="s">
        <v>2226</v>
      </c>
      <c r="H1502" s="20" t="s">
        <v>3811</v>
      </c>
      <c r="I1502" s="12">
        <v>4</v>
      </c>
      <c r="J1502" s="11" t="str">
        <f>VLOOKUP(I1502,$L$11:$M$36,2,FALSE)</f>
        <v>SERVEIS SOCIALS</v>
      </c>
    </row>
    <row r="1503" spans="1:10" x14ac:dyDescent="0.25">
      <c r="A1503" s="1">
        <v>1496</v>
      </c>
      <c r="B1503" s="20" t="s">
        <v>3807</v>
      </c>
      <c r="C1503" s="21">
        <v>43636</v>
      </c>
      <c r="D1503" s="21">
        <v>43634</v>
      </c>
      <c r="E1503" s="22">
        <v>1298.26</v>
      </c>
      <c r="F1503" s="20" t="s">
        <v>48</v>
      </c>
      <c r="G1503" s="20" t="s">
        <v>3808</v>
      </c>
      <c r="H1503" s="20" t="s">
        <v>3809</v>
      </c>
      <c r="I1503" s="12">
        <v>15</v>
      </c>
      <c r="J1503" s="11" t="str">
        <f>VLOOKUP(I1503,$L$11:$M$36,2,FALSE)</f>
        <v>INSTALACIONS I CONSUMS</v>
      </c>
    </row>
    <row r="1504" spans="1:10" x14ac:dyDescent="0.25">
      <c r="A1504" s="1">
        <v>1494</v>
      </c>
      <c r="B1504" s="20" t="s">
        <v>3803</v>
      </c>
      <c r="C1504" s="21">
        <v>43636</v>
      </c>
      <c r="D1504" s="21">
        <v>43616</v>
      </c>
      <c r="E1504" s="22">
        <v>258.94</v>
      </c>
      <c r="F1504" s="20" t="s">
        <v>48</v>
      </c>
      <c r="G1504" s="20" t="s">
        <v>786</v>
      </c>
      <c r="H1504" s="20" t="s">
        <v>3804</v>
      </c>
      <c r="I1504" s="12">
        <v>1</v>
      </c>
      <c r="J1504" s="11" t="str">
        <f>VLOOKUP(I1504,$L$11:$M$36,2,FALSE)</f>
        <v>CULTURA</v>
      </c>
    </row>
    <row r="1505" spans="1:10" x14ac:dyDescent="0.25">
      <c r="A1505" s="1">
        <v>1495</v>
      </c>
      <c r="B1505" s="20" t="s">
        <v>3805</v>
      </c>
      <c r="C1505" s="21">
        <v>43636</v>
      </c>
      <c r="D1505" s="21">
        <v>43635</v>
      </c>
      <c r="E1505" s="22">
        <v>858</v>
      </c>
      <c r="F1505" s="20" t="s">
        <v>48</v>
      </c>
      <c r="G1505" s="20" t="s">
        <v>1838</v>
      </c>
      <c r="H1505" s="20" t="s">
        <v>3806</v>
      </c>
      <c r="I1505" s="12">
        <v>6</v>
      </c>
      <c r="J1505" s="11" t="str">
        <f>VLOOKUP(I1505,$L$11:$M$36,2,FALSE)</f>
        <v>CASAL GENT GRAN</v>
      </c>
    </row>
    <row r="1506" spans="1:10" x14ac:dyDescent="0.25">
      <c r="A1506" s="1">
        <v>1493</v>
      </c>
      <c r="B1506" s="20" t="s">
        <v>3800</v>
      </c>
      <c r="C1506" s="21">
        <v>43636</v>
      </c>
      <c r="D1506" s="21">
        <v>43635</v>
      </c>
      <c r="E1506" s="22">
        <v>2628.45</v>
      </c>
      <c r="F1506" s="20" t="s">
        <v>48</v>
      </c>
      <c r="G1506" s="20" t="s">
        <v>3801</v>
      </c>
      <c r="H1506" s="20" t="s">
        <v>3802</v>
      </c>
      <c r="I1506" s="12">
        <v>18</v>
      </c>
      <c r="J1506" s="11" t="str">
        <f>VLOOKUP(I1506,$L$11:$M$36,2,FALSE)</f>
        <v>SERVEIS - GESTIÓ RESIDUS</v>
      </c>
    </row>
    <row r="1507" spans="1:10" x14ac:dyDescent="0.25">
      <c r="A1507" s="1">
        <v>1492</v>
      </c>
      <c r="B1507" s="20" t="s">
        <v>3797</v>
      </c>
      <c r="C1507" s="21">
        <v>43636</v>
      </c>
      <c r="D1507" s="21">
        <v>43636</v>
      </c>
      <c r="E1507" s="22">
        <v>520</v>
      </c>
      <c r="F1507" s="20" t="s">
        <v>48</v>
      </c>
      <c r="G1507" s="20" t="s">
        <v>3798</v>
      </c>
      <c r="H1507" s="20" t="s">
        <v>3799</v>
      </c>
      <c r="I1507" s="12">
        <v>13</v>
      </c>
      <c r="J1507" s="11" t="str">
        <f>VLOOKUP(I1507,$L$11:$M$36,2,FALSE)</f>
        <v>MEDI AMBIENT</v>
      </c>
    </row>
    <row r="1508" spans="1:10" x14ac:dyDescent="0.25">
      <c r="A1508" s="1">
        <v>1500</v>
      </c>
      <c r="B1508" s="20" t="s">
        <v>3817</v>
      </c>
      <c r="C1508" s="21">
        <v>43636</v>
      </c>
      <c r="D1508" s="21">
        <v>43630</v>
      </c>
      <c r="E1508" s="22">
        <v>1975</v>
      </c>
      <c r="F1508" s="20" t="s">
        <v>48</v>
      </c>
      <c r="G1508" s="20" t="s">
        <v>3818</v>
      </c>
      <c r="H1508" s="20" t="s">
        <v>3819</v>
      </c>
      <c r="I1508" s="12">
        <v>4</v>
      </c>
      <c r="J1508" s="11" t="str">
        <f>VLOOKUP(I1508,$L$11:$M$36,2,FALSE)</f>
        <v>SERVEIS SOCIALS</v>
      </c>
    </row>
    <row r="1509" spans="1:10" x14ac:dyDescent="0.25">
      <c r="A1509" s="1">
        <v>1499</v>
      </c>
      <c r="B1509" s="20" t="s">
        <v>3815</v>
      </c>
      <c r="C1509" s="21">
        <v>43636</v>
      </c>
      <c r="D1509" s="21">
        <v>43636</v>
      </c>
      <c r="E1509" s="22">
        <v>175.03</v>
      </c>
      <c r="F1509" s="20" t="s">
        <v>48</v>
      </c>
      <c r="G1509" s="20" t="s">
        <v>678</v>
      </c>
      <c r="H1509" s="20" t="s">
        <v>3816</v>
      </c>
      <c r="I1509" s="12">
        <v>25</v>
      </c>
      <c r="J1509" s="11" t="str">
        <f>VLOOKUP(I1509,$L$11:$M$36,2,FALSE)</f>
        <v>BRIGADA</v>
      </c>
    </row>
    <row r="1510" spans="1:10" x14ac:dyDescent="0.25">
      <c r="A1510" s="1">
        <v>1501</v>
      </c>
      <c r="B1510" s="20" t="s">
        <v>3826</v>
      </c>
      <c r="C1510" s="21">
        <v>43636</v>
      </c>
      <c r="D1510" s="21">
        <v>43636</v>
      </c>
      <c r="E1510" s="22">
        <v>2658.37</v>
      </c>
      <c r="F1510" s="20" t="s">
        <v>48</v>
      </c>
      <c r="G1510" s="20" t="s">
        <v>2336</v>
      </c>
      <c r="H1510" s="20" t="s">
        <v>3827</v>
      </c>
      <c r="I1510" s="12">
        <v>25</v>
      </c>
      <c r="J1510" s="11" t="str">
        <f>VLOOKUP(I1510,$L$11:$M$36,2,FALSE)</f>
        <v>BRIGADA</v>
      </c>
    </row>
    <row r="1511" spans="1:10" x14ac:dyDescent="0.25">
      <c r="A1511" s="1">
        <v>1505</v>
      </c>
      <c r="B1511" s="20" t="s">
        <v>3375</v>
      </c>
      <c r="C1511" s="21">
        <v>43636</v>
      </c>
      <c r="D1511" s="21">
        <v>43567</v>
      </c>
      <c r="E1511" s="22">
        <v>559</v>
      </c>
      <c r="F1511" s="20" t="s">
        <v>48</v>
      </c>
      <c r="G1511" s="20" t="s">
        <v>3376</v>
      </c>
      <c r="H1511" s="20" t="s">
        <v>3377</v>
      </c>
      <c r="I1511" s="12">
        <v>9</v>
      </c>
      <c r="J1511" s="11" t="str">
        <f>VLOOKUP(I1511,$L$11:$M$36,2,FALSE)</f>
        <v>ESCOLA BRESSOL</v>
      </c>
    </row>
    <row r="1512" spans="1:10" x14ac:dyDescent="0.25">
      <c r="A1512" s="1">
        <v>1503</v>
      </c>
      <c r="B1512" s="20" t="s">
        <v>3372</v>
      </c>
      <c r="C1512" s="21">
        <v>43636</v>
      </c>
      <c r="D1512" s="21">
        <v>43630</v>
      </c>
      <c r="E1512" s="22">
        <v>304.19</v>
      </c>
      <c r="F1512" s="20" t="s">
        <v>48</v>
      </c>
      <c r="G1512" s="20" t="s">
        <v>675</v>
      </c>
      <c r="H1512" s="20" t="s">
        <v>668</v>
      </c>
      <c r="I1512" s="12">
        <v>25</v>
      </c>
      <c r="J1512" s="11" t="str">
        <f>VLOOKUP(I1512,$L$11:$M$36,2,FALSE)</f>
        <v>BRIGADA</v>
      </c>
    </row>
    <row r="1513" spans="1:10" x14ac:dyDescent="0.25">
      <c r="A1513" s="1">
        <v>1507</v>
      </c>
      <c r="B1513" s="20" t="s">
        <v>3381</v>
      </c>
      <c r="C1513" s="21">
        <v>43636</v>
      </c>
      <c r="D1513" s="21">
        <v>43636</v>
      </c>
      <c r="E1513" s="22">
        <v>487.38</v>
      </c>
      <c r="F1513" s="20" t="s">
        <v>48</v>
      </c>
      <c r="G1513" s="20" t="s">
        <v>1843</v>
      </c>
      <c r="H1513" s="20" t="s">
        <v>668</v>
      </c>
      <c r="I1513" s="12">
        <v>13</v>
      </c>
      <c r="J1513" s="11" t="str">
        <f>VLOOKUP(I1513,$L$11:$M$36,2,FALSE)</f>
        <v>MEDI AMBIENT</v>
      </c>
    </row>
    <row r="1514" spans="1:10" x14ac:dyDescent="0.25">
      <c r="A1514" s="1">
        <v>1506</v>
      </c>
      <c r="B1514" s="20" t="s">
        <v>3378</v>
      </c>
      <c r="C1514" s="21">
        <v>43636</v>
      </c>
      <c r="D1514" s="21">
        <v>43635</v>
      </c>
      <c r="E1514" s="22">
        <v>2381.6</v>
      </c>
      <c r="F1514" s="20" t="s">
        <v>48</v>
      </c>
      <c r="G1514" s="20" t="s">
        <v>3379</v>
      </c>
      <c r="H1514" s="20" t="s">
        <v>3380</v>
      </c>
      <c r="I1514" s="12">
        <v>9</v>
      </c>
      <c r="J1514" s="11" t="str">
        <f>VLOOKUP(I1514,$L$11:$M$36,2,FALSE)</f>
        <v>ESCOLA BRESSOL</v>
      </c>
    </row>
    <row r="1515" spans="1:10" x14ac:dyDescent="0.25">
      <c r="A1515" s="1">
        <v>1504</v>
      </c>
      <c r="B1515" s="20" t="s">
        <v>3373</v>
      </c>
      <c r="C1515" s="21">
        <v>43636</v>
      </c>
      <c r="D1515" s="21">
        <v>43631</v>
      </c>
      <c r="E1515" s="22">
        <v>1666.4</v>
      </c>
      <c r="F1515" s="20" t="s">
        <v>48</v>
      </c>
      <c r="G1515" s="20" t="s">
        <v>643</v>
      </c>
      <c r="H1515" s="20" t="s">
        <v>3374</v>
      </c>
      <c r="I1515" s="12">
        <v>25</v>
      </c>
      <c r="J1515" s="11" t="str">
        <f>VLOOKUP(I1515,$L$11:$M$36,2,FALSE)</f>
        <v>BRIGADA</v>
      </c>
    </row>
    <row r="1516" spans="1:10" x14ac:dyDescent="0.25">
      <c r="A1516" s="1">
        <v>1502</v>
      </c>
      <c r="B1516" s="20" t="s">
        <v>3370</v>
      </c>
      <c r="C1516" s="21">
        <v>43636</v>
      </c>
      <c r="D1516" s="21">
        <v>43636</v>
      </c>
      <c r="E1516" s="22">
        <v>74.25</v>
      </c>
      <c r="F1516" s="20" t="s">
        <v>48</v>
      </c>
      <c r="G1516" s="20" t="s">
        <v>3787</v>
      </c>
      <c r="H1516" s="20" t="s">
        <v>3371</v>
      </c>
      <c r="I1516" s="12">
        <v>3</v>
      </c>
      <c r="J1516" s="11" t="str">
        <f>VLOOKUP(I1516,$L$11:$M$36,2,FALSE)</f>
        <v>ENSENYAMENT</v>
      </c>
    </row>
    <row r="1517" spans="1:10" x14ac:dyDescent="0.25">
      <c r="A1517" s="1">
        <v>1508</v>
      </c>
      <c r="B1517" s="20" t="s">
        <v>3853</v>
      </c>
      <c r="C1517" s="21">
        <v>43637</v>
      </c>
      <c r="D1517" s="21">
        <v>43637</v>
      </c>
      <c r="E1517" s="22">
        <v>13.07</v>
      </c>
      <c r="F1517" s="20" t="s">
        <v>48</v>
      </c>
      <c r="G1517" s="20" t="s">
        <v>2989</v>
      </c>
      <c r="H1517" s="20" t="s">
        <v>3854</v>
      </c>
      <c r="I1517" s="12">
        <v>26</v>
      </c>
      <c r="J1517" s="11" t="str">
        <f>VLOOKUP(I1517,$L$11:$M$36,2,FALSE)</f>
        <v>SANITAT PÚBLICA</v>
      </c>
    </row>
    <row r="1518" spans="1:10" x14ac:dyDescent="0.25">
      <c r="A1518" s="1">
        <v>1509</v>
      </c>
      <c r="B1518" s="20" t="s">
        <v>3855</v>
      </c>
      <c r="C1518" s="21">
        <v>43637</v>
      </c>
      <c r="D1518" s="21">
        <v>43637</v>
      </c>
      <c r="E1518" s="22">
        <v>6636.24</v>
      </c>
      <c r="F1518" s="20" t="s">
        <v>48</v>
      </c>
      <c r="G1518" s="20" t="s">
        <v>786</v>
      </c>
      <c r="H1518" s="20" t="s">
        <v>3856</v>
      </c>
      <c r="I1518" s="12">
        <v>7</v>
      </c>
      <c r="J1518" s="11" t="str">
        <f>VLOOKUP(I1518,$L$11:$M$36,2,FALSE)</f>
        <v>ESPORTS</v>
      </c>
    </row>
    <row r="1519" spans="1:10" x14ac:dyDescent="0.25">
      <c r="A1519" s="1">
        <v>1513</v>
      </c>
      <c r="B1519" s="20" t="s">
        <v>3405</v>
      </c>
      <c r="C1519" s="21">
        <v>43637</v>
      </c>
      <c r="D1519" s="21">
        <v>43634</v>
      </c>
      <c r="E1519" s="22">
        <v>580.79999999999995</v>
      </c>
      <c r="F1519" s="20" t="s">
        <v>48</v>
      </c>
      <c r="G1519" s="20" t="s">
        <v>1679</v>
      </c>
      <c r="H1519" s="20" t="s">
        <v>3406</v>
      </c>
      <c r="I1519" s="12">
        <v>4</v>
      </c>
      <c r="J1519" s="11" t="str">
        <f>VLOOKUP(I1519,$L$11:$M$36,2,FALSE)</f>
        <v>SERVEIS SOCIALS</v>
      </c>
    </row>
    <row r="1520" spans="1:10" x14ac:dyDescent="0.25">
      <c r="A1520" s="1">
        <v>1518</v>
      </c>
      <c r="B1520" s="20" t="s">
        <v>3413</v>
      </c>
      <c r="C1520" s="21">
        <v>43637</v>
      </c>
      <c r="D1520" s="21">
        <v>43553</v>
      </c>
      <c r="E1520" s="22">
        <v>231.42</v>
      </c>
      <c r="F1520" s="20" t="s">
        <v>48</v>
      </c>
      <c r="G1520" s="20" t="s">
        <v>2180</v>
      </c>
      <c r="H1520" s="20" t="s">
        <v>3414</v>
      </c>
      <c r="I1520" s="12">
        <v>24</v>
      </c>
      <c r="J1520" s="11" t="str">
        <f>VLOOKUP(I1520,$L$11:$M$36,2,FALSE)</f>
        <v>CENTRES CÍVICS</v>
      </c>
    </row>
    <row r="1521" spans="1:10" x14ac:dyDescent="0.25">
      <c r="A1521" s="1">
        <v>1512</v>
      </c>
      <c r="B1521" s="20" t="s">
        <v>3403</v>
      </c>
      <c r="C1521" s="21">
        <v>43637</v>
      </c>
      <c r="D1521" s="21">
        <v>43637</v>
      </c>
      <c r="E1521" s="22">
        <v>49.57</v>
      </c>
      <c r="F1521" s="20" t="s">
        <v>48</v>
      </c>
      <c r="G1521" s="20" t="s">
        <v>6301</v>
      </c>
      <c r="H1521" s="20" t="s">
        <v>3404</v>
      </c>
      <c r="I1521" s="12">
        <v>15</v>
      </c>
      <c r="J1521" s="11" t="str">
        <f>VLOOKUP(I1521,$L$11:$M$36,2,FALSE)</f>
        <v>INSTALACIONS I CONSUMS</v>
      </c>
    </row>
    <row r="1522" spans="1:10" x14ac:dyDescent="0.25">
      <c r="A1522" s="1">
        <v>1511</v>
      </c>
      <c r="B1522" s="20" t="s">
        <v>3384</v>
      </c>
      <c r="C1522" s="21">
        <v>43637</v>
      </c>
      <c r="D1522" s="21">
        <v>43631</v>
      </c>
      <c r="E1522" s="22">
        <v>117.07</v>
      </c>
      <c r="F1522" s="20" t="s">
        <v>48</v>
      </c>
      <c r="G1522" s="20" t="s">
        <v>1591</v>
      </c>
      <c r="H1522" s="20" t="s">
        <v>3385</v>
      </c>
      <c r="I1522" s="12">
        <v>18</v>
      </c>
      <c r="J1522" s="11" t="str">
        <f>VLOOKUP(I1522,$L$11:$M$36,2,FALSE)</f>
        <v>SERVEIS - GESTIÓ RESIDUS</v>
      </c>
    </row>
    <row r="1523" spans="1:10" x14ac:dyDescent="0.25">
      <c r="A1523" s="1">
        <v>1510</v>
      </c>
      <c r="B1523" s="20" t="s">
        <v>3382</v>
      </c>
      <c r="C1523" s="21">
        <v>43637</v>
      </c>
      <c r="D1523" s="21">
        <v>43631</v>
      </c>
      <c r="E1523" s="22">
        <v>122.4</v>
      </c>
      <c r="F1523" s="20" t="s">
        <v>48</v>
      </c>
      <c r="G1523" s="20" t="s">
        <v>1591</v>
      </c>
      <c r="H1523" s="20" t="s">
        <v>3383</v>
      </c>
      <c r="I1523" s="12">
        <v>18</v>
      </c>
      <c r="J1523" s="11" t="str">
        <f>VLOOKUP(I1523,$L$11:$M$36,2,FALSE)</f>
        <v>SERVEIS - GESTIÓ RESIDUS</v>
      </c>
    </row>
    <row r="1524" spans="1:10" x14ac:dyDescent="0.25">
      <c r="A1524" s="1">
        <v>1515</v>
      </c>
      <c r="B1524" s="20" t="s">
        <v>3409</v>
      </c>
      <c r="C1524" s="21">
        <v>43637</v>
      </c>
      <c r="D1524" s="21">
        <v>43628</v>
      </c>
      <c r="E1524" s="22">
        <v>2407.62</v>
      </c>
      <c r="F1524" s="20" t="s">
        <v>48</v>
      </c>
      <c r="G1524" s="20" t="s">
        <v>605</v>
      </c>
      <c r="H1524" s="20" t="s">
        <v>4630</v>
      </c>
      <c r="I1524" s="12">
        <v>11</v>
      </c>
      <c r="J1524" s="11" t="str">
        <f>VLOOKUP(I1524,$L$11:$M$36,2,FALSE)</f>
        <v>TRANSPORT I MOBILITAT</v>
      </c>
    </row>
    <row r="1525" spans="1:10" x14ac:dyDescent="0.25">
      <c r="A1525" s="1">
        <v>1517</v>
      </c>
      <c r="B1525" s="20" t="s">
        <v>3412</v>
      </c>
      <c r="C1525" s="21">
        <v>43637</v>
      </c>
      <c r="D1525" s="21">
        <v>43636</v>
      </c>
      <c r="E1525" s="22">
        <v>112.35</v>
      </c>
      <c r="F1525" s="20" t="s">
        <v>48</v>
      </c>
      <c r="G1525" s="20" t="s">
        <v>605</v>
      </c>
      <c r="H1525" s="20" t="s">
        <v>4630</v>
      </c>
      <c r="I1525" s="12">
        <v>2</v>
      </c>
      <c r="J1525" s="11" t="str">
        <f>VLOOKUP(I1525,$L$11:$M$36,2,FALSE)</f>
        <v>JOVENTUT</v>
      </c>
    </row>
    <row r="1526" spans="1:10" x14ac:dyDescent="0.25">
      <c r="A1526" s="1">
        <v>1516</v>
      </c>
      <c r="B1526" s="20" t="s">
        <v>3410</v>
      </c>
      <c r="C1526" s="21">
        <v>43637</v>
      </c>
      <c r="D1526" s="21">
        <v>43628</v>
      </c>
      <c r="E1526" s="22">
        <v>2985.95</v>
      </c>
      <c r="F1526" s="20" t="s">
        <v>48</v>
      </c>
      <c r="G1526" s="20" t="s">
        <v>605</v>
      </c>
      <c r="H1526" s="20" t="s">
        <v>3411</v>
      </c>
      <c r="I1526" s="12">
        <v>11</v>
      </c>
      <c r="J1526" s="11" t="str">
        <f>VLOOKUP(I1526,$L$11:$M$36,2,FALSE)</f>
        <v>TRANSPORT I MOBILITAT</v>
      </c>
    </row>
    <row r="1527" spans="1:10" x14ac:dyDescent="0.25">
      <c r="A1527" s="1">
        <v>1514</v>
      </c>
      <c r="B1527" s="20" t="s">
        <v>3407</v>
      </c>
      <c r="C1527" s="21">
        <v>43637</v>
      </c>
      <c r="D1527" s="21">
        <v>43628</v>
      </c>
      <c r="E1527" s="22">
        <v>1628.34</v>
      </c>
      <c r="F1527" s="20" t="s">
        <v>48</v>
      </c>
      <c r="G1527" s="20" t="s">
        <v>605</v>
      </c>
      <c r="H1527" s="20" t="s">
        <v>3408</v>
      </c>
      <c r="I1527" s="12">
        <v>11</v>
      </c>
      <c r="J1527" s="11" t="str">
        <f>VLOOKUP(I1527,$L$11:$M$36,2,FALSE)</f>
        <v>TRANSPORT I MOBILITAT</v>
      </c>
    </row>
    <row r="1528" spans="1:10" x14ac:dyDescent="0.25">
      <c r="A1528" s="1">
        <v>1520</v>
      </c>
      <c r="B1528" s="20" t="s">
        <v>3859</v>
      </c>
      <c r="C1528" s="21">
        <v>43641</v>
      </c>
      <c r="D1528" s="21">
        <v>43636</v>
      </c>
      <c r="E1528" s="22">
        <v>363</v>
      </c>
      <c r="F1528" s="20" t="s">
        <v>48</v>
      </c>
      <c r="G1528" s="20" t="s">
        <v>3860</v>
      </c>
      <c r="H1528" s="20" t="s">
        <v>3861</v>
      </c>
      <c r="I1528" s="12">
        <v>12</v>
      </c>
      <c r="J1528" s="11" t="str">
        <f>VLOOKUP(I1528,$L$11:$M$36,2,FALSE)</f>
        <v>POLICIA</v>
      </c>
    </row>
    <row r="1529" spans="1:10" x14ac:dyDescent="0.25">
      <c r="A1529" s="1">
        <v>1521</v>
      </c>
      <c r="B1529" s="20" t="s">
        <v>3862</v>
      </c>
      <c r="C1529" s="21">
        <v>43641</v>
      </c>
      <c r="D1529" s="21">
        <v>43641</v>
      </c>
      <c r="E1529" s="22">
        <v>13103.5</v>
      </c>
      <c r="F1529" s="20" t="s">
        <v>48</v>
      </c>
      <c r="G1529" s="20" t="s">
        <v>2314</v>
      </c>
      <c r="H1529" s="20" t="s">
        <v>3863</v>
      </c>
      <c r="I1529" s="12">
        <v>17</v>
      </c>
      <c r="J1529" s="11" t="str">
        <f>VLOOKUP(I1529,$L$11:$M$36,2,FALSE)</f>
        <v>OBRES</v>
      </c>
    </row>
    <row r="1530" spans="1:10" x14ac:dyDescent="0.25">
      <c r="A1530" s="1">
        <v>1519</v>
      </c>
      <c r="B1530" s="20" t="s">
        <v>3857</v>
      </c>
      <c r="C1530" s="21">
        <v>43641</v>
      </c>
      <c r="D1530" s="21">
        <v>43641</v>
      </c>
      <c r="E1530" s="22">
        <v>17.41</v>
      </c>
      <c r="F1530" s="20" t="s">
        <v>48</v>
      </c>
      <c r="G1530" s="20" t="s">
        <v>30</v>
      </c>
      <c r="H1530" s="20" t="s">
        <v>3858</v>
      </c>
      <c r="I1530" s="12">
        <v>16</v>
      </c>
      <c r="J1530" s="11" t="str">
        <f>VLOOKUP(I1530,$L$11:$M$36,2,FALSE)</f>
        <v>DESPESES GENERALS</v>
      </c>
    </row>
    <row r="1531" spans="1:10" x14ac:dyDescent="0.25">
      <c r="A1531" s="1">
        <v>1523</v>
      </c>
      <c r="B1531" s="20" t="s">
        <v>3241</v>
      </c>
      <c r="C1531" s="21">
        <v>43641</v>
      </c>
      <c r="D1531" s="21">
        <v>43637</v>
      </c>
      <c r="E1531" s="22">
        <v>1996.5</v>
      </c>
      <c r="F1531" s="20" t="s">
        <v>48</v>
      </c>
      <c r="G1531" s="20" t="s">
        <v>3242</v>
      </c>
      <c r="H1531" s="20" t="s">
        <v>3243</v>
      </c>
      <c r="I1531" s="12">
        <v>7</v>
      </c>
      <c r="J1531" s="11" t="str">
        <f>VLOOKUP(I1531,$L$11:$M$36,2,FALSE)</f>
        <v>ESPORTS</v>
      </c>
    </row>
    <row r="1532" spans="1:10" x14ac:dyDescent="0.25">
      <c r="A1532" s="1">
        <v>1522</v>
      </c>
      <c r="B1532" s="20" t="s">
        <v>3239</v>
      </c>
      <c r="C1532" s="21">
        <v>43641</v>
      </c>
      <c r="D1532" s="21">
        <v>43640</v>
      </c>
      <c r="E1532" s="22">
        <v>211.08</v>
      </c>
      <c r="F1532" s="20" t="s">
        <v>48</v>
      </c>
      <c r="G1532" s="20" t="s">
        <v>6211</v>
      </c>
      <c r="H1532" s="20" t="s">
        <v>3240</v>
      </c>
      <c r="I1532" s="12">
        <v>15</v>
      </c>
      <c r="J1532" s="11" t="str">
        <f>VLOOKUP(I1532,$L$11:$M$36,2,FALSE)</f>
        <v>INSTALACIONS I CONSUMS</v>
      </c>
    </row>
    <row r="1533" spans="1:10" x14ac:dyDescent="0.25">
      <c r="A1533" s="1">
        <v>1525</v>
      </c>
      <c r="B1533" s="20" t="s">
        <v>3246</v>
      </c>
      <c r="C1533" s="21">
        <v>43641</v>
      </c>
      <c r="D1533" s="21">
        <v>43641</v>
      </c>
      <c r="E1533" s="22">
        <v>3751</v>
      </c>
      <c r="F1533" s="20" t="s">
        <v>12</v>
      </c>
      <c r="G1533" s="20" t="s">
        <v>1941</v>
      </c>
      <c r="H1533" s="20" t="s">
        <v>3247</v>
      </c>
      <c r="I1533" s="12">
        <v>11</v>
      </c>
      <c r="J1533" s="11" t="str">
        <f>VLOOKUP(I1533,$L$11:$M$36,2,FALSE)</f>
        <v>TRANSPORT I MOBILITAT</v>
      </c>
    </row>
    <row r="1534" spans="1:10" x14ac:dyDescent="0.25">
      <c r="A1534" s="1">
        <v>1524</v>
      </c>
      <c r="B1534" s="20" t="s">
        <v>3244</v>
      </c>
      <c r="C1534" s="21">
        <v>43641</v>
      </c>
      <c r="D1534" s="21">
        <v>43641</v>
      </c>
      <c r="E1534" s="22">
        <v>1118.04</v>
      </c>
      <c r="F1534" s="20" t="s">
        <v>48</v>
      </c>
      <c r="G1534" s="20" t="s">
        <v>818</v>
      </c>
      <c r="H1534" s="20" t="s">
        <v>3245</v>
      </c>
      <c r="I1534" s="12">
        <v>1</v>
      </c>
      <c r="J1534" s="11" t="str">
        <f>VLOOKUP(I1534,$L$11:$M$36,2,FALSE)</f>
        <v>CULTURA</v>
      </c>
    </row>
    <row r="1535" spans="1:10" x14ac:dyDescent="0.25">
      <c r="A1535" s="1">
        <v>1582</v>
      </c>
      <c r="B1535" s="20" t="s">
        <v>3444</v>
      </c>
      <c r="C1535" s="21">
        <v>43642</v>
      </c>
      <c r="D1535" s="21">
        <v>43628</v>
      </c>
      <c r="E1535" s="22">
        <v>144.94999999999999</v>
      </c>
      <c r="F1535" s="20" t="s">
        <v>48</v>
      </c>
      <c r="G1535" s="20" t="s">
        <v>3445</v>
      </c>
      <c r="H1535" s="20" t="s">
        <v>3446</v>
      </c>
      <c r="I1535" s="12">
        <v>25</v>
      </c>
      <c r="J1535" s="11" t="str">
        <f>VLOOKUP(I1535,$L$11:$M$36,2,FALSE)</f>
        <v>BRIGADA</v>
      </c>
    </row>
    <row r="1536" spans="1:10" x14ac:dyDescent="0.25">
      <c r="A1536" s="1">
        <v>1526</v>
      </c>
      <c r="B1536" s="20" t="s">
        <v>3248</v>
      </c>
      <c r="C1536" s="21">
        <v>43642</v>
      </c>
      <c r="D1536" s="21">
        <v>43628</v>
      </c>
      <c r="E1536" s="22">
        <v>46.62</v>
      </c>
      <c r="F1536" s="20" t="s">
        <v>48</v>
      </c>
      <c r="G1536" s="20" t="s">
        <v>6369</v>
      </c>
      <c r="H1536" s="20" t="s">
        <v>3249</v>
      </c>
      <c r="I1536" s="12">
        <v>15</v>
      </c>
      <c r="J1536" s="11" t="str">
        <f>VLOOKUP(I1536,$L$11:$M$36,2,FALSE)</f>
        <v>INSTALACIONS I CONSUMS</v>
      </c>
    </row>
    <row r="1537" spans="1:10" x14ac:dyDescent="0.25">
      <c r="A1537" s="1">
        <v>1528</v>
      </c>
      <c r="B1537" s="20" t="s">
        <v>3252</v>
      </c>
      <c r="C1537" s="21">
        <v>43642</v>
      </c>
      <c r="D1537" s="21">
        <v>43635</v>
      </c>
      <c r="E1537" s="22">
        <v>43.66</v>
      </c>
      <c r="F1537" s="20" t="s">
        <v>48</v>
      </c>
      <c r="G1537" s="20" t="s">
        <v>6369</v>
      </c>
      <c r="H1537" s="20" t="s">
        <v>3253</v>
      </c>
      <c r="I1537" s="12">
        <v>15</v>
      </c>
      <c r="J1537" s="11" t="str">
        <f>VLOOKUP(I1537,$L$11:$M$36,2,FALSE)</f>
        <v>INSTALACIONS I CONSUMS</v>
      </c>
    </row>
    <row r="1538" spans="1:10" x14ac:dyDescent="0.25">
      <c r="A1538" s="1">
        <v>1527</v>
      </c>
      <c r="B1538" s="20" t="s">
        <v>3250</v>
      </c>
      <c r="C1538" s="21">
        <v>43642</v>
      </c>
      <c r="D1538" s="21">
        <v>43627</v>
      </c>
      <c r="E1538" s="22">
        <v>54.02</v>
      </c>
      <c r="F1538" s="20" t="s">
        <v>48</v>
      </c>
      <c r="G1538" s="20" t="s">
        <v>6369</v>
      </c>
      <c r="H1538" s="20" t="s">
        <v>3251</v>
      </c>
      <c r="I1538" s="12">
        <v>15</v>
      </c>
      <c r="J1538" s="11" t="str">
        <f>VLOOKUP(I1538,$L$11:$M$36,2,FALSE)</f>
        <v>INSTALACIONS I CONSUMS</v>
      </c>
    </row>
    <row r="1539" spans="1:10" x14ac:dyDescent="0.25">
      <c r="A1539" s="1">
        <v>1535</v>
      </c>
      <c r="B1539" s="20" t="s">
        <v>3266</v>
      </c>
      <c r="C1539" s="21">
        <v>43642</v>
      </c>
      <c r="D1539" s="21">
        <v>43628</v>
      </c>
      <c r="E1539" s="22">
        <v>54.02</v>
      </c>
      <c r="F1539" s="20" t="s">
        <v>48</v>
      </c>
      <c r="G1539" s="20" t="s">
        <v>6369</v>
      </c>
      <c r="H1539" s="20" t="s">
        <v>3267</v>
      </c>
      <c r="I1539" s="12">
        <v>15</v>
      </c>
      <c r="J1539" s="11" t="str">
        <f>VLOOKUP(I1539,$L$11:$M$36,2,FALSE)</f>
        <v>INSTALACIONS I CONSUMS</v>
      </c>
    </row>
    <row r="1540" spans="1:10" x14ac:dyDescent="0.25">
      <c r="A1540" s="1">
        <v>1530</v>
      </c>
      <c r="B1540" s="20" t="s">
        <v>3256</v>
      </c>
      <c r="C1540" s="21">
        <v>43642</v>
      </c>
      <c r="D1540" s="21">
        <v>43630</v>
      </c>
      <c r="E1540" s="22">
        <v>70.569999999999993</v>
      </c>
      <c r="F1540" s="20" t="s">
        <v>48</v>
      </c>
      <c r="G1540" s="20" t="s">
        <v>6369</v>
      </c>
      <c r="H1540" s="20" t="s">
        <v>3257</v>
      </c>
      <c r="I1540" s="12">
        <v>15</v>
      </c>
      <c r="J1540" s="11" t="str">
        <f>VLOOKUP(I1540,$L$11:$M$36,2,FALSE)</f>
        <v>INSTALACIONS I CONSUMS</v>
      </c>
    </row>
    <row r="1541" spans="1:10" x14ac:dyDescent="0.25">
      <c r="A1541" s="1">
        <v>1532</v>
      </c>
      <c r="B1541" s="20" t="s">
        <v>3260</v>
      </c>
      <c r="C1541" s="21">
        <v>43642</v>
      </c>
      <c r="D1541" s="21">
        <v>43633</v>
      </c>
      <c r="E1541" s="22">
        <v>44.4</v>
      </c>
      <c r="F1541" s="20" t="s">
        <v>48</v>
      </c>
      <c r="G1541" s="20" t="s">
        <v>6369</v>
      </c>
      <c r="H1541" s="20" t="s">
        <v>3261</v>
      </c>
      <c r="I1541" s="12">
        <v>15</v>
      </c>
      <c r="J1541" s="11" t="str">
        <f>VLOOKUP(I1541,$L$11:$M$36,2,FALSE)</f>
        <v>INSTALACIONS I CONSUMS</v>
      </c>
    </row>
    <row r="1542" spans="1:10" x14ac:dyDescent="0.25">
      <c r="A1542" s="1">
        <v>1529</v>
      </c>
      <c r="B1542" s="20" t="s">
        <v>3254</v>
      </c>
      <c r="C1542" s="21">
        <v>43642</v>
      </c>
      <c r="D1542" s="21">
        <v>43630</v>
      </c>
      <c r="E1542" s="22">
        <v>59.46</v>
      </c>
      <c r="F1542" s="20" t="s">
        <v>48</v>
      </c>
      <c r="G1542" s="20" t="s">
        <v>6369</v>
      </c>
      <c r="H1542" s="20" t="s">
        <v>3255</v>
      </c>
      <c r="I1542" s="12">
        <v>15</v>
      </c>
      <c r="J1542" s="11" t="str">
        <f>VLOOKUP(I1542,$L$11:$M$36,2,FALSE)</f>
        <v>INSTALACIONS I CONSUMS</v>
      </c>
    </row>
    <row r="1543" spans="1:10" x14ac:dyDescent="0.25">
      <c r="A1543" s="1">
        <v>1533</v>
      </c>
      <c r="B1543" s="20" t="s">
        <v>3262</v>
      </c>
      <c r="C1543" s="21">
        <v>43642</v>
      </c>
      <c r="D1543" s="21">
        <v>43627</v>
      </c>
      <c r="E1543" s="22">
        <v>45.88</v>
      </c>
      <c r="F1543" s="20" t="s">
        <v>48</v>
      </c>
      <c r="G1543" s="20" t="s">
        <v>6369</v>
      </c>
      <c r="H1543" s="20" t="s">
        <v>3263</v>
      </c>
      <c r="I1543" s="12">
        <v>15</v>
      </c>
      <c r="J1543" s="11" t="str">
        <f>VLOOKUP(I1543,$L$11:$M$36,2,FALSE)</f>
        <v>INSTALACIONS I CONSUMS</v>
      </c>
    </row>
    <row r="1544" spans="1:10" x14ac:dyDescent="0.25">
      <c r="A1544" s="1">
        <v>1534</v>
      </c>
      <c r="B1544" s="20" t="s">
        <v>3264</v>
      </c>
      <c r="C1544" s="21">
        <v>43642</v>
      </c>
      <c r="D1544" s="21">
        <v>43633</v>
      </c>
      <c r="E1544" s="22">
        <v>74.14</v>
      </c>
      <c r="F1544" s="20" t="s">
        <v>48</v>
      </c>
      <c r="G1544" s="20" t="s">
        <v>6369</v>
      </c>
      <c r="H1544" s="20" t="s">
        <v>3265</v>
      </c>
      <c r="I1544" s="12">
        <v>15</v>
      </c>
      <c r="J1544" s="11" t="str">
        <f>VLOOKUP(I1544,$L$11:$M$36,2,FALSE)</f>
        <v>INSTALACIONS I CONSUMS</v>
      </c>
    </row>
    <row r="1545" spans="1:10" x14ac:dyDescent="0.25">
      <c r="A1545" s="1">
        <v>1531</v>
      </c>
      <c r="B1545" s="20" t="s">
        <v>3258</v>
      </c>
      <c r="C1545" s="21">
        <v>43642</v>
      </c>
      <c r="D1545" s="21">
        <v>43615</v>
      </c>
      <c r="E1545" s="22">
        <v>207.23</v>
      </c>
      <c r="F1545" s="20" t="s">
        <v>48</v>
      </c>
      <c r="G1545" s="20" t="s">
        <v>6369</v>
      </c>
      <c r="H1545" s="20" t="s">
        <v>3259</v>
      </c>
      <c r="I1545" s="12">
        <v>15</v>
      </c>
      <c r="J1545" s="11" t="str">
        <f>VLOOKUP(I1545,$L$11:$M$36,2,FALSE)</f>
        <v>INSTALACIONS I CONSUMS</v>
      </c>
    </row>
    <row r="1546" spans="1:10" x14ac:dyDescent="0.25">
      <c r="A1546" s="1">
        <v>1536</v>
      </c>
      <c r="B1546" s="20" t="s">
        <v>3268</v>
      </c>
      <c r="C1546" s="21">
        <v>43642</v>
      </c>
      <c r="D1546" s="21">
        <v>43633</v>
      </c>
      <c r="E1546" s="22">
        <v>52.55</v>
      </c>
      <c r="F1546" s="20" t="s">
        <v>48</v>
      </c>
      <c r="G1546" s="20" t="s">
        <v>6369</v>
      </c>
      <c r="H1546" s="20" t="s">
        <v>3269</v>
      </c>
      <c r="I1546" s="12">
        <v>15</v>
      </c>
      <c r="J1546" s="11" t="str">
        <f>VLOOKUP(I1546,$L$11:$M$36,2,FALSE)</f>
        <v>INSTALACIONS I CONSUMS</v>
      </c>
    </row>
    <row r="1547" spans="1:10" x14ac:dyDescent="0.25">
      <c r="A1547" s="1">
        <v>1537</v>
      </c>
      <c r="B1547" s="20" t="s">
        <v>3270</v>
      </c>
      <c r="C1547" s="21">
        <v>43642</v>
      </c>
      <c r="D1547" s="21">
        <v>43627</v>
      </c>
      <c r="E1547" s="22">
        <v>34.53</v>
      </c>
      <c r="F1547" s="20" t="s">
        <v>48</v>
      </c>
      <c r="G1547" s="20" t="s">
        <v>6369</v>
      </c>
      <c r="H1547" s="20" t="s">
        <v>3271</v>
      </c>
      <c r="I1547" s="12">
        <v>15</v>
      </c>
      <c r="J1547" s="11" t="str">
        <f>VLOOKUP(I1547,$L$11:$M$36,2,FALSE)</f>
        <v>INSTALACIONS I CONSUMS</v>
      </c>
    </row>
    <row r="1548" spans="1:10" x14ac:dyDescent="0.25">
      <c r="A1548" s="1">
        <v>1538</v>
      </c>
      <c r="B1548" s="20" t="s">
        <v>3272</v>
      </c>
      <c r="C1548" s="21">
        <v>43642</v>
      </c>
      <c r="D1548" s="21">
        <v>43627</v>
      </c>
      <c r="E1548" s="22">
        <v>48.1</v>
      </c>
      <c r="F1548" s="20" t="s">
        <v>48</v>
      </c>
      <c r="G1548" s="20" t="s">
        <v>6369</v>
      </c>
      <c r="H1548" s="20" t="s">
        <v>3273</v>
      </c>
      <c r="I1548" s="12">
        <v>15</v>
      </c>
      <c r="J1548" s="11" t="str">
        <f>VLOOKUP(I1548,$L$11:$M$36,2,FALSE)</f>
        <v>INSTALACIONS I CONSUMS</v>
      </c>
    </row>
    <row r="1549" spans="1:10" x14ac:dyDescent="0.25">
      <c r="A1549" s="1">
        <v>1540</v>
      </c>
      <c r="B1549" s="20" t="s">
        <v>3276</v>
      </c>
      <c r="C1549" s="21">
        <v>43642</v>
      </c>
      <c r="D1549" s="21">
        <v>43627</v>
      </c>
      <c r="E1549" s="22">
        <v>74.14</v>
      </c>
      <c r="F1549" s="20" t="s">
        <v>48</v>
      </c>
      <c r="G1549" s="20" t="s">
        <v>6369</v>
      </c>
      <c r="H1549" s="20" t="s">
        <v>3277</v>
      </c>
      <c r="I1549" s="12">
        <v>15</v>
      </c>
      <c r="J1549" s="11" t="str">
        <f>VLOOKUP(I1549,$L$11:$M$36,2,FALSE)</f>
        <v>INSTALACIONS I CONSUMS</v>
      </c>
    </row>
    <row r="1550" spans="1:10" x14ac:dyDescent="0.25">
      <c r="A1550" s="1">
        <v>1539</v>
      </c>
      <c r="B1550" s="20" t="s">
        <v>3274</v>
      </c>
      <c r="C1550" s="21">
        <v>43642</v>
      </c>
      <c r="D1550" s="21">
        <v>43630</v>
      </c>
      <c r="E1550" s="22">
        <v>43.66</v>
      </c>
      <c r="F1550" s="20" t="s">
        <v>48</v>
      </c>
      <c r="G1550" s="20" t="s">
        <v>6369</v>
      </c>
      <c r="H1550" s="20" t="s">
        <v>3275</v>
      </c>
      <c r="I1550" s="12">
        <v>15</v>
      </c>
      <c r="J1550" s="11" t="str">
        <f>VLOOKUP(I1550,$L$11:$M$36,2,FALSE)</f>
        <v>INSTALACIONS I CONSUMS</v>
      </c>
    </row>
    <row r="1551" spans="1:10" x14ac:dyDescent="0.25">
      <c r="A1551" s="1">
        <v>1541</v>
      </c>
      <c r="B1551" s="20" t="s">
        <v>3278</v>
      </c>
      <c r="C1551" s="21">
        <v>43642</v>
      </c>
      <c r="D1551" s="21">
        <v>43627</v>
      </c>
      <c r="E1551" s="22">
        <v>59.83</v>
      </c>
      <c r="F1551" s="20" t="s">
        <v>48</v>
      </c>
      <c r="G1551" s="20" t="s">
        <v>6369</v>
      </c>
      <c r="H1551" s="20" t="s">
        <v>3279</v>
      </c>
      <c r="I1551" s="12">
        <v>15</v>
      </c>
      <c r="J1551" s="11" t="str">
        <f>VLOOKUP(I1551,$L$11:$M$36,2,FALSE)</f>
        <v>INSTALACIONS I CONSUMS</v>
      </c>
    </row>
    <row r="1552" spans="1:10" x14ac:dyDescent="0.25">
      <c r="A1552" s="1">
        <v>1542</v>
      </c>
      <c r="B1552" s="20" t="s">
        <v>3280</v>
      </c>
      <c r="C1552" s="21">
        <v>43642</v>
      </c>
      <c r="D1552" s="21">
        <v>43630</v>
      </c>
      <c r="E1552" s="22">
        <v>46.62</v>
      </c>
      <c r="F1552" s="20" t="s">
        <v>48</v>
      </c>
      <c r="G1552" s="20" t="s">
        <v>6369</v>
      </c>
      <c r="H1552" s="20" t="s">
        <v>3281</v>
      </c>
      <c r="I1552" s="12">
        <v>15</v>
      </c>
      <c r="J1552" s="11" t="str">
        <f>VLOOKUP(I1552,$L$11:$M$36,2,FALSE)</f>
        <v>INSTALACIONS I CONSUMS</v>
      </c>
    </row>
    <row r="1553" spans="1:10" x14ac:dyDescent="0.25">
      <c r="A1553" s="1">
        <v>1543</v>
      </c>
      <c r="B1553" s="20" t="s">
        <v>3282</v>
      </c>
      <c r="C1553" s="21">
        <v>43642</v>
      </c>
      <c r="D1553" s="21">
        <v>43630</v>
      </c>
      <c r="E1553" s="22">
        <v>51.24</v>
      </c>
      <c r="F1553" s="20" t="s">
        <v>48</v>
      </c>
      <c r="G1553" s="20" t="s">
        <v>6369</v>
      </c>
      <c r="H1553" s="20" t="s">
        <v>3283</v>
      </c>
      <c r="I1553" s="12">
        <v>15</v>
      </c>
      <c r="J1553" s="11" t="str">
        <f>VLOOKUP(I1553,$L$11:$M$36,2,FALSE)</f>
        <v>INSTALACIONS I CONSUMS</v>
      </c>
    </row>
    <row r="1554" spans="1:10" x14ac:dyDescent="0.25">
      <c r="A1554" s="1">
        <v>1544</v>
      </c>
      <c r="B1554" s="20" t="s">
        <v>3284</v>
      </c>
      <c r="C1554" s="21">
        <v>43642</v>
      </c>
      <c r="D1554" s="21">
        <v>43628</v>
      </c>
      <c r="E1554" s="22">
        <v>74.14</v>
      </c>
      <c r="F1554" s="20" t="s">
        <v>48</v>
      </c>
      <c r="G1554" s="20" t="s">
        <v>6369</v>
      </c>
      <c r="H1554" s="20" t="s">
        <v>3285</v>
      </c>
      <c r="I1554" s="12">
        <v>15</v>
      </c>
      <c r="J1554" s="11" t="str">
        <f>VLOOKUP(I1554,$L$11:$M$36,2,FALSE)</f>
        <v>INSTALACIONS I CONSUMS</v>
      </c>
    </row>
    <row r="1555" spans="1:10" x14ac:dyDescent="0.25">
      <c r="A1555" s="1">
        <v>1548</v>
      </c>
      <c r="B1555" s="20" t="s">
        <v>3292</v>
      </c>
      <c r="C1555" s="21">
        <v>43642</v>
      </c>
      <c r="D1555" s="21">
        <v>43633</v>
      </c>
      <c r="E1555" s="22">
        <v>108.99</v>
      </c>
      <c r="F1555" s="20" t="s">
        <v>48</v>
      </c>
      <c r="G1555" s="20" t="s">
        <v>6369</v>
      </c>
      <c r="H1555" s="20" t="s">
        <v>3293</v>
      </c>
      <c r="I1555" s="12">
        <v>15</v>
      </c>
      <c r="J1555" s="11" t="str">
        <f>VLOOKUP(I1555,$L$11:$M$36,2,FALSE)</f>
        <v>INSTALACIONS I CONSUMS</v>
      </c>
    </row>
    <row r="1556" spans="1:10" x14ac:dyDescent="0.25">
      <c r="A1556" s="1">
        <v>1549</v>
      </c>
      <c r="B1556" s="20" t="s">
        <v>3294</v>
      </c>
      <c r="C1556" s="21">
        <v>43642</v>
      </c>
      <c r="D1556" s="21">
        <v>43630</v>
      </c>
      <c r="E1556" s="22">
        <v>43.66</v>
      </c>
      <c r="F1556" s="20" t="s">
        <v>48</v>
      </c>
      <c r="G1556" s="20" t="s">
        <v>6369</v>
      </c>
      <c r="H1556" s="20" t="s">
        <v>3295</v>
      </c>
      <c r="I1556" s="12">
        <v>15</v>
      </c>
      <c r="J1556" s="11" t="str">
        <f>VLOOKUP(I1556,$L$11:$M$36,2,FALSE)</f>
        <v>INSTALACIONS I CONSUMS</v>
      </c>
    </row>
    <row r="1557" spans="1:10" x14ac:dyDescent="0.25">
      <c r="A1557" s="1">
        <v>1546</v>
      </c>
      <c r="B1557" s="20" t="s">
        <v>3288</v>
      </c>
      <c r="C1557" s="21">
        <v>43642</v>
      </c>
      <c r="D1557" s="21">
        <v>43627</v>
      </c>
      <c r="E1557" s="22">
        <v>74.14</v>
      </c>
      <c r="F1557" s="20" t="s">
        <v>48</v>
      </c>
      <c r="G1557" s="20" t="s">
        <v>6369</v>
      </c>
      <c r="H1557" s="20" t="s">
        <v>3289</v>
      </c>
      <c r="I1557" s="12">
        <v>15</v>
      </c>
      <c r="J1557" s="11" t="str">
        <f>VLOOKUP(I1557,$L$11:$M$36,2,FALSE)</f>
        <v>INSTALACIONS I CONSUMS</v>
      </c>
    </row>
    <row r="1558" spans="1:10" x14ac:dyDescent="0.25">
      <c r="A1558" s="1">
        <v>1547</v>
      </c>
      <c r="B1558" s="20" t="s">
        <v>3290</v>
      </c>
      <c r="C1558" s="21">
        <v>43642</v>
      </c>
      <c r="D1558" s="21">
        <v>43633</v>
      </c>
      <c r="E1558" s="22">
        <v>74.14</v>
      </c>
      <c r="F1558" s="20" t="s">
        <v>48</v>
      </c>
      <c r="G1558" s="20" t="s">
        <v>6369</v>
      </c>
      <c r="H1558" s="20" t="s">
        <v>3291</v>
      </c>
      <c r="I1558" s="12">
        <v>15</v>
      </c>
      <c r="J1558" s="11" t="str">
        <f>VLOOKUP(I1558,$L$11:$M$36,2,FALSE)</f>
        <v>INSTALACIONS I CONSUMS</v>
      </c>
    </row>
    <row r="1559" spans="1:10" x14ac:dyDescent="0.25">
      <c r="A1559" s="1">
        <v>1545</v>
      </c>
      <c r="B1559" s="20" t="s">
        <v>3286</v>
      </c>
      <c r="C1559" s="21">
        <v>43642</v>
      </c>
      <c r="D1559" s="21">
        <v>43630</v>
      </c>
      <c r="E1559" s="22">
        <v>50.33</v>
      </c>
      <c r="F1559" s="20" t="s">
        <v>48</v>
      </c>
      <c r="G1559" s="20" t="s">
        <v>6369</v>
      </c>
      <c r="H1559" s="20" t="s">
        <v>3287</v>
      </c>
      <c r="I1559" s="12">
        <v>15</v>
      </c>
      <c r="J1559" s="11" t="str">
        <f>VLOOKUP(I1559,$L$11:$M$36,2,FALSE)</f>
        <v>INSTALACIONS I CONSUMS</v>
      </c>
    </row>
    <row r="1560" spans="1:10" x14ac:dyDescent="0.25">
      <c r="A1560" s="1">
        <v>1550</v>
      </c>
      <c r="B1560" s="20" t="s">
        <v>3296</v>
      </c>
      <c r="C1560" s="21">
        <v>43642</v>
      </c>
      <c r="D1560" s="21">
        <v>43633</v>
      </c>
      <c r="E1560" s="22">
        <v>30.82</v>
      </c>
      <c r="F1560" s="20" t="s">
        <v>48</v>
      </c>
      <c r="G1560" s="20" t="s">
        <v>6369</v>
      </c>
      <c r="H1560" s="20" t="s">
        <v>3297</v>
      </c>
      <c r="I1560" s="12">
        <v>15</v>
      </c>
      <c r="J1560" s="11" t="str">
        <f>VLOOKUP(I1560,$L$11:$M$36,2,FALSE)</f>
        <v>INSTALACIONS I CONSUMS</v>
      </c>
    </row>
    <row r="1561" spans="1:10" x14ac:dyDescent="0.25">
      <c r="A1561" s="1">
        <v>1551</v>
      </c>
      <c r="B1561" s="20" t="s">
        <v>3298</v>
      </c>
      <c r="C1561" s="21">
        <v>43642</v>
      </c>
      <c r="D1561" s="21">
        <v>43630</v>
      </c>
      <c r="E1561" s="22">
        <v>81.52</v>
      </c>
      <c r="F1561" s="20" t="s">
        <v>48</v>
      </c>
      <c r="G1561" s="20" t="s">
        <v>6369</v>
      </c>
      <c r="H1561" s="20" t="s">
        <v>3299</v>
      </c>
      <c r="I1561" s="12">
        <v>15</v>
      </c>
      <c r="J1561" s="11" t="str">
        <f>VLOOKUP(I1561,$L$11:$M$36,2,FALSE)</f>
        <v>INSTALACIONS I CONSUMS</v>
      </c>
    </row>
    <row r="1562" spans="1:10" x14ac:dyDescent="0.25">
      <c r="A1562" s="1">
        <v>1552</v>
      </c>
      <c r="B1562" s="20" t="s">
        <v>3300</v>
      </c>
      <c r="C1562" s="21">
        <v>43642</v>
      </c>
      <c r="D1562" s="21">
        <v>43630</v>
      </c>
      <c r="E1562" s="22">
        <v>74.14</v>
      </c>
      <c r="F1562" s="20" t="s">
        <v>48</v>
      </c>
      <c r="G1562" s="20" t="s">
        <v>6369</v>
      </c>
      <c r="H1562" s="20" t="s">
        <v>3301</v>
      </c>
      <c r="I1562" s="12">
        <v>15</v>
      </c>
      <c r="J1562" s="11" t="str">
        <f>VLOOKUP(I1562,$L$11:$M$36,2,FALSE)</f>
        <v>INSTALACIONS I CONSUMS</v>
      </c>
    </row>
    <row r="1563" spans="1:10" x14ac:dyDescent="0.25">
      <c r="A1563" s="1">
        <v>1554</v>
      </c>
      <c r="B1563" s="20" t="s">
        <v>3304</v>
      </c>
      <c r="C1563" s="21">
        <v>43642</v>
      </c>
      <c r="D1563" s="21">
        <v>43630</v>
      </c>
      <c r="E1563" s="22">
        <v>51.06</v>
      </c>
      <c r="F1563" s="20" t="s">
        <v>48</v>
      </c>
      <c r="G1563" s="20" t="s">
        <v>6369</v>
      </c>
      <c r="H1563" s="20" t="s">
        <v>3305</v>
      </c>
      <c r="I1563" s="12">
        <v>15</v>
      </c>
      <c r="J1563" s="11" t="str">
        <f>VLOOKUP(I1563,$L$11:$M$36,2,FALSE)</f>
        <v>INSTALACIONS I CONSUMS</v>
      </c>
    </row>
    <row r="1564" spans="1:10" x14ac:dyDescent="0.25">
      <c r="A1564" s="1">
        <v>1555</v>
      </c>
      <c r="B1564" s="20" t="s">
        <v>3306</v>
      </c>
      <c r="C1564" s="21">
        <v>43642</v>
      </c>
      <c r="D1564" s="21">
        <v>43627</v>
      </c>
      <c r="E1564" s="22">
        <v>30.82</v>
      </c>
      <c r="F1564" s="20" t="s">
        <v>48</v>
      </c>
      <c r="G1564" s="20" t="s">
        <v>6369</v>
      </c>
      <c r="H1564" s="20" t="s">
        <v>3307</v>
      </c>
      <c r="I1564" s="12">
        <v>15</v>
      </c>
      <c r="J1564" s="11" t="str">
        <f>VLOOKUP(I1564,$L$11:$M$36,2,FALSE)</f>
        <v>INSTALACIONS I CONSUMS</v>
      </c>
    </row>
    <row r="1565" spans="1:10" x14ac:dyDescent="0.25">
      <c r="A1565" s="1">
        <v>1557</v>
      </c>
      <c r="B1565" s="20" t="s">
        <v>3310</v>
      </c>
      <c r="C1565" s="21">
        <v>43642</v>
      </c>
      <c r="D1565" s="21">
        <v>43628</v>
      </c>
      <c r="E1565" s="22">
        <v>43.66</v>
      </c>
      <c r="F1565" s="20" t="s">
        <v>48</v>
      </c>
      <c r="G1565" s="20" t="s">
        <v>6369</v>
      </c>
      <c r="H1565" s="20" t="s">
        <v>3311</v>
      </c>
      <c r="I1565" s="12">
        <v>15</v>
      </c>
      <c r="J1565" s="11" t="str">
        <f>VLOOKUP(I1565,$L$11:$M$36,2,FALSE)</f>
        <v>INSTALACIONS I CONSUMS</v>
      </c>
    </row>
    <row r="1566" spans="1:10" x14ac:dyDescent="0.25">
      <c r="A1566" s="1">
        <v>1556</v>
      </c>
      <c r="B1566" s="20" t="s">
        <v>3308</v>
      </c>
      <c r="C1566" s="21">
        <v>43642</v>
      </c>
      <c r="D1566" s="21">
        <v>43615</v>
      </c>
      <c r="E1566" s="22">
        <v>48.39</v>
      </c>
      <c r="F1566" s="20" t="s">
        <v>48</v>
      </c>
      <c r="G1566" s="20" t="s">
        <v>6369</v>
      </c>
      <c r="H1566" s="20" t="s">
        <v>3309</v>
      </c>
      <c r="I1566" s="12">
        <v>15</v>
      </c>
      <c r="J1566" s="11" t="str">
        <f>VLOOKUP(I1566,$L$11:$M$36,2,FALSE)</f>
        <v>INSTALACIONS I CONSUMS</v>
      </c>
    </row>
    <row r="1567" spans="1:10" x14ac:dyDescent="0.25">
      <c r="A1567" s="1">
        <v>1553</v>
      </c>
      <c r="B1567" s="20" t="s">
        <v>3302</v>
      </c>
      <c r="C1567" s="21">
        <v>43642</v>
      </c>
      <c r="D1567" s="21">
        <v>43635</v>
      </c>
      <c r="E1567" s="22">
        <v>30.82</v>
      </c>
      <c r="F1567" s="20" t="s">
        <v>48</v>
      </c>
      <c r="G1567" s="20" t="s">
        <v>6369</v>
      </c>
      <c r="H1567" s="20" t="s">
        <v>3303</v>
      </c>
      <c r="I1567" s="12">
        <v>15</v>
      </c>
      <c r="J1567" s="11" t="str">
        <f>VLOOKUP(I1567,$L$11:$M$36,2,FALSE)</f>
        <v>INSTALACIONS I CONSUMS</v>
      </c>
    </row>
    <row r="1568" spans="1:10" x14ac:dyDescent="0.25">
      <c r="A1568" s="1">
        <v>1559</v>
      </c>
      <c r="B1568" s="20" t="s">
        <v>3314</v>
      </c>
      <c r="C1568" s="21">
        <v>43642</v>
      </c>
      <c r="D1568" s="21">
        <v>43627</v>
      </c>
      <c r="E1568" s="22">
        <v>74.14</v>
      </c>
      <c r="F1568" s="20" t="s">
        <v>48</v>
      </c>
      <c r="G1568" s="20" t="s">
        <v>6369</v>
      </c>
      <c r="H1568" s="20" t="s">
        <v>3315</v>
      </c>
      <c r="I1568" s="12">
        <v>15</v>
      </c>
      <c r="J1568" s="11" t="str">
        <f>VLOOKUP(I1568,$L$11:$M$36,2,FALSE)</f>
        <v>INSTALACIONS I CONSUMS</v>
      </c>
    </row>
    <row r="1569" spans="1:10" x14ac:dyDescent="0.25">
      <c r="A1569" s="1">
        <v>1558</v>
      </c>
      <c r="B1569" s="20" t="s">
        <v>3312</v>
      </c>
      <c r="C1569" s="21">
        <v>43642</v>
      </c>
      <c r="D1569" s="21">
        <v>43633</v>
      </c>
      <c r="E1569" s="22">
        <v>30.82</v>
      </c>
      <c r="F1569" s="20" t="s">
        <v>48</v>
      </c>
      <c r="G1569" s="20" t="s">
        <v>6369</v>
      </c>
      <c r="H1569" s="20" t="s">
        <v>3313</v>
      </c>
      <c r="I1569" s="12">
        <v>15</v>
      </c>
      <c r="J1569" s="11" t="str">
        <f>VLOOKUP(I1569,$L$11:$M$36,2,FALSE)</f>
        <v>INSTALACIONS I CONSUMS</v>
      </c>
    </row>
    <row r="1570" spans="1:10" x14ac:dyDescent="0.25">
      <c r="A1570" s="1">
        <v>1561</v>
      </c>
      <c r="B1570" s="20" t="s">
        <v>3318</v>
      </c>
      <c r="C1570" s="21">
        <v>43642</v>
      </c>
      <c r="D1570" s="21">
        <v>43627</v>
      </c>
      <c r="E1570" s="22">
        <v>81.180000000000007</v>
      </c>
      <c r="F1570" s="20" t="s">
        <v>48</v>
      </c>
      <c r="G1570" s="20" t="s">
        <v>6369</v>
      </c>
      <c r="H1570" s="20" t="s">
        <v>3319</v>
      </c>
      <c r="I1570" s="12">
        <v>15</v>
      </c>
      <c r="J1570" s="11" t="str">
        <f>VLOOKUP(I1570,$L$11:$M$36,2,FALSE)</f>
        <v>INSTALACIONS I CONSUMS</v>
      </c>
    </row>
    <row r="1571" spans="1:10" x14ac:dyDescent="0.25">
      <c r="A1571" s="1">
        <v>1560</v>
      </c>
      <c r="B1571" s="20" t="s">
        <v>3316</v>
      </c>
      <c r="C1571" s="21">
        <v>43642</v>
      </c>
      <c r="D1571" s="21">
        <v>43628</v>
      </c>
      <c r="E1571" s="22">
        <v>30.82</v>
      </c>
      <c r="F1571" s="20" t="s">
        <v>48</v>
      </c>
      <c r="G1571" s="20" t="s">
        <v>6369</v>
      </c>
      <c r="H1571" s="20" t="s">
        <v>3317</v>
      </c>
      <c r="I1571" s="12">
        <v>15</v>
      </c>
      <c r="J1571" s="11" t="str">
        <f>VLOOKUP(I1571,$L$11:$M$36,2,FALSE)</f>
        <v>INSTALACIONS I CONSUMS</v>
      </c>
    </row>
    <row r="1572" spans="1:10" x14ac:dyDescent="0.25">
      <c r="A1572" s="1">
        <v>1562</v>
      </c>
      <c r="B1572" s="20" t="s">
        <v>3320</v>
      </c>
      <c r="C1572" s="21">
        <v>43642</v>
      </c>
      <c r="D1572" s="21">
        <v>43627</v>
      </c>
      <c r="E1572" s="22">
        <v>72.849999999999994</v>
      </c>
      <c r="F1572" s="20" t="s">
        <v>48</v>
      </c>
      <c r="G1572" s="20" t="s">
        <v>6369</v>
      </c>
      <c r="H1572" s="20" t="s">
        <v>3321</v>
      </c>
      <c r="I1572" s="12">
        <v>15</v>
      </c>
      <c r="J1572" s="11" t="str">
        <f>VLOOKUP(I1572,$L$11:$M$36,2,FALSE)</f>
        <v>INSTALACIONS I CONSUMS</v>
      </c>
    </row>
    <row r="1573" spans="1:10" x14ac:dyDescent="0.25">
      <c r="A1573" s="1">
        <v>1567</v>
      </c>
      <c r="B1573" s="20" t="s">
        <v>3330</v>
      </c>
      <c r="C1573" s="21">
        <v>43642</v>
      </c>
      <c r="D1573" s="21">
        <v>43627</v>
      </c>
      <c r="E1573" s="22">
        <v>81.52</v>
      </c>
      <c r="F1573" s="20" t="s">
        <v>48</v>
      </c>
      <c r="G1573" s="20" t="s">
        <v>6369</v>
      </c>
      <c r="H1573" s="20" t="s">
        <v>3331</v>
      </c>
      <c r="I1573" s="12">
        <v>15</v>
      </c>
      <c r="J1573" s="11" t="str">
        <f>VLOOKUP(I1573,$L$11:$M$36,2,FALSE)</f>
        <v>INSTALACIONS I CONSUMS</v>
      </c>
    </row>
    <row r="1574" spans="1:10" x14ac:dyDescent="0.25">
      <c r="A1574" s="1">
        <v>1563</v>
      </c>
      <c r="B1574" s="20" t="s">
        <v>3322</v>
      </c>
      <c r="C1574" s="21">
        <v>43642</v>
      </c>
      <c r="D1574" s="21">
        <v>43628</v>
      </c>
      <c r="E1574" s="22">
        <v>47.36</v>
      </c>
      <c r="F1574" s="20" t="s">
        <v>48</v>
      </c>
      <c r="G1574" s="20" t="s">
        <v>6369</v>
      </c>
      <c r="H1574" s="20" t="s">
        <v>3323</v>
      </c>
      <c r="I1574" s="12">
        <v>15</v>
      </c>
      <c r="J1574" s="11" t="str">
        <f>VLOOKUP(I1574,$L$11:$M$36,2,FALSE)</f>
        <v>INSTALACIONS I CONSUMS</v>
      </c>
    </row>
    <row r="1575" spans="1:10" x14ac:dyDescent="0.25">
      <c r="A1575" s="1">
        <v>1568</v>
      </c>
      <c r="B1575" s="20" t="s">
        <v>3332</v>
      </c>
      <c r="C1575" s="21">
        <v>43642</v>
      </c>
      <c r="D1575" s="21">
        <v>43630</v>
      </c>
      <c r="E1575" s="22">
        <v>44.4</v>
      </c>
      <c r="F1575" s="20" t="s">
        <v>48</v>
      </c>
      <c r="G1575" s="20" t="s">
        <v>6369</v>
      </c>
      <c r="H1575" s="20" t="s">
        <v>3333</v>
      </c>
      <c r="I1575" s="12">
        <v>15</v>
      </c>
      <c r="J1575" s="11" t="str">
        <f>VLOOKUP(I1575,$L$11:$M$36,2,FALSE)</f>
        <v>INSTALACIONS I CONSUMS</v>
      </c>
    </row>
    <row r="1576" spans="1:10" x14ac:dyDescent="0.25">
      <c r="A1576" s="1">
        <v>1565</v>
      </c>
      <c r="B1576" s="20" t="s">
        <v>3326</v>
      </c>
      <c r="C1576" s="21">
        <v>43642</v>
      </c>
      <c r="D1576" s="21">
        <v>43630</v>
      </c>
      <c r="E1576" s="22">
        <v>74.14</v>
      </c>
      <c r="F1576" s="20" t="s">
        <v>48</v>
      </c>
      <c r="G1576" s="20" t="s">
        <v>6369</v>
      </c>
      <c r="H1576" s="20" t="s">
        <v>3327</v>
      </c>
      <c r="I1576" s="12">
        <v>15</v>
      </c>
      <c r="J1576" s="11" t="str">
        <f>VLOOKUP(I1576,$L$11:$M$36,2,FALSE)</f>
        <v>INSTALACIONS I CONSUMS</v>
      </c>
    </row>
    <row r="1577" spans="1:10" x14ac:dyDescent="0.25">
      <c r="A1577" s="1">
        <v>1564</v>
      </c>
      <c r="B1577" s="20" t="s">
        <v>3324</v>
      </c>
      <c r="C1577" s="21">
        <v>43642</v>
      </c>
      <c r="D1577" s="21">
        <v>43633</v>
      </c>
      <c r="E1577" s="22">
        <v>30.82</v>
      </c>
      <c r="F1577" s="20" t="s">
        <v>48</v>
      </c>
      <c r="G1577" s="20" t="s">
        <v>6369</v>
      </c>
      <c r="H1577" s="20" t="s">
        <v>3325</v>
      </c>
      <c r="I1577" s="12">
        <v>15</v>
      </c>
      <c r="J1577" s="11" t="str">
        <f>VLOOKUP(I1577,$L$11:$M$36,2,FALSE)</f>
        <v>INSTALACIONS I CONSUMS</v>
      </c>
    </row>
    <row r="1578" spans="1:10" x14ac:dyDescent="0.25">
      <c r="A1578" s="1">
        <v>1566</v>
      </c>
      <c r="B1578" s="20" t="s">
        <v>3328</v>
      </c>
      <c r="C1578" s="21">
        <v>43642</v>
      </c>
      <c r="D1578" s="21">
        <v>43620</v>
      </c>
      <c r="E1578" s="22">
        <v>108.78</v>
      </c>
      <c r="F1578" s="20" t="s">
        <v>48</v>
      </c>
      <c r="G1578" s="20" t="s">
        <v>6369</v>
      </c>
      <c r="H1578" s="20" t="s">
        <v>3329</v>
      </c>
      <c r="I1578" s="12">
        <v>15</v>
      </c>
      <c r="J1578" s="11" t="str">
        <f>VLOOKUP(I1578,$L$11:$M$36,2,FALSE)</f>
        <v>INSTALACIONS I CONSUMS</v>
      </c>
    </row>
    <row r="1579" spans="1:10" x14ac:dyDescent="0.25">
      <c r="A1579" s="1">
        <v>1569</v>
      </c>
      <c r="B1579" s="20" t="s">
        <v>3334</v>
      </c>
      <c r="C1579" s="21">
        <v>43642</v>
      </c>
      <c r="D1579" s="21">
        <v>43615</v>
      </c>
      <c r="E1579" s="22">
        <v>81.23</v>
      </c>
      <c r="F1579" s="20" t="s">
        <v>48</v>
      </c>
      <c r="G1579" s="20" t="s">
        <v>6369</v>
      </c>
      <c r="H1579" s="20" t="s">
        <v>3335</v>
      </c>
      <c r="I1579" s="12">
        <v>15</v>
      </c>
      <c r="J1579" s="11" t="str">
        <f>VLOOKUP(I1579,$L$11:$M$36,2,FALSE)</f>
        <v>INSTALACIONS I CONSUMS</v>
      </c>
    </row>
    <row r="1580" spans="1:10" x14ac:dyDescent="0.25">
      <c r="A1580" s="1">
        <v>1570</v>
      </c>
      <c r="B1580" s="20" t="s">
        <v>3336</v>
      </c>
      <c r="C1580" s="21">
        <v>43642</v>
      </c>
      <c r="D1580" s="21">
        <v>43627</v>
      </c>
      <c r="E1580" s="22">
        <v>48.1</v>
      </c>
      <c r="F1580" s="20" t="s">
        <v>48</v>
      </c>
      <c r="G1580" s="20" t="s">
        <v>6369</v>
      </c>
      <c r="H1580" s="20" t="s">
        <v>3337</v>
      </c>
      <c r="I1580" s="12">
        <v>15</v>
      </c>
      <c r="J1580" s="11" t="str">
        <f>VLOOKUP(I1580,$L$11:$M$36,2,FALSE)</f>
        <v>INSTALACIONS I CONSUMS</v>
      </c>
    </row>
    <row r="1581" spans="1:10" x14ac:dyDescent="0.25">
      <c r="A1581" s="1">
        <v>1571</v>
      </c>
      <c r="B1581" s="20" t="s">
        <v>3338</v>
      </c>
      <c r="C1581" s="21">
        <v>43642</v>
      </c>
      <c r="D1581" s="21">
        <v>43642</v>
      </c>
      <c r="E1581" s="22">
        <v>2475</v>
      </c>
      <c r="F1581" s="20" t="s">
        <v>48</v>
      </c>
      <c r="G1581" s="20" t="s">
        <v>3339</v>
      </c>
      <c r="H1581" s="20" t="s">
        <v>3340</v>
      </c>
      <c r="I1581" s="12">
        <v>11</v>
      </c>
      <c r="J1581" s="11" t="str">
        <f>VLOOKUP(I1581,$L$11:$M$36,2,FALSE)</f>
        <v>TRANSPORT I MOBILITAT</v>
      </c>
    </row>
    <row r="1582" spans="1:10" x14ac:dyDescent="0.25">
      <c r="A1582" s="1">
        <v>1573</v>
      </c>
      <c r="B1582" s="20" t="s">
        <v>3344</v>
      </c>
      <c r="C1582" s="21">
        <v>43642</v>
      </c>
      <c r="D1582" s="21">
        <v>43587</v>
      </c>
      <c r="E1582" s="22">
        <v>13103.5</v>
      </c>
      <c r="F1582" s="20" t="s">
        <v>48</v>
      </c>
      <c r="G1582" s="20" t="s">
        <v>2314</v>
      </c>
      <c r="H1582" s="20" t="s">
        <v>3345</v>
      </c>
      <c r="I1582" s="12">
        <v>17</v>
      </c>
      <c r="J1582" s="11" t="str">
        <f>VLOOKUP(I1582,$L$11:$M$36,2,FALSE)</f>
        <v>OBRES</v>
      </c>
    </row>
    <row r="1583" spans="1:10" x14ac:dyDescent="0.25">
      <c r="A1583" s="1">
        <v>1572</v>
      </c>
      <c r="B1583" s="20" t="s">
        <v>3341</v>
      </c>
      <c r="C1583" s="21">
        <v>43642</v>
      </c>
      <c r="D1583" s="21">
        <v>43639</v>
      </c>
      <c r="E1583" s="22">
        <v>937.75</v>
      </c>
      <c r="F1583" s="20" t="s">
        <v>48</v>
      </c>
      <c r="G1583" s="20" t="s">
        <v>3342</v>
      </c>
      <c r="H1583" s="20" t="s">
        <v>3343</v>
      </c>
      <c r="I1583" s="12">
        <v>1</v>
      </c>
      <c r="J1583" s="11" t="str">
        <f>VLOOKUP(I1583,$L$11:$M$36,2,FALSE)</f>
        <v>CULTURA</v>
      </c>
    </row>
    <row r="1584" spans="1:10" x14ac:dyDescent="0.25">
      <c r="A1584" s="1">
        <v>1574</v>
      </c>
      <c r="B1584" s="20" t="s">
        <v>3346</v>
      </c>
      <c r="C1584" s="21">
        <v>43642</v>
      </c>
      <c r="D1584" s="21">
        <v>43642</v>
      </c>
      <c r="E1584" s="22">
        <v>86.79</v>
      </c>
      <c r="F1584" s="20" t="s">
        <v>48</v>
      </c>
      <c r="G1584" s="20" t="s">
        <v>1037</v>
      </c>
      <c r="H1584" s="20" t="s">
        <v>3347</v>
      </c>
      <c r="I1584" s="12">
        <v>4</v>
      </c>
      <c r="J1584" s="11" t="str">
        <f>VLOOKUP(I1584,$L$11:$M$36,2,FALSE)</f>
        <v>SERVEIS SOCIALS</v>
      </c>
    </row>
    <row r="1585" spans="1:10" x14ac:dyDescent="0.25">
      <c r="A1585" s="1">
        <v>1575</v>
      </c>
      <c r="B1585" s="20" t="s">
        <v>3348</v>
      </c>
      <c r="C1585" s="21">
        <v>43642</v>
      </c>
      <c r="D1585" s="21">
        <v>43641</v>
      </c>
      <c r="E1585" s="22">
        <v>638.88</v>
      </c>
      <c r="F1585" s="20" t="s">
        <v>48</v>
      </c>
      <c r="G1585" s="20" t="s">
        <v>6306</v>
      </c>
      <c r="H1585" s="20" t="s">
        <v>3349</v>
      </c>
      <c r="I1585" s="12">
        <v>11</v>
      </c>
      <c r="J1585" s="11" t="str">
        <f>VLOOKUP(I1585,$L$11:$M$36,2,FALSE)</f>
        <v>TRANSPORT I MOBILITAT</v>
      </c>
    </row>
    <row r="1586" spans="1:10" x14ac:dyDescent="0.25">
      <c r="A1586" s="1">
        <v>1578</v>
      </c>
      <c r="B1586" s="20" t="s">
        <v>3438</v>
      </c>
      <c r="C1586" s="21">
        <v>43642</v>
      </c>
      <c r="D1586" s="21">
        <v>43637</v>
      </c>
      <c r="E1586" s="22">
        <v>186.12</v>
      </c>
      <c r="F1586" s="20" t="s">
        <v>48</v>
      </c>
      <c r="G1586" s="20" t="s">
        <v>1101</v>
      </c>
      <c r="H1586" s="20" t="s">
        <v>3439</v>
      </c>
      <c r="I1586" s="12">
        <v>4</v>
      </c>
      <c r="J1586" s="11" t="str">
        <f>VLOOKUP(I1586,$L$11:$M$36,2,FALSE)</f>
        <v>SERVEIS SOCIALS</v>
      </c>
    </row>
    <row r="1587" spans="1:10" x14ac:dyDescent="0.25">
      <c r="A1587" s="1">
        <v>1579</v>
      </c>
      <c r="B1587" s="20" t="s">
        <v>3440</v>
      </c>
      <c r="C1587" s="21">
        <v>43642</v>
      </c>
      <c r="D1587" s="21">
        <v>43637</v>
      </c>
      <c r="E1587" s="22">
        <v>1305.94</v>
      </c>
      <c r="F1587" s="20" t="s">
        <v>48</v>
      </c>
      <c r="G1587" s="20" t="s">
        <v>1101</v>
      </c>
      <c r="H1587" s="20" t="s">
        <v>3439</v>
      </c>
      <c r="I1587" s="12">
        <v>4</v>
      </c>
      <c r="J1587" s="11" t="str">
        <f>VLOOKUP(I1587,$L$11:$M$36,2,FALSE)</f>
        <v>SERVEIS SOCIALS</v>
      </c>
    </row>
    <row r="1588" spans="1:10" x14ac:dyDescent="0.25">
      <c r="A1588" s="1">
        <v>1577</v>
      </c>
      <c r="B1588" s="20" t="s">
        <v>3433</v>
      </c>
      <c r="C1588" s="21">
        <v>43642</v>
      </c>
      <c r="D1588" s="21">
        <v>43630</v>
      </c>
      <c r="E1588" s="22">
        <v>106.38</v>
      </c>
      <c r="F1588" s="20" t="s">
        <v>48</v>
      </c>
      <c r="G1588" s="20" t="s">
        <v>3434</v>
      </c>
      <c r="H1588" s="20" t="s">
        <v>3435</v>
      </c>
      <c r="I1588" s="12">
        <v>9</v>
      </c>
      <c r="J1588" s="11" t="str">
        <f>VLOOKUP(I1588,$L$11:$M$36,2,FALSE)</f>
        <v>ESCOLA BRESSOL</v>
      </c>
    </row>
    <row r="1589" spans="1:10" x14ac:dyDescent="0.25">
      <c r="A1589" s="1">
        <v>1583</v>
      </c>
      <c r="B1589" s="20" t="s">
        <v>3447</v>
      </c>
      <c r="C1589" s="21">
        <v>43642</v>
      </c>
      <c r="D1589" s="21">
        <v>43641</v>
      </c>
      <c r="E1589" s="22">
        <v>1815</v>
      </c>
      <c r="F1589" s="20" t="s">
        <v>48</v>
      </c>
      <c r="G1589" s="20" t="s">
        <v>3448</v>
      </c>
      <c r="H1589" s="20" t="s">
        <v>3449</v>
      </c>
      <c r="I1589" s="12">
        <v>8</v>
      </c>
      <c r="J1589" s="11" t="str">
        <f>VLOOKUP(I1589,$L$11:$M$36,2,FALSE)</f>
        <v>PROMOCIÓ ECONÒMICA</v>
      </c>
    </row>
    <row r="1590" spans="1:10" x14ac:dyDescent="0.25">
      <c r="A1590" s="1">
        <v>1576</v>
      </c>
      <c r="B1590" s="20" t="s">
        <v>3432</v>
      </c>
      <c r="C1590" s="21">
        <v>43642</v>
      </c>
      <c r="D1590" s="21">
        <v>43635</v>
      </c>
      <c r="E1590" s="22">
        <v>1429.17</v>
      </c>
      <c r="F1590" s="20" t="s">
        <v>48</v>
      </c>
      <c r="G1590" s="20" t="s">
        <v>800</v>
      </c>
      <c r="H1590" s="20" t="s">
        <v>668</v>
      </c>
      <c r="I1590" s="12">
        <v>16</v>
      </c>
      <c r="J1590" s="11" t="str">
        <f>VLOOKUP(I1590,$L$11:$M$36,2,FALSE)</f>
        <v>DESPESES GENERALS</v>
      </c>
    </row>
    <row r="1591" spans="1:10" x14ac:dyDescent="0.25">
      <c r="A1591" s="1">
        <v>1581</v>
      </c>
      <c r="B1591" s="20" t="s">
        <v>3442</v>
      </c>
      <c r="C1591" s="21">
        <v>43642</v>
      </c>
      <c r="D1591" s="21">
        <v>43631</v>
      </c>
      <c r="E1591" s="22">
        <v>328.52</v>
      </c>
      <c r="F1591" s="20" t="s">
        <v>48</v>
      </c>
      <c r="G1591" s="20" t="s">
        <v>1185</v>
      </c>
      <c r="H1591" s="20" t="s">
        <v>3443</v>
      </c>
      <c r="I1591" s="12">
        <v>25</v>
      </c>
      <c r="J1591" s="11" t="str">
        <f>VLOOKUP(I1591,$L$11:$M$36,2,FALSE)</f>
        <v>BRIGADA</v>
      </c>
    </row>
    <row r="1592" spans="1:10" x14ac:dyDescent="0.25">
      <c r="A1592" s="1">
        <v>1580</v>
      </c>
      <c r="B1592" s="20" t="s">
        <v>3441</v>
      </c>
      <c r="C1592" s="21">
        <v>43642</v>
      </c>
      <c r="D1592" s="21">
        <v>43635</v>
      </c>
      <c r="E1592" s="22">
        <v>26.34</v>
      </c>
      <c r="F1592" s="20" t="s">
        <v>48</v>
      </c>
      <c r="G1592" s="20" t="s">
        <v>282</v>
      </c>
      <c r="H1592" s="20" t="s">
        <v>296</v>
      </c>
      <c r="I1592" s="12">
        <v>4</v>
      </c>
      <c r="J1592" s="11" t="str">
        <f>VLOOKUP(I1592,$L$11:$M$36,2,FALSE)</f>
        <v>SERVEIS SOCIALS</v>
      </c>
    </row>
    <row r="1593" spans="1:10" x14ac:dyDescent="0.25">
      <c r="A1593" s="1">
        <v>1585</v>
      </c>
      <c r="B1593" s="20" t="s">
        <v>3451</v>
      </c>
      <c r="C1593" s="21">
        <v>43642</v>
      </c>
      <c r="D1593" s="21">
        <v>43637</v>
      </c>
      <c r="E1593" s="22">
        <v>65.849999999999994</v>
      </c>
      <c r="F1593" s="20" t="s">
        <v>48</v>
      </c>
      <c r="G1593" s="20" t="s">
        <v>282</v>
      </c>
      <c r="H1593" s="20" t="s">
        <v>296</v>
      </c>
      <c r="I1593" s="12">
        <v>4</v>
      </c>
      <c r="J1593" s="11" t="str">
        <f>VLOOKUP(I1593,$L$11:$M$36,2,FALSE)</f>
        <v>SERVEIS SOCIALS</v>
      </c>
    </row>
    <row r="1594" spans="1:10" x14ac:dyDescent="0.25">
      <c r="A1594" s="1">
        <v>1584</v>
      </c>
      <c r="B1594" s="20" t="s">
        <v>3450</v>
      </c>
      <c r="C1594" s="21">
        <v>43642</v>
      </c>
      <c r="D1594" s="21">
        <v>43630</v>
      </c>
      <c r="E1594" s="22">
        <v>170.13</v>
      </c>
      <c r="F1594" s="20" t="s">
        <v>48</v>
      </c>
      <c r="G1594" s="20" t="s">
        <v>919</v>
      </c>
      <c r="H1594" s="20" t="s">
        <v>4007</v>
      </c>
      <c r="I1594" s="12">
        <v>18</v>
      </c>
      <c r="J1594" s="11" t="str">
        <f>VLOOKUP(I1594,$L$11:$M$36,2,FALSE)</f>
        <v>SERVEIS - GESTIÓ RESIDUS</v>
      </c>
    </row>
    <row r="1595" spans="1:10" x14ac:dyDescent="0.25">
      <c r="A1595" s="1">
        <v>1590</v>
      </c>
      <c r="B1595" s="20" t="s">
        <v>3394</v>
      </c>
      <c r="C1595" s="21">
        <v>43643</v>
      </c>
      <c r="D1595" s="21">
        <v>43643</v>
      </c>
      <c r="E1595" s="22">
        <v>150</v>
      </c>
      <c r="F1595" s="20" t="s">
        <v>48</v>
      </c>
      <c r="G1595" s="20" t="s">
        <v>902</v>
      </c>
      <c r="H1595" s="20" t="s">
        <v>3395</v>
      </c>
      <c r="I1595" s="12">
        <v>4</v>
      </c>
      <c r="J1595" s="11" t="str">
        <f>VLOOKUP(I1595,$L$11:$M$36,2,FALSE)</f>
        <v>SERVEIS SOCIALS</v>
      </c>
    </row>
    <row r="1596" spans="1:10" x14ac:dyDescent="0.25">
      <c r="A1596" s="1">
        <v>1586</v>
      </c>
      <c r="B1596" s="20" t="s">
        <v>3386</v>
      </c>
      <c r="C1596" s="21">
        <v>43643</v>
      </c>
      <c r="D1596" s="21">
        <v>43631</v>
      </c>
      <c r="E1596" s="22">
        <v>1285.2</v>
      </c>
      <c r="F1596" s="20" t="s">
        <v>48</v>
      </c>
      <c r="G1596" s="20" t="s">
        <v>97</v>
      </c>
      <c r="H1596" s="20" t="s">
        <v>3387</v>
      </c>
      <c r="I1596" s="12">
        <v>18</v>
      </c>
      <c r="J1596" s="11" t="str">
        <f>VLOOKUP(I1596,$L$11:$M$36,2,FALSE)</f>
        <v>SERVEIS - GESTIÓ RESIDUS</v>
      </c>
    </row>
    <row r="1597" spans="1:10" x14ac:dyDescent="0.25">
      <c r="A1597" s="1">
        <v>1587</v>
      </c>
      <c r="B1597" s="20" t="s">
        <v>3388</v>
      </c>
      <c r="C1597" s="21">
        <v>43643</v>
      </c>
      <c r="D1597" s="21">
        <v>43631</v>
      </c>
      <c r="E1597" s="22">
        <v>15.57</v>
      </c>
      <c r="F1597" s="20" t="s">
        <v>48</v>
      </c>
      <c r="G1597" s="20" t="s">
        <v>97</v>
      </c>
      <c r="H1597" s="20" t="s">
        <v>3389</v>
      </c>
      <c r="I1597" s="12">
        <v>25</v>
      </c>
      <c r="J1597" s="11" t="str">
        <f>VLOOKUP(I1597,$L$11:$M$36,2,FALSE)</f>
        <v>BRIGADA</v>
      </c>
    </row>
    <row r="1598" spans="1:10" x14ac:dyDescent="0.25">
      <c r="A1598" s="1">
        <v>1588</v>
      </c>
      <c r="B1598" s="20" t="s">
        <v>3390</v>
      </c>
      <c r="C1598" s="21">
        <v>43643</v>
      </c>
      <c r="D1598" s="21">
        <v>43631</v>
      </c>
      <c r="E1598" s="22">
        <v>9.7899999999999991</v>
      </c>
      <c r="F1598" s="20" t="s">
        <v>48</v>
      </c>
      <c r="G1598" s="20" t="s">
        <v>97</v>
      </c>
      <c r="H1598" s="20" t="s">
        <v>3391</v>
      </c>
      <c r="I1598" s="12">
        <v>12</v>
      </c>
      <c r="J1598" s="11" t="str">
        <f>VLOOKUP(I1598,$L$11:$M$36,2,FALSE)</f>
        <v>POLICIA</v>
      </c>
    </row>
    <row r="1599" spans="1:10" x14ac:dyDescent="0.25">
      <c r="A1599" s="1">
        <v>1589</v>
      </c>
      <c r="B1599" s="20" t="s">
        <v>3392</v>
      </c>
      <c r="C1599" s="21">
        <v>43643</v>
      </c>
      <c r="D1599" s="21">
        <v>43636</v>
      </c>
      <c r="E1599" s="22">
        <v>498.04</v>
      </c>
      <c r="F1599" s="20" t="s">
        <v>48</v>
      </c>
      <c r="G1599" s="20" t="s">
        <v>831</v>
      </c>
      <c r="H1599" s="20" t="s">
        <v>3393</v>
      </c>
      <c r="I1599" s="12">
        <v>9</v>
      </c>
      <c r="J1599" s="11" t="str">
        <f>VLOOKUP(I1599,$L$11:$M$36,2,FALSE)</f>
        <v>ESCOLA BRESSOL</v>
      </c>
    </row>
    <row r="1600" spans="1:10" x14ac:dyDescent="0.25">
      <c r="A1600" s="1">
        <v>1591</v>
      </c>
      <c r="B1600" s="20" t="s">
        <v>3452</v>
      </c>
      <c r="C1600" s="21">
        <v>43643</v>
      </c>
      <c r="D1600" s="21">
        <v>43642</v>
      </c>
      <c r="E1600" s="22">
        <v>164.33</v>
      </c>
      <c r="F1600" s="20" t="s">
        <v>48</v>
      </c>
      <c r="G1600" s="20" t="s">
        <v>4593</v>
      </c>
      <c r="H1600" s="20" t="s">
        <v>3453</v>
      </c>
      <c r="I1600" s="12">
        <v>16</v>
      </c>
      <c r="J1600" s="11" t="str">
        <f>VLOOKUP(I1600,$L$11:$M$36,2,FALSE)</f>
        <v>DESPESES GENERALS</v>
      </c>
    </row>
    <row r="1601" spans="1:10" x14ac:dyDescent="0.25">
      <c r="A1601" s="1">
        <v>1592</v>
      </c>
      <c r="B1601" s="20" t="s">
        <v>3454</v>
      </c>
      <c r="C1601" s="21">
        <v>43643</v>
      </c>
      <c r="D1601" s="21">
        <v>43642</v>
      </c>
      <c r="E1601" s="22">
        <v>121.13</v>
      </c>
      <c r="F1601" s="20" t="s">
        <v>48</v>
      </c>
      <c r="G1601" s="20" t="s">
        <v>5827</v>
      </c>
      <c r="H1601" s="20" t="s">
        <v>3455</v>
      </c>
      <c r="I1601" s="12">
        <v>18</v>
      </c>
      <c r="J1601" s="11" t="str">
        <f>VLOOKUP(I1601,$L$11:$M$36,2,FALSE)</f>
        <v>SERVEIS - GESTIÓ RESIDUS</v>
      </c>
    </row>
    <row r="1602" spans="1:10" x14ac:dyDescent="0.25">
      <c r="A1602" s="1">
        <v>1593</v>
      </c>
      <c r="B1602" s="20" t="s">
        <v>3456</v>
      </c>
      <c r="C1602" s="21">
        <v>43643</v>
      </c>
      <c r="D1602" s="21">
        <v>43642</v>
      </c>
      <c r="E1602" s="22">
        <v>190.58</v>
      </c>
      <c r="F1602" s="20" t="s">
        <v>48</v>
      </c>
      <c r="G1602" s="20" t="s">
        <v>5048</v>
      </c>
      <c r="H1602" s="20" t="s">
        <v>3662</v>
      </c>
      <c r="I1602" s="12">
        <v>24</v>
      </c>
      <c r="J1602" s="11" t="str">
        <f>VLOOKUP(I1602,$L$11:$M$36,2,FALSE)</f>
        <v>CENTRES CÍVICS</v>
      </c>
    </row>
    <row r="1603" spans="1:10" x14ac:dyDescent="0.25">
      <c r="A1603" s="1">
        <v>1605</v>
      </c>
      <c r="B1603" s="20" t="s">
        <v>3458</v>
      </c>
      <c r="C1603" s="21">
        <v>43644</v>
      </c>
      <c r="D1603" s="21">
        <v>43644</v>
      </c>
      <c r="E1603" s="22">
        <v>68.2</v>
      </c>
      <c r="F1603" s="20" t="s">
        <v>48</v>
      </c>
      <c r="G1603" s="34" t="s">
        <v>9592</v>
      </c>
      <c r="H1603" s="34" t="s">
        <v>9590</v>
      </c>
      <c r="I1603" s="12">
        <v>4</v>
      </c>
      <c r="J1603" s="11" t="str">
        <f>VLOOKUP(I1603,$L$11:$M$36,2,FALSE)</f>
        <v>SERVEIS SOCIALS</v>
      </c>
    </row>
    <row r="1604" spans="1:10" x14ac:dyDescent="0.25">
      <c r="A1604" s="1">
        <v>1606</v>
      </c>
      <c r="B1604" s="20" t="s">
        <v>3459</v>
      </c>
      <c r="C1604" s="21">
        <v>43644</v>
      </c>
      <c r="D1604" s="21">
        <v>43644</v>
      </c>
      <c r="E1604" s="22">
        <v>80.599999999999994</v>
      </c>
      <c r="F1604" s="20" t="s">
        <v>48</v>
      </c>
      <c r="G1604" s="20" t="s">
        <v>9592</v>
      </c>
      <c r="H1604" s="34" t="s">
        <v>9590</v>
      </c>
      <c r="I1604" s="12">
        <v>4</v>
      </c>
      <c r="J1604" s="11" t="str">
        <f>VLOOKUP(I1604,$L$11:$M$36,2,FALSE)</f>
        <v>SERVEIS SOCIALS</v>
      </c>
    </row>
    <row r="1605" spans="1:10" x14ac:dyDescent="0.25">
      <c r="A1605" s="1">
        <v>1607</v>
      </c>
      <c r="B1605" s="20" t="s">
        <v>3460</v>
      </c>
      <c r="C1605" s="21">
        <v>43644</v>
      </c>
      <c r="D1605" s="21">
        <v>43644</v>
      </c>
      <c r="E1605" s="22">
        <v>52.7</v>
      </c>
      <c r="F1605" s="20" t="s">
        <v>48</v>
      </c>
      <c r="G1605" s="20" t="s">
        <v>9592</v>
      </c>
      <c r="H1605" s="34" t="s">
        <v>9591</v>
      </c>
      <c r="I1605" s="12">
        <v>4</v>
      </c>
      <c r="J1605" s="11" t="str">
        <f>VLOOKUP(I1605,$L$11:$M$36,2,FALSE)</f>
        <v>SERVEIS SOCIALS</v>
      </c>
    </row>
    <row r="1606" spans="1:10" x14ac:dyDescent="0.25">
      <c r="A1606" s="1">
        <v>1608</v>
      </c>
      <c r="B1606" s="20" t="s">
        <v>3461</v>
      </c>
      <c r="C1606" s="21">
        <v>43644</v>
      </c>
      <c r="D1606" s="21">
        <v>43644</v>
      </c>
      <c r="E1606" s="22">
        <v>74.400000000000006</v>
      </c>
      <c r="F1606" s="20" t="s">
        <v>48</v>
      </c>
      <c r="G1606" s="20" t="s">
        <v>9592</v>
      </c>
      <c r="H1606" s="34" t="s">
        <v>9591</v>
      </c>
      <c r="I1606" s="12">
        <v>4</v>
      </c>
      <c r="J1606" s="11" t="str">
        <f>VLOOKUP(I1606,$L$11:$M$36,2,FALSE)</f>
        <v>SERVEIS SOCIALS</v>
      </c>
    </row>
    <row r="1607" spans="1:10" x14ac:dyDescent="0.25">
      <c r="A1607" s="1">
        <v>1598</v>
      </c>
      <c r="B1607" s="20" t="s">
        <v>3419</v>
      </c>
      <c r="C1607" s="21">
        <v>43644</v>
      </c>
      <c r="D1607" s="21">
        <v>43641</v>
      </c>
      <c r="E1607" s="22">
        <v>1724.25</v>
      </c>
      <c r="F1607" s="20" t="s">
        <v>48</v>
      </c>
      <c r="G1607" s="20" t="s">
        <v>3420</v>
      </c>
      <c r="H1607" s="20" t="s">
        <v>3421</v>
      </c>
      <c r="I1607" s="12">
        <v>1</v>
      </c>
      <c r="J1607" s="11" t="str">
        <f>VLOOKUP(I1607,$L$11:$M$36,2,FALSE)</f>
        <v>CULTURA</v>
      </c>
    </row>
    <row r="1608" spans="1:10" x14ac:dyDescent="0.25">
      <c r="A1608" s="1">
        <v>1594</v>
      </c>
      <c r="B1608" s="20" t="s">
        <v>3396</v>
      </c>
      <c r="C1608" s="21">
        <v>43644</v>
      </c>
      <c r="D1608" s="21">
        <v>43641</v>
      </c>
      <c r="E1608" s="22">
        <v>26.62</v>
      </c>
      <c r="F1608" s="20" t="s">
        <v>48</v>
      </c>
      <c r="G1608" s="20" t="s">
        <v>275</v>
      </c>
      <c r="H1608" s="20" t="s">
        <v>3397</v>
      </c>
      <c r="I1608" s="12">
        <v>11</v>
      </c>
      <c r="J1608" s="11" t="str">
        <f>VLOOKUP(I1608,$L$11:$M$36,2,FALSE)</f>
        <v>TRANSPORT I MOBILITAT</v>
      </c>
    </row>
    <row r="1609" spans="1:10" x14ac:dyDescent="0.25">
      <c r="A1609" s="1">
        <v>1595</v>
      </c>
      <c r="B1609" s="20" t="s">
        <v>3398</v>
      </c>
      <c r="C1609" s="21">
        <v>43644</v>
      </c>
      <c r="D1609" s="21">
        <v>43644</v>
      </c>
      <c r="E1609" s="22">
        <v>10.96</v>
      </c>
      <c r="F1609" s="20" t="s">
        <v>48</v>
      </c>
      <c r="G1609" s="20" t="s">
        <v>803</v>
      </c>
      <c r="H1609" s="20" t="s">
        <v>3399</v>
      </c>
      <c r="I1609" s="12">
        <v>15</v>
      </c>
      <c r="J1609" s="11" t="str">
        <f>VLOOKUP(I1609,$L$11:$M$36,2,FALSE)</f>
        <v>INSTALACIONS I CONSUMS</v>
      </c>
    </row>
    <row r="1610" spans="1:10" x14ac:dyDescent="0.25">
      <c r="A1610" s="1">
        <v>1597</v>
      </c>
      <c r="B1610" s="20" t="s">
        <v>3417</v>
      </c>
      <c r="C1610" s="21">
        <v>43644</v>
      </c>
      <c r="D1610" s="21">
        <v>43639</v>
      </c>
      <c r="E1610" s="22">
        <v>3630</v>
      </c>
      <c r="F1610" s="20" t="s">
        <v>48</v>
      </c>
      <c r="G1610" s="20" t="s">
        <v>418</v>
      </c>
      <c r="H1610" s="20" t="s">
        <v>3418</v>
      </c>
      <c r="I1610" s="12">
        <v>1</v>
      </c>
      <c r="J1610" s="11" t="str">
        <f>VLOOKUP(I1610,$L$11:$M$36,2,FALSE)</f>
        <v>CULTURA</v>
      </c>
    </row>
    <row r="1611" spans="1:10" x14ac:dyDescent="0.25">
      <c r="A1611" s="1">
        <v>1599</v>
      </c>
      <c r="B1611" s="20" t="s">
        <v>3422</v>
      </c>
      <c r="C1611" s="21">
        <v>43644</v>
      </c>
      <c r="D1611" s="21">
        <v>43642</v>
      </c>
      <c r="E1611" s="22">
        <v>330</v>
      </c>
      <c r="F1611" s="20" t="s">
        <v>48</v>
      </c>
      <c r="G1611" s="20" t="s">
        <v>1656</v>
      </c>
      <c r="H1611" s="20" t="s">
        <v>3423</v>
      </c>
      <c r="I1611" s="12">
        <v>24</v>
      </c>
      <c r="J1611" s="11" t="str">
        <f>VLOOKUP(I1611,$L$11:$M$36,2,FALSE)</f>
        <v>CENTRES CÍVICS</v>
      </c>
    </row>
    <row r="1612" spans="1:10" x14ac:dyDescent="0.25">
      <c r="A1612" s="1">
        <v>1596</v>
      </c>
      <c r="B1612" s="20" t="s">
        <v>3415</v>
      </c>
      <c r="C1612" s="21">
        <v>43644</v>
      </c>
      <c r="D1612" s="21">
        <v>43644</v>
      </c>
      <c r="E1612" s="22">
        <v>4801.28</v>
      </c>
      <c r="F1612" s="20" t="s">
        <v>48</v>
      </c>
      <c r="G1612" s="20" t="s">
        <v>384</v>
      </c>
      <c r="H1612" s="20" t="s">
        <v>3416</v>
      </c>
      <c r="I1612" s="12">
        <v>18</v>
      </c>
      <c r="J1612" s="11" t="str">
        <f>VLOOKUP(I1612,$L$11:$M$36,2,FALSE)</f>
        <v>SERVEIS - GESTIÓ RESIDUS</v>
      </c>
    </row>
    <row r="1613" spans="1:10" x14ac:dyDescent="0.25">
      <c r="A1613" s="1">
        <v>1600</v>
      </c>
      <c r="B1613" s="20" t="s">
        <v>3424</v>
      </c>
      <c r="C1613" s="21">
        <v>43644</v>
      </c>
      <c r="D1613" s="21">
        <v>43644</v>
      </c>
      <c r="E1613" s="22">
        <v>1081.43</v>
      </c>
      <c r="F1613" s="20" t="s">
        <v>48</v>
      </c>
      <c r="G1613" s="20" t="s">
        <v>1781</v>
      </c>
      <c r="H1613" s="20" t="s">
        <v>3425</v>
      </c>
      <c r="I1613" s="12">
        <v>15</v>
      </c>
      <c r="J1613" s="11" t="str">
        <f>VLOOKUP(I1613,$L$11:$M$36,2,FALSE)</f>
        <v>INSTALACIONS I CONSUMS</v>
      </c>
    </row>
    <row r="1614" spans="1:10" x14ac:dyDescent="0.25">
      <c r="A1614" s="1">
        <v>1601</v>
      </c>
      <c r="B1614" s="20" t="s">
        <v>3426</v>
      </c>
      <c r="C1614" s="21">
        <v>43644</v>
      </c>
      <c r="D1614" s="21">
        <v>43633</v>
      </c>
      <c r="E1614" s="22">
        <v>2489.6999999999998</v>
      </c>
      <c r="F1614" s="20" t="s">
        <v>48</v>
      </c>
      <c r="G1614" s="20" t="s">
        <v>180</v>
      </c>
      <c r="H1614" s="20" t="s">
        <v>3427</v>
      </c>
      <c r="I1614" s="12">
        <v>15</v>
      </c>
      <c r="J1614" s="11" t="str">
        <f>VLOOKUP(I1614,$L$11:$M$36,2,FALSE)</f>
        <v>INSTALACIONS I CONSUMS</v>
      </c>
    </row>
    <row r="1615" spans="1:10" x14ac:dyDescent="0.25">
      <c r="A1615" s="1">
        <v>1602</v>
      </c>
      <c r="B1615" s="20" t="s">
        <v>3428</v>
      </c>
      <c r="C1615" s="21">
        <v>43644</v>
      </c>
      <c r="D1615" s="21">
        <v>43641</v>
      </c>
      <c r="E1615" s="22">
        <v>2178.48</v>
      </c>
      <c r="F1615" s="20" t="s">
        <v>48</v>
      </c>
      <c r="G1615" s="20" t="s">
        <v>180</v>
      </c>
      <c r="H1615" s="20" t="s">
        <v>3429</v>
      </c>
      <c r="I1615" s="12">
        <v>15</v>
      </c>
      <c r="J1615" s="11" t="str">
        <f>VLOOKUP(I1615,$L$11:$M$36,2,FALSE)</f>
        <v>INSTALACIONS I CONSUMS</v>
      </c>
    </row>
    <row r="1616" spans="1:10" x14ac:dyDescent="0.25">
      <c r="A1616" s="1">
        <v>1603</v>
      </c>
      <c r="B1616" s="20" t="s">
        <v>3430</v>
      </c>
      <c r="C1616" s="21">
        <v>43644</v>
      </c>
      <c r="D1616" s="21">
        <v>43644</v>
      </c>
      <c r="E1616" s="22">
        <v>1556.06</v>
      </c>
      <c r="F1616" s="20" t="s">
        <v>48</v>
      </c>
      <c r="G1616" s="20" t="s">
        <v>180</v>
      </c>
      <c r="H1616" s="20" t="s">
        <v>3431</v>
      </c>
      <c r="I1616" s="12">
        <v>15</v>
      </c>
      <c r="J1616" s="11" t="str">
        <f>VLOOKUP(I1616,$L$11:$M$36,2,FALSE)</f>
        <v>INSTALACIONS I CONSUMS</v>
      </c>
    </row>
    <row r="1617" spans="1:10" x14ac:dyDescent="0.25">
      <c r="A1617" s="1">
        <v>1604</v>
      </c>
      <c r="B1617" s="20" t="s">
        <v>3457</v>
      </c>
      <c r="C1617" s="21">
        <v>43644</v>
      </c>
      <c r="D1617" s="21">
        <v>43640</v>
      </c>
      <c r="E1617" s="22">
        <v>1611.84</v>
      </c>
      <c r="F1617" s="20" t="s">
        <v>48</v>
      </c>
      <c r="G1617" s="20" t="s">
        <v>5609</v>
      </c>
      <c r="H1617" s="20" t="s">
        <v>1020</v>
      </c>
      <c r="I1617" s="12">
        <v>16</v>
      </c>
      <c r="J1617" s="11" t="str">
        <f>VLOOKUP(I1617,$L$11:$M$36,2,FALSE)</f>
        <v>DESPESES GENERALS</v>
      </c>
    </row>
    <row r="1618" spans="1:10" x14ac:dyDescent="0.25">
      <c r="A1618" s="1">
        <v>1609</v>
      </c>
      <c r="B1618" s="20" t="s">
        <v>3436</v>
      </c>
      <c r="C1618" s="21">
        <v>43646</v>
      </c>
      <c r="D1618" s="21">
        <v>43646</v>
      </c>
      <c r="E1618" s="22">
        <v>3079.67</v>
      </c>
      <c r="F1618" s="20" t="s">
        <v>48</v>
      </c>
      <c r="G1618" s="20" t="s">
        <v>1240</v>
      </c>
      <c r="H1618" s="20" t="s">
        <v>3437</v>
      </c>
      <c r="I1618" s="12">
        <v>16</v>
      </c>
      <c r="J1618" s="11" t="str">
        <f>VLOOKUP(I1618,$L$11:$M$36,2,FALSE)</f>
        <v>DESPESES GENERALS</v>
      </c>
    </row>
    <row r="1619" spans="1:10" x14ac:dyDescent="0.25">
      <c r="J1619"/>
    </row>
    <row r="1620" spans="1:10" x14ac:dyDescent="0.25">
      <c r="J1620"/>
    </row>
    <row r="1621" spans="1:10" x14ac:dyDescent="0.25">
      <c r="J1621"/>
    </row>
    <row r="1622" spans="1:10" x14ac:dyDescent="0.25">
      <c r="J1622"/>
    </row>
    <row r="1623" spans="1:10" x14ac:dyDescent="0.25">
      <c r="J1623"/>
    </row>
    <row r="1624" spans="1:10" x14ac:dyDescent="0.25">
      <c r="J1624"/>
    </row>
    <row r="1625" spans="1:10" x14ac:dyDescent="0.25">
      <c r="J1625"/>
    </row>
    <row r="1626" spans="1:10" x14ac:dyDescent="0.25">
      <c r="J1626"/>
    </row>
    <row r="1627" spans="1:10" x14ac:dyDescent="0.25">
      <c r="J1627"/>
    </row>
    <row r="1628" spans="1:10" x14ac:dyDescent="0.25">
      <c r="J1628"/>
    </row>
    <row r="1629" spans="1:10" x14ac:dyDescent="0.25">
      <c r="J1629"/>
    </row>
    <row r="1630" spans="1:10" x14ac:dyDescent="0.25">
      <c r="J1630"/>
    </row>
    <row r="1631" spans="1:10" x14ac:dyDescent="0.25">
      <c r="J1631"/>
    </row>
    <row r="1632" spans="1:10" x14ac:dyDescent="0.25">
      <c r="J1632"/>
    </row>
    <row r="1633" customFormat="1" x14ac:dyDescent="0.25"/>
    <row r="1634" customFormat="1" x14ac:dyDescent="0.25"/>
    <row r="1635" customFormat="1" x14ac:dyDescent="0.25"/>
    <row r="1636" customFormat="1" x14ac:dyDescent="0.25"/>
    <row r="1637" customFormat="1" x14ac:dyDescent="0.25"/>
    <row r="1638" customFormat="1" x14ac:dyDescent="0.25"/>
    <row r="1639" customFormat="1" x14ac:dyDescent="0.25"/>
    <row r="1640" customFormat="1" x14ac:dyDescent="0.25"/>
    <row r="1641" customFormat="1" x14ac:dyDescent="0.25"/>
    <row r="1642" customFormat="1" x14ac:dyDescent="0.25"/>
    <row r="1643" customFormat="1" x14ac:dyDescent="0.25"/>
    <row r="1644" customFormat="1" x14ac:dyDescent="0.25"/>
    <row r="1645" customFormat="1" x14ac:dyDescent="0.25"/>
    <row r="1646" customFormat="1" x14ac:dyDescent="0.25"/>
    <row r="1647" customFormat="1" x14ac:dyDescent="0.25"/>
    <row r="1648" customFormat="1" x14ac:dyDescent="0.25"/>
  </sheetData>
  <sortState ref="A10:J1618">
    <sortCondition ref="C9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11"/>
  <sheetViews>
    <sheetView workbookViewId="0">
      <selection activeCell="C9" sqref="C9"/>
    </sheetView>
  </sheetViews>
  <sheetFormatPr defaultRowHeight="15" x14ac:dyDescent="0.25"/>
  <cols>
    <col min="1" max="1" width="6.140625" style="12" bestFit="1" customWidth="1"/>
    <col min="2" max="2" width="12" style="13" bestFit="1" customWidth="1"/>
    <col min="3" max="4" width="10.140625" style="13" bestFit="1" customWidth="1"/>
    <col min="5" max="5" width="11.42578125" style="13" bestFit="1" customWidth="1"/>
    <col min="6" max="6" width="16" style="13" bestFit="1" customWidth="1"/>
    <col min="7" max="7" width="41.5703125" style="13" customWidth="1"/>
    <col min="8" max="8" width="140.140625" style="13" bestFit="1" customWidth="1"/>
    <col min="9" max="9" width="4.28515625" style="12" bestFit="1" customWidth="1"/>
    <col min="10" max="10" width="24.85546875" style="13" bestFit="1" customWidth="1"/>
    <col min="13" max="13" width="24.85546875" bestFit="1" customWidth="1"/>
  </cols>
  <sheetData>
    <row r="1" spans="1:13" x14ac:dyDescent="0.25">
      <c r="A1" s="1"/>
      <c r="B1" s="2"/>
      <c r="C1" s="2"/>
      <c r="D1" s="2"/>
      <c r="E1" s="2"/>
      <c r="F1" s="2"/>
      <c r="G1" s="2"/>
      <c r="H1" s="2"/>
      <c r="I1" s="1"/>
      <c r="J1" s="2"/>
    </row>
    <row r="2" spans="1:13" x14ac:dyDescent="0.25">
      <c r="A2" s="1"/>
      <c r="B2" s="2"/>
      <c r="C2" s="2"/>
      <c r="D2" s="2"/>
      <c r="E2" s="2"/>
      <c r="F2" s="2"/>
      <c r="G2" s="2"/>
      <c r="H2" s="2"/>
      <c r="I2" s="1"/>
      <c r="J2" s="2"/>
    </row>
    <row r="3" spans="1:13" x14ac:dyDescent="0.25">
      <c r="A3" s="1"/>
      <c r="B3" s="2"/>
      <c r="C3" s="2"/>
      <c r="D3" s="2"/>
      <c r="E3" s="2"/>
      <c r="F3" s="2"/>
      <c r="G3" s="2"/>
      <c r="H3" s="2"/>
      <c r="I3" s="1"/>
      <c r="J3" s="2"/>
    </row>
    <row r="4" spans="1:13" x14ac:dyDescent="0.25">
      <c r="A4" s="1"/>
      <c r="B4" s="2"/>
      <c r="C4" s="2"/>
      <c r="D4" s="2"/>
      <c r="E4" s="2"/>
      <c r="F4" s="2"/>
      <c r="G4" s="2"/>
      <c r="H4" s="2"/>
      <c r="I4" s="1"/>
      <c r="J4" s="2"/>
    </row>
    <row r="5" spans="1:13" x14ac:dyDescent="0.25">
      <c r="A5" s="1"/>
      <c r="B5" s="2"/>
      <c r="C5" s="2"/>
      <c r="D5" s="2"/>
      <c r="E5" s="2"/>
      <c r="F5" s="2"/>
      <c r="G5" s="3" t="s">
        <v>8856</v>
      </c>
      <c r="H5" s="2"/>
      <c r="I5" s="1"/>
      <c r="J5" s="2"/>
    </row>
    <row r="6" spans="1:13" x14ac:dyDescent="0.25">
      <c r="A6" s="1"/>
      <c r="B6" s="2"/>
      <c r="C6" s="2"/>
      <c r="D6" s="2"/>
      <c r="E6" s="2"/>
      <c r="F6" s="2"/>
      <c r="G6" s="2"/>
      <c r="H6" s="2"/>
      <c r="I6" s="1"/>
      <c r="J6" s="2"/>
    </row>
    <row r="7" spans="1:13" x14ac:dyDescent="0.25">
      <c r="A7" s="1"/>
      <c r="B7" s="2"/>
      <c r="C7" s="2"/>
      <c r="D7" s="2"/>
      <c r="E7" s="2"/>
      <c r="F7" s="2"/>
      <c r="G7" s="2"/>
      <c r="H7" s="2"/>
      <c r="I7" s="1"/>
      <c r="J7" s="2"/>
    </row>
    <row r="8" spans="1:13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3" ht="15.75" thickBot="1" x14ac:dyDescent="0.3">
      <c r="A9" s="4" t="s">
        <v>1</v>
      </c>
      <c r="B9" s="4" t="s">
        <v>2</v>
      </c>
      <c r="C9" s="28" t="s">
        <v>3</v>
      </c>
      <c r="D9" s="28" t="s">
        <v>4</v>
      </c>
      <c r="E9" s="29" t="s">
        <v>5</v>
      </c>
      <c r="F9" s="4" t="s">
        <v>6</v>
      </c>
      <c r="G9" s="4" t="s">
        <v>7</v>
      </c>
      <c r="H9" s="4" t="s">
        <v>8</v>
      </c>
      <c r="I9" s="5" t="s">
        <v>9</v>
      </c>
      <c r="J9" s="6" t="s">
        <v>10</v>
      </c>
    </row>
    <row r="10" spans="1:13" x14ac:dyDescent="0.25">
      <c r="A10" s="1">
        <v>20</v>
      </c>
      <c r="B10" s="24" t="s">
        <v>8582</v>
      </c>
      <c r="C10" s="25">
        <v>43647</v>
      </c>
      <c r="D10" s="25">
        <v>43646</v>
      </c>
      <c r="E10" s="26">
        <v>328.78</v>
      </c>
      <c r="F10" s="24" t="s">
        <v>48</v>
      </c>
      <c r="G10" s="24" t="s">
        <v>97</v>
      </c>
      <c r="H10" s="24" t="s">
        <v>8583</v>
      </c>
      <c r="I10" s="12">
        <v>25</v>
      </c>
      <c r="J10" s="11" t="str">
        <f>VLOOKUP(I10,$L$11:$M$36,2,FALSE)</f>
        <v>BRIGADA</v>
      </c>
      <c r="L10" s="14" t="s">
        <v>3200</v>
      </c>
      <c r="M10" s="15"/>
    </row>
    <row r="11" spans="1:13" x14ac:dyDescent="0.25">
      <c r="A11" s="1">
        <v>22</v>
      </c>
      <c r="B11" s="24" t="s">
        <v>8586</v>
      </c>
      <c r="C11" s="25">
        <v>43647</v>
      </c>
      <c r="D11" s="25">
        <v>43646</v>
      </c>
      <c r="E11" s="26">
        <v>451.16</v>
      </c>
      <c r="F11" s="24" t="s">
        <v>48</v>
      </c>
      <c r="G11" s="24" t="s">
        <v>97</v>
      </c>
      <c r="H11" s="24" t="s">
        <v>8587</v>
      </c>
      <c r="I11" s="12">
        <v>25</v>
      </c>
      <c r="J11" s="11" t="str">
        <f>VLOOKUP(I11,$L$11:$M$36,2,FALSE)</f>
        <v>BRIGADA</v>
      </c>
      <c r="L11" s="16">
        <v>1</v>
      </c>
      <c r="M11" s="17" t="s">
        <v>3201</v>
      </c>
    </row>
    <row r="12" spans="1:13" x14ac:dyDescent="0.25">
      <c r="A12" s="1">
        <v>42</v>
      </c>
      <c r="B12" s="24" t="s">
        <v>8711</v>
      </c>
      <c r="C12" s="25">
        <v>43647</v>
      </c>
      <c r="D12" s="25">
        <v>43646</v>
      </c>
      <c r="E12" s="26">
        <v>1249.07</v>
      </c>
      <c r="F12" s="24" t="s">
        <v>48</v>
      </c>
      <c r="G12" s="24" t="s">
        <v>1182</v>
      </c>
      <c r="H12" s="24" t="s">
        <v>668</v>
      </c>
      <c r="I12" s="12">
        <v>25</v>
      </c>
      <c r="J12" s="11" t="str">
        <f>VLOOKUP(I12,$L$11:$M$36,2,FALSE)</f>
        <v>BRIGADA</v>
      </c>
      <c r="L12" s="16">
        <v>2</v>
      </c>
      <c r="M12" s="17" t="s">
        <v>3202</v>
      </c>
    </row>
    <row r="13" spans="1:13" x14ac:dyDescent="0.25">
      <c r="A13" s="1">
        <v>40</v>
      </c>
      <c r="B13" s="24" t="s">
        <v>8682</v>
      </c>
      <c r="C13" s="25">
        <v>43647</v>
      </c>
      <c r="D13" s="25">
        <v>43646</v>
      </c>
      <c r="E13" s="26">
        <v>300</v>
      </c>
      <c r="F13" s="24" t="s">
        <v>48</v>
      </c>
      <c r="G13" s="24" t="s">
        <v>5611</v>
      </c>
      <c r="H13" s="24" t="s">
        <v>1948</v>
      </c>
      <c r="I13" s="12">
        <v>6</v>
      </c>
      <c r="J13" s="11" t="str">
        <f>VLOOKUP(I13,$L$11:$M$36,2,FALSE)</f>
        <v>CASAL GENT GRAN</v>
      </c>
      <c r="L13" s="16">
        <v>3</v>
      </c>
      <c r="M13" s="17" t="s">
        <v>3203</v>
      </c>
    </row>
    <row r="14" spans="1:13" x14ac:dyDescent="0.25">
      <c r="A14" s="1">
        <v>45</v>
      </c>
      <c r="B14" s="24" t="s">
        <v>8716</v>
      </c>
      <c r="C14" s="25">
        <v>43647</v>
      </c>
      <c r="D14" s="25">
        <v>43646</v>
      </c>
      <c r="E14" s="26">
        <v>987.36</v>
      </c>
      <c r="F14" s="24" t="s">
        <v>48</v>
      </c>
      <c r="G14" s="24" t="s">
        <v>1197</v>
      </c>
      <c r="H14" s="24" t="s">
        <v>8717</v>
      </c>
      <c r="I14" s="12">
        <v>24</v>
      </c>
      <c r="J14" s="11" t="str">
        <f>VLOOKUP(I14,$L$11:$M$36,2,FALSE)</f>
        <v>CENTRES CÍVICS</v>
      </c>
      <c r="L14" s="16">
        <v>4</v>
      </c>
      <c r="M14" s="17" t="s">
        <v>3204</v>
      </c>
    </row>
    <row r="15" spans="1:13" x14ac:dyDescent="0.25">
      <c r="A15" s="1">
        <v>25</v>
      </c>
      <c r="B15" s="24" t="s">
        <v>8592</v>
      </c>
      <c r="C15" s="25">
        <v>43647</v>
      </c>
      <c r="D15" s="25">
        <v>43646</v>
      </c>
      <c r="E15" s="26">
        <v>2818.4</v>
      </c>
      <c r="F15" s="24" t="s">
        <v>48</v>
      </c>
      <c r="G15" s="24" t="s">
        <v>158</v>
      </c>
      <c r="H15" s="24" t="s">
        <v>8593</v>
      </c>
      <c r="I15" s="12">
        <v>21</v>
      </c>
      <c r="J15" s="11" t="str">
        <f>VLOOKUP(I15,$L$11:$M$36,2,FALSE)</f>
        <v>COMUNICACIÓ</v>
      </c>
      <c r="L15" s="16">
        <v>6</v>
      </c>
      <c r="M15" s="17" t="s">
        <v>3205</v>
      </c>
    </row>
    <row r="16" spans="1:13" x14ac:dyDescent="0.25">
      <c r="A16" s="1">
        <v>41</v>
      </c>
      <c r="B16" s="24" t="s">
        <v>8709</v>
      </c>
      <c r="C16" s="25">
        <v>43647</v>
      </c>
      <c r="D16" s="25">
        <v>43646</v>
      </c>
      <c r="E16" s="26">
        <v>99</v>
      </c>
      <c r="F16" s="24" t="s">
        <v>48</v>
      </c>
      <c r="G16" s="24" t="s">
        <v>5611</v>
      </c>
      <c r="H16" s="24" t="s">
        <v>8710</v>
      </c>
      <c r="I16" s="12">
        <v>16</v>
      </c>
      <c r="J16" s="11" t="str">
        <f>VLOOKUP(I16,$L$11:$M$36,2,FALSE)</f>
        <v>DESPESES GENERALS</v>
      </c>
      <c r="L16" s="16">
        <v>7</v>
      </c>
      <c r="M16" s="17" t="s">
        <v>3206</v>
      </c>
    </row>
    <row r="17" spans="1:13" x14ac:dyDescent="0.25">
      <c r="A17" s="1">
        <v>16</v>
      </c>
      <c r="B17" s="24" t="s">
        <v>8574</v>
      </c>
      <c r="C17" s="25">
        <v>43647</v>
      </c>
      <c r="D17" s="25">
        <v>43646</v>
      </c>
      <c r="E17" s="26">
        <v>1289.3499999999999</v>
      </c>
      <c r="F17" s="24" t="s">
        <v>48</v>
      </c>
      <c r="G17" s="24" t="s">
        <v>387</v>
      </c>
      <c r="H17" s="24" t="s">
        <v>8575</v>
      </c>
      <c r="I17" s="12">
        <v>16</v>
      </c>
      <c r="J17" s="11" t="str">
        <f>VLOOKUP(I17,$L$11:$M$36,2,FALSE)</f>
        <v>DESPESES GENERALS</v>
      </c>
      <c r="L17" s="16">
        <v>8</v>
      </c>
      <c r="M17" s="17" t="s">
        <v>3207</v>
      </c>
    </row>
    <row r="18" spans="1:13" x14ac:dyDescent="0.25">
      <c r="A18" s="1">
        <v>2</v>
      </c>
      <c r="B18" s="24" t="s">
        <v>8546</v>
      </c>
      <c r="C18" s="25">
        <v>43647</v>
      </c>
      <c r="D18" s="25">
        <v>43644</v>
      </c>
      <c r="E18" s="26">
        <v>823.88</v>
      </c>
      <c r="F18" s="24" t="s">
        <v>48</v>
      </c>
      <c r="G18" s="24" t="s">
        <v>873</v>
      </c>
      <c r="H18" s="24" t="s">
        <v>8547</v>
      </c>
      <c r="I18" s="12">
        <v>3</v>
      </c>
      <c r="J18" s="11" t="str">
        <f>VLOOKUP(I18,$L$11:$M$36,2,FALSE)</f>
        <v>ENSENYAMENT</v>
      </c>
      <c r="L18" s="16">
        <v>9</v>
      </c>
      <c r="M18" s="17" t="s">
        <v>3208</v>
      </c>
    </row>
    <row r="19" spans="1:13" x14ac:dyDescent="0.25">
      <c r="A19" s="1">
        <v>3</v>
      </c>
      <c r="B19" s="24" t="s">
        <v>8548</v>
      </c>
      <c r="C19" s="25">
        <v>43647</v>
      </c>
      <c r="D19" s="25">
        <v>43644</v>
      </c>
      <c r="E19" s="26">
        <v>531.07000000000005</v>
      </c>
      <c r="F19" s="24" t="s">
        <v>48</v>
      </c>
      <c r="G19" s="24" t="s">
        <v>873</v>
      </c>
      <c r="H19" s="24" t="s">
        <v>8549</v>
      </c>
      <c r="I19" s="12">
        <v>3</v>
      </c>
      <c r="J19" s="11" t="str">
        <f>VLOOKUP(I19,$L$11:$M$36,2,FALSE)</f>
        <v>ENSENYAMENT</v>
      </c>
      <c r="L19" s="16">
        <v>10</v>
      </c>
      <c r="M19" s="17" t="s">
        <v>3209</v>
      </c>
    </row>
    <row r="20" spans="1:13" x14ac:dyDescent="0.25">
      <c r="A20" s="1">
        <v>6</v>
      </c>
      <c r="B20" s="24" t="s">
        <v>8554</v>
      </c>
      <c r="C20" s="25">
        <v>43647</v>
      </c>
      <c r="D20" s="25">
        <v>43644</v>
      </c>
      <c r="E20" s="26">
        <v>524.97</v>
      </c>
      <c r="F20" s="24" t="s">
        <v>48</v>
      </c>
      <c r="G20" s="24" t="s">
        <v>948</v>
      </c>
      <c r="H20" s="24" t="s">
        <v>8555</v>
      </c>
      <c r="I20" s="12">
        <v>7</v>
      </c>
      <c r="J20" s="11" t="str">
        <f>VLOOKUP(I20,$L$11:$M$36,2,FALSE)</f>
        <v>ESPORTS</v>
      </c>
      <c r="L20" s="16">
        <v>11</v>
      </c>
      <c r="M20" s="17" t="s">
        <v>3210</v>
      </c>
    </row>
    <row r="21" spans="1:13" x14ac:dyDescent="0.25">
      <c r="A21" s="1">
        <v>23</v>
      </c>
      <c r="B21" s="24" t="s">
        <v>8588</v>
      </c>
      <c r="C21" s="25">
        <v>43647</v>
      </c>
      <c r="D21" s="25">
        <v>43647</v>
      </c>
      <c r="E21" s="26">
        <v>1452</v>
      </c>
      <c r="F21" s="24" t="s">
        <v>48</v>
      </c>
      <c r="G21" s="24" t="s">
        <v>36</v>
      </c>
      <c r="H21" s="24" t="s">
        <v>8589</v>
      </c>
      <c r="I21" s="12">
        <v>15</v>
      </c>
      <c r="J21" s="11" t="str">
        <f>VLOOKUP(I21,$L$11:$M$36,2,FALSE)</f>
        <v>INSTALACIONS I CONSUMS</v>
      </c>
      <c r="L21" s="16">
        <v>12</v>
      </c>
      <c r="M21" s="17" t="s">
        <v>3211</v>
      </c>
    </row>
    <row r="22" spans="1:13" x14ac:dyDescent="0.25">
      <c r="A22" s="1">
        <v>1</v>
      </c>
      <c r="B22" s="24" t="s">
        <v>8544</v>
      </c>
      <c r="C22" s="25">
        <v>43647</v>
      </c>
      <c r="D22" s="25">
        <v>43647</v>
      </c>
      <c r="E22" s="26">
        <v>811.64</v>
      </c>
      <c r="F22" s="24" t="s">
        <v>48</v>
      </c>
      <c r="G22" s="24" t="s">
        <v>49</v>
      </c>
      <c r="H22" s="24" t="s">
        <v>8545</v>
      </c>
      <c r="I22" s="12">
        <v>15</v>
      </c>
      <c r="J22" s="11" t="str">
        <f>VLOOKUP(I22,$L$11:$M$36,2,FALSE)</f>
        <v>INSTALACIONS I CONSUMS</v>
      </c>
      <c r="L22" s="16">
        <v>13</v>
      </c>
      <c r="M22" s="17" t="s">
        <v>3212</v>
      </c>
    </row>
    <row r="23" spans="1:13" x14ac:dyDescent="0.25">
      <c r="A23" s="1">
        <v>11</v>
      </c>
      <c r="B23" s="24" t="s">
        <v>8564</v>
      </c>
      <c r="C23" s="25">
        <v>43647</v>
      </c>
      <c r="D23" s="25">
        <v>43646</v>
      </c>
      <c r="E23" s="26">
        <v>5141.99</v>
      </c>
      <c r="F23" s="24" t="s">
        <v>48</v>
      </c>
      <c r="G23" s="24" t="s">
        <v>878</v>
      </c>
      <c r="H23" s="24" t="s">
        <v>8565</v>
      </c>
      <c r="I23" s="12">
        <v>13</v>
      </c>
      <c r="J23" s="11" t="str">
        <f>VLOOKUP(I23,$L$11:$M$36,2,FALSE)</f>
        <v>MEDI AMBIENT</v>
      </c>
      <c r="L23" s="16">
        <v>14</v>
      </c>
      <c r="M23" s="17" t="s">
        <v>3213</v>
      </c>
    </row>
    <row r="24" spans="1:13" x14ac:dyDescent="0.25">
      <c r="A24" s="1">
        <v>12</v>
      </c>
      <c r="B24" s="24" t="s">
        <v>8566</v>
      </c>
      <c r="C24" s="25">
        <v>43647</v>
      </c>
      <c r="D24" s="25">
        <v>43646</v>
      </c>
      <c r="E24" s="26">
        <v>61.61</v>
      </c>
      <c r="F24" s="24" t="s">
        <v>48</v>
      </c>
      <c r="G24" s="24" t="s">
        <v>57</v>
      </c>
      <c r="H24" s="24" t="s">
        <v>8567</v>
      </c>
      <c r="I24" s="12">
        <v>12</v>
      </c>
      <c r="J24" s="11" t="str">
        <f>VLOOKUP(I24,$L$11:$M$36,2,FALSE)</f>
        <v>POLICIA</v>
      </c>
      <c r="L24" s="16">
        <v>15</v>
      </c>
      <c r="M24" s="17" t="s">
        <v>3214</v>
      </c>
    </row>
    <row r="25" spans="1:13" x14ac:dyDescent="0.25">
      <c r="A25" s="1">
        <v>21</v>
      </c>
      <c r="B25" s="24" t="s">
        <v>8584</v>
      </c>
      <c r="C25" s="25">
        <v>43647</v>
      </c>
      <c r="D25" s="25">
        <v>43646</v>
      </c>
      <c r="E25" s="26">
        <v>75.12</v>
      </c>
      <c r="F25" s="24" t="s">
        <v>48</v>
      </c>
      <c r="G25" s="24" t="s">
        <v>97</v>
      </c>
      <c r="H25" s="24" t="s">
        <v>8585</v>
      </c>
      <c r="I25" s="12">
        <v>12</v>
      </c>
      <c r="J25" s="11" t="str">
        <f>VLOOKUP(I25,$L$11:$M$36,2,FALSE)</f>
        <v>POLICIA</v>
      </c>
      <c r="L25" s="16">
        <v>16</v>
      </c>
      <c r="M25" s="17" t="s">
        <v>3215</v>
      </c>
    </row>
    <row r="26" spans="1:13" x14ac:dyDescent="0.25">
      <c r="A26" s="1">
        <v>15</v>
      </c>
      <c r="B26" s="24" t="s">
        <v>8572</v>
      </c>
      <c r="C26" s="25">
        <v>43647</v>
      </c>
      <c r="D26" s="25">
        <v>43646</v>
      </c>
      <c r="E26" s="26">
        <v>167.88</v>
      </c>
      <c r="F26" s="24" t="s">
        <v>48</v>
      </c>
      <c r="G26" s="24" t="s">
        <v>52</v>
      </c>
      <c r="H26" s="24" t="s">
        <v>8573</v>
      </c>
      <c r="I26" s="12">
        <v>12</v>
      </c>
      <c r="J26" s="11" t="str">
        <f>VLOOKUP(I26,$L$11:$M$36,2,FALSE)</f>
        <v>POLICIA</v>
      </c>
      <c r="L26" s="16">
        <v>17</v>
      </c>
      <c r="M26" s="17" t="s">
        <v>3216</v>
      </c>
    </row>
    <row r="27" spans="1:13" x14ac:dyDescent="0.25">
      <c r="A27" s="1">
        <v>43</v>
      </c>
      <c r="B27" s="24" t="s">
        <v>8712</v>
      </c>
      <c r="C27" s="25">
        <v>43647</v>
      </c>
      <c r="D27" s="25">
        <v>43646</v>
      </c>
      <c r="E27" s="26">
        <v>52.36</v>
      </c>
      <c r="F27" s="24" t="s">
        <v>48</v>
      </c>
      <c r="G27" s="24" t="s">
        <v>665</v>
      </c>
      <c r="H27" s="24" t="s">
        <v>8713</v>
      </c>
      <c r="I27" s="12">
        <v>12</v>
      </c>
      <c r="J27" s="11" t="str">
        <f>VLOOKUP(I27,$L$11:$M$36,2,FALSE)</f>
        <v>POLICIA</v>
      </c>
      <c r="L27" s="16">
        <v>18</v>
      </c>
      <c r="M27" s="17" t="s">
        <v>3217</v>
      </c>
    </row>
    <row r="28" spans="1:13" x14ac:dyDescent="0.25">
      <c r="A28" s="1">
        <v>44</v>
      </c>
      <c r="B28" s="24" t="s">
        <v>8714</v>
      </c>
      <c r="C28" s="25">
        <v>43647</v>
      </c>
      <c r="D28" s="25">
        <v>43646</v>
      </c>
      <c r="E28" s="26">
        <v>90.99</v>
      </c>
      <c r="F28" s="24" t="s">
        <v>48</v>
      </c>
      <c r="G28" s="24" t="s">
        <v>665</v>
      </c>
      <c r="H28" s="24" t="s">
        <v>8715</v>
      </c>
      <c r="I28" s="12">
        <v>12</v>
      </c>
      <c r="J28" s="11" t="str">
        <f>VLOOKUP(I28,$L$11:$M$36,2,FALSE)</f>
        <v>POLICIA</v>
      </c>
      <c r="L28" s="16">
        <v>19</v>
      </c>
      <c r="M28" s="17" t="s">
        <v>3218</v>
      </c>
    </row>
    <row r="29" spans="1:13" x14ac:dyDescent="0.25">
      <c r="A29" s="1">
        <v>5</v>
      </c>
      <c r="B29" s="24" t="s">
        <v>8552</v>
      </c>
      <c r="C29" s="25">
        <v>43647</v>
      </c>
      <c r="D29" s="25">
        <v>43647</v>
      </c>
      <c r="E29" s="26">
        <v>461.66</v>
      </c>
      <c r="F29" s="24" t="s">
        <v>48</v>
      </c>
      <c r="G29" s="24" t="s">
        <v>5256</v>
      </c>
      <c r="H29" s="24" t="s">
        <v>8553</v>
      </c>
      <c r="I29" s="12">
        <v>12</v>
      </c>
      <c r="J29" s="11" t="str">
        <f>VLOOKUP(I29,$L$11:$M$36,2,FALSE)</f>
        <v>POLICIA</v>
      </c>
      <c r="L29" s="16">
        <v>20</v>
      </c>
      <c r="M29" s="17" t="s">
        <v>3219</v>
      </c>
    </row>
    <row r="30" spans="1:13" x14ac:dyDescent="0.25">
      <c r="A30" s="1">
        <v>19</v>
      </c>
      <c r="B30" s="24" t="s">
        <v>8580</v>
      </c>
      <c r="C30" s="25">
        <v>43647</v>
      </c>
      <c r="D30" s="25">
        <v>43646</v>
      </c>
      <c r="E30" s="26">
        <v>209.5</v>
      </c>
      <c r="F30" s="24" t="s">
        <v>48</v>
      </c>
      <c r="G30" s="24" t="s">
        <v>97</v>
      </c>
      <c r="H30" s="24" t="s">
        <v>8581</v>
      </c>
      <c r="I30" s="12">
        <v>18</v>
      </c>
      <c r="J30" s="11" t="str">
        <f>VLOOKUP(I30,$L$11:$M$36,2,FALSE)</f>
        <v>SERVEIS - GESTIÓ RESIDUS</v>
      </c>
      <c r="L30" s="16">
        <v>21</v>
      </c>
      <c r="M30" s="17" t="s">
        <v>3220</v>
      </c>
    </row>
    <row r="31" spans="1:13" x14ac:dyDescent="0.25">
      <c r="A31" s="1">
        <v>13</v>
      </c>
      <c r="B31" s="24" t="s">
        <v>8568</v>
      </c>
      <c r="C31" s="25">
        <v>43647</v>
      </c>
      <c r="D31" s="25">
        <v>43646</v>
      </c>
      <c r="E31" s="26">
        <v>170.5</v>
      </c>
      <c r="F31" s="24" t="s">
        <v>48</v>
      </c>
      <c r="G31" s="24" t="s">
        <v>52</v>
      </c>
      <c r="H31" s="24" t="s">
        <v>8569</v>
      </c>
      <c r="I31" s="12">
        <v>18</v>
      </c>
      <c r="J31" s="11" t="str">
        <f>VLOOKUP(I31,$L$11:$M$36,2,FALSE)</f>
        <v>SERVEIS - GESTIÓ RESIDUS</v>
      </c>
      <c r="L31" s="16">
        <v>22</v>
      </c>
      <c r="M31" s="17" t="s">
        <v>3221</v>
      </c>
    </row>
    <row r="32" spans="1:13" x14ac:dyDescent="0.25">
      <c r="A32" s="1">
        <v>14</v>
      </c>
      <c r="B32" s="24" t="s">
        <v>8570</v>
      </c>
      <c r="C32" s="25">
        <v>43647</v>
      </c>
      <c r="D32" s="25">
        <v>43646</v>
      </c>
      <c r="E32" s="26">
        <v>177.04</v>
      </c>
      <c r="F32" s="24" t="s">
        <v>48</v>
      </c>
      <c r="G32" s="24" t="s">
        <v>52</v>
      </c>
      <c r="H32" s="24" t="s">
        <v>8571</v>
      </c>
      <c r="I32" s="12">
        <v>18</v>
      </c>
      <c r="J32" s="11" t="str">
        <f>VLOOKUP(I32,$L$11:$M$36,2,FALSE)</f>
        <v>SERVEIS - GESTIÓ RESIDUS</v>
      </c>
      <c r="L32" s="16">
        <v>23</v>
      </c>
      <c r="M32" s="17" t="s">
        <v>3222</v>
      </c>
    </row>
    <row r="33" spans="1:27" x14ac:dyDescent="0.25">
      <c r="A33" s="1">
        <v>46</v>
      </c>
      <c r="B33" s="24" t="s">
        <v>8718</v>
      </c>
      <c r="C33" s="25">
        <v>43647</v>
      </c>
      <c r="D33" s="25">
        <v>43646</v>
      </c>
      <c r="E33" s="26">
        <v>361.86</v>
      </c>
      <c r="F33" s="24" t="s">
        <v>48</v>
      </c>
      <c r="G33" s="24" t="s">
        <v>2160</v>
      </c>
      <c r="H33" s="24" t="s">
        <v>8719</v>
      </c>
      <c r="I33" s="12">
        <v>18</v>
      </c>
      <c r="J33" s="11" t="str">
        <f>VLOOKUP(I33,$L$11:$M$36,2,FALSE)</f>
        <v>SERVEIS - GESTIÓ RESIDUS</v>
      </c>
      <c r="L33" s="16">
        <v>24</v>
      </c>
      <c r="M33" s="17" t="s">
        <v>3223</v>
      </c>
    </row>
    <row r="34" spans="1:27" x14ac:dyDescent="0.25">
      <c r="A34" s="1">
        <v>26</v>
      </c>
      <c r="B34" s="24" t="s">
        <v>8667</v>
      </c>
      <c r="C34" s="25">
        <v>43647</v>
      </c>
      <c r="D34" s="25">
        <v>43646</v>
      </c>
      <c r="E34" s="26">
        <v>2963.61</v>
      </c>
      <c r="F34" s="24" t="s">
        <v>48</v>
      </c>
      <c r="G34" s="24" t="s">
        <v>720</v>
      </c>
      <c r="H34" s="24" t="s">
        <v>8668</v>
      </c>
      <c r="I34" s="12">
        <v>4</v>
      </c>
      <c r="J34" s="11" t="str">
        <f>VLOOKUP(I34,$L$11:$M$36,2,FALSE)</f>
        <v>SERVEIS SOCIALS</v>
      </c>
      <c r="L34" s="16">
        <v>25</v>
      </c>
      <c r="M34" s="17" t="s">
        <v>3224</v>
      </c>
    </row>
    <row r="35" spans="1:27" x14ac:dyDescent="0.25">
      <c r="A35" s="1">
        <v>27</v>
      </c>
      <c r="B35" s="24" t="s">
        <v>8669</v>
      </c>
      <c r="C35" s="25">
        <v>43647</v>
      </c>
      <c r="D35" s="25">
        <v>43646</v>
      </c>
      <c r="E35" s="26">
        <v>3220.91</v>
      </c>
      <c r="F35" s="24" t="s">
        <v>48</v>
      </c>
      <c r="G35" s="24" t="s">
        <v>720</v>
      </c>
      <c r="H35" s="24" t="s">
        <v>8668</v>
      </c>
      <c r="I35" s="12">
        <v>4</v>
      </c>
      <c r="J35" s="11" t="str">
        <f>VLOOKUP(I35,$L$11:$M$36,2,FALSE)</f>
        <v>SERVEIS SOCIALS</v>
      </c>
      <c r="L35" s="16">
        <v>26</v>
      </c>
      <c r="M35" s="17" t="s">
        <v>3225</v>
      </c>
    </row>
    <row r="36" spans="1:27" ht="15.75" thickBot="1" x14ac:dyDescent="0.3">
      <c r="A36" s="1">
        <v>28</v>
      </c>
      <c r="B36" s="24" t="s">
        <v>8670</v>
      </c>
      <c r="C36" s="25">
        <v>43647</v>
      </c>
      <c r="D36" s="25">
        <v>43646</v>
      </c>
      <c r="E36" s="26">
        <v>3028.71</v>
      </c>
      <c r="F36" s="24" t="s">
        <v>48</v>
      </c>
      <c r="G36" s="24" t="s">
        <v>720</v>
      </c>
      <c r="H36" s="24" t="s">
        <v>8668</v>
      </c>
      <c r="I36" s="12">
        <v>4</v>
      </c>
      <c r="J36" s="11" t="str">
        <f>VLOOKUP(I36,$L$11:$M$36,2,FALSE)</f>
        <v>SERVEIS SOCIALS</v>
      </c>
      <c r="L36" s="18">
        <v>27</v>
      </c>
      <c r="M36" s="19" t="s">
        <v>3226</v>
      </c>
    </row>
    <row r="37" spans="1:27" s="13" customFormat="1" x14ac:dyDescent="0.25">
      <c r="A37" s="1">
        <v>29</v>
      </c>
      <c r="B37" s="24" t="s">
        <v>8671</v>
      </c>
      <c r="C37" s="25">
        <v>43647</v>
      </c>
      <c r="D37" s="25">
        <v>43646</v>
      </c>
      <c r="E37" s="26">
        <v>3382.1</v>
      </c>
      <c r="F37" s="24" t="s">
        <v>48</v>
      </c>
      <c r="G37" s="24" t="s">
        <v>720</v>
      </c>
      <c r="H37" s="24" t="s">
        <v>8668</v>
      </c>
      <c r="I37" s="12">
        <v>4</v>
      </c>
      <c r="J37" s="11" t="str">
        <f>VLOOKUP(I37,$L$11:$M$36,2,FALSE)</f>
        <v>SERVEIS SOCIALS</v>
      </c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s="13" customFormat="1" x14ac:dyDescent="0.25">
      <c r="A38" s="1">
        <v>30</v>
      </c>
      <c r="B38" s="24" t="s">
        <v>8672</v>
      </c>
      <c r="C38" s="25">
        <v>43647</v>
      </c>
      <c r="D38" s="25">
        <v>43646</v>
      </c>
      <c r="E38" s="26">
        <v>4036.2</v>
      </c>
      <c r="F38" s="24" t="s">
        <v>48</v>
      </c>
      <c r="G38" s="24" t="s">
        <v>720</v>
      </c>
      <c r="H38" s="24" t="s">
        <v>8668</v>
      </c>
      <c r="I38" s="12">
        <v>4</v>
      </c>
      <c r="J38" s="11" t="str">
        <f>VLOOKUP(I38,$L$11:$M$36,2,FALSE)</f>
        <v>SERVEIS SOCIALS</v>
      </c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7" s="13" customFormat="1" x14ac:dyDescent="0.25">
      <c r="A39" s="1">
        <v>31</v>
      </c>
      <c r="B39" s="24" t="s">
        <v>8673</v>
      </c>
      <c r="C39" s="25">
        <v>43647</v>
      </c>
      <c r="D39" s="25">
        <v>43646</v>
      </c>
      <c r="E39" s="26">
        <v>2337.4</v>
      </c>
      <c r="F39" s="24" t="s">
        <v>48</v>
      </c>
      <c r="G39" s="24" t="s">
        <v>720</v>
      </c>
      <c r="H39" s="24" t="s">
        <v>8668</v>
      </c>
      <c r="I39" s="12">
        <v>4</v>
      </c>
      <c r="J39" s="11" t="str">
        <f>VLOOKUP(I39,$L$11:$M$36,2,FALSE)</f>
        <v>SERVEIS SOCIALS</v>
      </c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7" s="13" customFormat="1" x14ac:dyDescent="0.25">
      <c r="A40" s="1">
        <v>32</v>
      </c>
      <c r="B40" s="24" t="s">
        <v>8674</v>
      </c>
      <c r="C40" s="25">
        <v>43647</v>
      </c>
      <c r="D40" s="25">
        <v>43646</v>
      </c>
      <c r="E40" s="26">
        <v>3813</v>
      </c>
      <c r="F40" s="24" t="s">
        <v>48</v>
      </c>
      <c r="G40" s="24" t="s">
        <v>720</v>
      </c>
      <c r="H40" s="24" t="s">
        <v>8668</v>
      </c>
      <c r="I40" s="12">
        <v>4</v>
      </c>
      <c r="J40" s="11" t="str">
        <f>VLOOKUP(I40,$L$11:$M$36,2,FALSE)</f>
        <v>SERVEIS SOCIALS</v>
      </c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7" s="13" customFormat="1" x14ac:dyDescent="0.25">
      <c r="A41" s="1">
        <v>33</v>
      </c>
      <c r="B41" s="24" t="s">
        <v>8675</v>
      </c>
      <c r="C41" s="25">
        <v>43647</v>
      </c>
      <c r="D41" s="25">
        <v>43646</v>
      </c>
      <c r="E41" s="26">
        <v>3174.41</v>
      </c>
      <c r="F41" s="24" t="s">
        <v>48</v>
      </c>
      <c r="G41" s="24" t="s">
        <v>720</v>
      </c>
      <c r="H41" s="24" t="s">
        <v>8668</v>
      </c>
      <c r="I41" s="12">
        <v>4</v>
      </c>
      <c r="J41" s="11" t="str">
        <f>VLOOKUP(I41,$L$11:$M$36,2,FALSE)</f>
        <v>SERVEIS SOCIALS</v>
      </c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7" s="13" customFormat="1" x14ac:dyDescent="0.25">
      <c r="A42" s="1">
        <v>34</v>
      </c>
      <c r="B42" s="24" t="s">
        <v>8676</v>
      </c>
      <c r="C42" s="25">
        <v>43647</v>
      </c>
      <c r="D42" s="25">
        <v>43646</v>
      </c>
      <c r="E42" s="26">
        <v>4588</v>
      </c>
      <c r="F42" s="24" t="s">
        <v>48</v>
      </c>
      <c r="G42" s="24" t="s">
        <v>720</v>
      </c>
      <c r="H42" s="24" t="s">
        <v>8668</v>
      </c>
      <c r="I42" s="12">
        <v>4</v>
      </c>
      <c r="J42" s="11" t="str">
        <f>VLOOKUP(I42,$L$11:$M$36,2,FALSE)</f>
        <v>SERVEIS SOCIALS</v>
      </c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7" s="13" customFormat="1" x14ac:dyDescent="0.25">
      <c r="A43" s="1">
        <v>35</v>
      </c>
      <c r="B43" s="24" t="s">
        <v>8677</v>
      </c>
      <c r="C43" s="25">
        <v>43647</v>
      </c>
      <c r="D43" s="25">
        <v>43646</v>
      </c>
      <c r="E43" s="26">
        <v>4234.6000000000004</v>
      </c>
      <c r="F43" s="24" t="s">
        <v>48</v>
      </c>
      <c r="G43" s="24" t="s">
        <v>720</v>
      </c>
      <c r="H43" s="24" t="s">
        <v>8668</v>
      </c>
      <c r="I43" s="12">
        <v>4</v>
      </c>
      <c r="J43" s="11" t="str">
        <f>VLOOKUP(I43,$L$11:$M$36,2,FALSE)</f>
        <v>SERVEIS SOCIALS</v>
      </c>
      <c r="K43"/>
      <c r="L43"/>
      <c r="M43"/>
      <c r="N43"/>
      <c r="O43"/>
      <c r="P43"/>
      <c r="Q43"/>
      <c r="R43"/>
      <c r="S43"/>
      <c r="T43"/>
      <c r="U43"/>
      <c r="V43"/>
      <c r="W43"/>
      <c r="X43"/>
    </row>
    <row r="44" spans="1:27" s="13" customFormat="1" x14ac:dyDescent="0.25">
      <c r="A44" s="1">
        <v>36</v>
      </c>
      <c r="B44" s="24" t="s">
        <v>8678</v>
      </c>
      <c r="C44" s="25">
        <v>43647</v>
      </c>
      <c r="D44" s="25">
        <v>43646</v>
      </c>
      <c r="E44" s="26">
        <v>3627.01</v>
      </c>
      <c r="F44" s="24" t="s">
        <v>48</v>
      </c>
      <c r="G44" s="24" t="s">
        <v>720</v>
      </c>
      <c r="H44" s="24" t="s">
        <v>8668</v>
      </c>
      <c r="I44" s="12">
        <v>4</v>
      </c>
      <c r="J44" s="11" t="str">
        <f>VLOOKUP(I44,$L$11:$M$36,2,FALSE)</f>
        <v>SERVEIS SOCIALS</v>
      </c>
      <c r="K44"/>
      <c r="L44"/>
      <c r="M44"/>
      <c r="N44"/>
      <c r="O44"/>
      <c r="P44"/>
      <c r="Q44"/>
      <c r="R44"/>
      <c r="S44"/>
      <c r="T44"/>
      <c r="U44"/>
      <c r="V44"/>
      <c r="W44"/>
      <c r="X44"/>
    </row>
    <row r="45" spans="1:27" s="13" customFormat="1" x14ac:dyDescent="0.25">
      <c r="A45" s="1">
        <v>37</v>
      </c>
      <c r="B45" s="24" t="s">
        <v>8679</v>
      </c>
      <c r="C45" s="25">
        <v>43647</v>
      </c>
      <c r="D45" s="25">
        <v>43646</v>
      </c>
      <c r="E45" s="26">
        <v>4138.5</v>
      </c>
      <c r="F45" s="24" t="s">
        <v>48</v>
      </c>
      <c r="G45" s="24" t="s">
        <v>720</v>
      </c>
      <c r="H45" s="24" t="s">
        <v>8668</v>
      </c>
      <c r="I45" s="12">
        <v>4</v>
      </c>
      <c r="J45" s="11" t="str">
        <f>VLOOKUP(I45,$L$11:$M$36,2,FALSE)</f>
        <v>SERVEIS SOCIALS</v>
      </c>
      <c r="K45"/>
      <c r="L45"/>
      <c r="M45"/>
      <c r="N45"/>
      <c r="O45"/>
      <c r="P45"/>
      <c r="Q45"/>
      <c r="R45"/>
      <c r="S45"/>
      <c r="T45"/>
      <c r="U45"/>
      <c r="V45"/>
      <c r="W45"/>
      <c r="X45"/>
    </row>
    <row r="46" spans="1:27" s="13" customFormat="1" x14ac:dyDescent="0.25">
      <c r="A46" s="1">
        <v>38</v>
      </c>
      <c r="B46" s="24" t="s">
        <v>8680</v>
      </c>
      <c r="C46" s="25">
        <v>43647</v>
      </c>
      <c r="D46" s="25">
        <v>43646</v>
      </c>
      <c r="E46" s="26">
        <v>4699.6000000000004</v>
      </c>
      <c r="F46" s="24" t="s">
        <v>48</v>
      </c>
      <c r="G46" s="24" t="s">
        <v>720</v>
      </c>
      <c r="H46" s="24" t="s">
        <v>8668</v>
      </c>
      <c r="I46" s="12">
        <v>4</v>
      </c>
      <c r="J46" s="11" t="str">
        <f>VLOOKUP(I46,$L$11:$M$36,2,FALSE)</f>
        <v>SERVEIS SOCIALS</v>
      </c>
      <c r="K46"/>
      <c r="L46"/>
      <c r="M46"/>
      <c r="N46"/>
      <c r="O46"/>
      <c r="P46"/>
      <c r="Q46"/>
      <c r="R46"/>
      <c r="S46"/>
      <c r="T46"/>
      <c r="U46"/>
      <c r="V46"/>
      <c r="W46"/>
      <c r="X46"/>
    </row>
    <row r="47" spans="1:27" s="13" customFormat="1" x14ac:dyDescent="0.25">
      <c r="A47" s="1">
        <v>39</v>
      </c>
      <c r="B47" s="24" t="s">
        <v>8681</v>
      </c>
      <c r="C47" s="25">
        <v>43647</v>
      </c>
      <c r="D47" s="25">
        <v>43646</v>
      </c>
      <c r="E47" s="26">
        <v>2517.1999999999998</v>
      </c>
      <c r="F47" s="24" t="s">
        <v>48</v>
      </c>
      <c r="G47" s="24" t="s">
        <v>720</v>
      </c>
      <c r="H47" s="24" t="s">
        <v>8668</v>
      </c>
      <c r="I47" s="12">
        <v>4</v>
      </c>
      <c r="J47" s="11" t="str">
        <f>VLOOKUP(I47,$L$11:$M$36,2,FALSE)</f>
        <v>SERVEIS SOCIALS</v>
      </c>
      <c r="K47"/>
      <c r="L47"/>
      <c r="M47"/>
      <c r="N47"/>
      <c r="O47"/>
      <c r="P47"/>
      <c r="Q47"/>
      <c r="R47"/>
      <c r="S47"/>
      <c r="T47"/>
      <c r="U47"/>
      <c r="V47"/>
      <c r="W47"/>
      <c r="X47"/>
    </row>
    <row r="48" spans="1:27" s="13" customFormat="1" x14ac:dyDescent="0.25">
      <c r="A48" s="1">
        <v>4</v>
      </c>
      <c r="B48" s="24" t="s">
        <v>8550</v>
      </c>
      <c r="C48" s="25">
        <v>43647</v>
      </c>
      <c r="D48" s="25">
        <v>43644</v>
      </c>
      <c r="E48" s="26">
        <v>319.08</v>
      </c>
      <c r="F48" s="24" t="s">
        <v>48</v>
      </c>
      <c r="G48" s="24" t="s">
        <v>873</v>
      </c>
      <c r="H48" s="24" t="s">
        <v>8551</v>
      </c>
      <c r="I48" s="12">
        <v>4</v>
      </c>
      <c r="J48" s="11" t="str">
        <f>VLOOKUP(I48,$L$11:$M$36,2,FALSE)</f>
        <v>SERVEIS SOCIALS</v>
      </c>
      <c r="K48"/>
      <c r="L48"/>
      <c r="M48"/>
      <c r="N48"/>
      <c r="O48"/>
      <c r="P48"/>
      <c r="Q48"/>
      <c r="R48"/>
      <c r="S48"/>
      <c r="T48"/>
      <c r="U48"/>
      <c r="V48"/>
      <c r="W48"/>
      <c r="X48"/>
    </row>
    <row r="49" spans="1:24" s="13" customFormat="1" x14ac:dyDescent="0.25">
      <c r="A49" s="1">
        <v>7</v>
      </c>
      <c r="B49" s="24" t="s">
        <v>8556</v>
      </c>
      <c r="C49" s="25">
        <v>43647</v>
      </c>
      <c r="D49" s="25">
        <v>43644</v>
      </c>
      <c r="E49" s="26">
        <v>580.79999999999995</v>
      </c>
      <c r="F49" s="24" t="s">
        <v>48</v>
      </c>
      <c r="G49" s="24" t="s">
        <v>1027</v>
      </c>
      <c r="H49" s="24" t="s">
        <v>8557</v>
      </c>
      <c r="I49" s="12">
        <v>4</v>
      </c>
      <c r="J49" s="11" t="str">
        <f>VLOOKUP(I49,$L$11:$M$36,2,FALSE)</f>
        <v>SERVEIS SOCIALS</v>
      </c>
      <c r="K49"/>
      <c r="L49"/>
      <c r="M49"/>
      <c r="N49"/>
      <c r="O49"/>
      <c r="P49"/>
      <c r="Q49"/>
      <c r="R49"/>
      <c r="S49"/>
      <c r="T49"/>
      <c r="U49"/>
      <c r="V49"/>
      <c r="W49"/>
      <c r="X49"/>
    </row>
    <row r="50" spans="1:24" s="13" customFormat="1" x14ac:dyDescent="0.25">
      <c r="A50" s="1">
        <v>8</v>
      </c>
      <c r="B50" s="24" t="s">
        <v>8558</v>
      </c>
      <c r="C50" s="25">
        <v>43647</v>
      </c>
      <c r="D50" s="25">
        <v>43646</v>
      </c>
      <c r="E50" s="26">
        <v>1803.35</v>
      </c>
      <c r="F50" s="24" t="s">
        <v>48</v>
      </c>
      <c r="G50" s="24" t="s">
        <v>870</v>
      </c>
      <c r="H50" s="24" t="s">
        <v>8559</v>
      </c>
      <c r="I50" s="12">
        <v>4</v>
      </c>
      <c r="J50" s="11" t="str">
        <f>VLOOKUP(I50,$L$11:$M$36,2,FALSE)</f>
        <v>SERVEIS SOCIALS</v>
      </c>
      <c r="K50"/>
      <c r="L50"/>
      <c r="M50"/>
      <c r="N50"/>
      <c r="O50"/>
      <c r="P50"/>
      <c r="Q50"/>
      <c r="R50"/>
      <c r="S50"/>
      <c r="T50"/>
      <c r="U50"/>
      <c r="V50"/>
      <c r="W50"/>
      <c r="X50"/>
    </row>
    <row r="51" spans="1:24" s="13" customFormat="1" x14ac:dyDescent="0.25">
      <c r="A51" s="1">
        <v>9</v>
      </c>
      <c r="B51" s="24" t="s">
        <v>8560</v>
      </c>
      <c r="C51" s="25">
        <v>43647</v>
      </c>
      <c r="D51" s="25">
        <v>43646</v>
      </c>
      <c r="E51" s="26">
        <v>1131.6500000000001</v>
      </c>
      <c r="F51" s="24" t="s">
        <v>48</v>
      </c>
      <c r="G51" s="24" t="s">
        <v>870</v>
      </c>
      <c r="H51" s="24" t="s">
        <v>8561</v>
      </c>
      <c r="I51" s="12">
        <v>4</v>
      </c>
      <c r="J51" s="11" t="str">
        <f>VLOOKUP(I51,$L$11:$M$36,2,FALSE)</f>
        <v>SERVEIS SOCIALS</v>
      </c>
      <c r="K51"/>
      <c r="L51"/>
      <c r="M51"/>
      <c r="N51"/>
      <c r="O51"/>
      <c r="P51"/>
      <c r="Q51"/>
      <c r="R51"/>
      <c r="S51"/>
      <c r="T51"/>
      <c r="U51"/>
      <c r="V51"/>
      <c r="W51"/>
      <c r="X51"/>
    </row>
    <row r="52" spans="1:24" s="13" customFormat="1" x14ac:dyDescent="0.25">
      <c r="A52" s="1">
        <v>10</v>
      </c>
      <c r="B52" s="24" t="s">
        <v>8562</v>
      </c>
      <c r="C52" s="25">
        <v>43647</v>
      </c>
      <c r="D52" s="25">
        <v>43646</v>
      </c>
      <c r="E52" s="26">
        <v>826.54</v>
      </c>
      <c r="F52" s="24" t="s">
        <v>48</v>
      </c>
      <c r="G52" s="24" t="s">
        <v>870</v>
      </c>
      <c r="H52" s="24" t="s">
        <v>8563</v>
      </c>
      <c r="I52" s="12">
        <v>4</v>
      </c>
      <c r="J52" s="11" t="str">
        <f>VLOOKUP(I52,$L$11:$M$36,2,FALSE)</f>
        <v>SERVEIS SOCIALS</v>
      </c>
      <c r="K52"/>
      <c r="L52"/>
      <c r="M52"/>
      <c r="N52"/>
      <c r="O52"/>
      <c r="P52"/>
      <c r="Q52"/>
      <c r="R52"/>
      <c r="S52"/>
      <c r="T52"/>
      <c r="U52"/>
      <c r="V52"/>
      <c r="W52"/>
      <c r="X52"/>
    </row>
    <row r="53" spans="1:24" s="13" customFormat="1" x14ac:dyDescent="0.25">
      <c r="A53" s="1">
        <v>24</v>
      </c>
      <c r="B53" s="24" t="s">
        <v>8590</v>
      </c>
      <c r="C53" s="25">
        <v>43647</v>
      </c>
      <c r="D53" s="25">
        <v>43646</v>
      </c>
      <c r="E53" s="26">
        <v>139.5</v>
      </c>
      <c r="F53" s="24" t="s">
        <v>48</v>
      </c>
      <c r="G53" s="24" t="s">
        <v>366</v>
      </c>
      <c r="H53" s="24" t="s">
        <v>8591</v>
      </c>
      <c r="I53" s="12">
        <v>4</v>
      </c>
      <c r="J53" s="11" t="str">
        <f>VLOOKUP(I53,$L$11:$M$36,2,FALSE)</f>
        <v>SERVEIS SOCIALS</v>
      </c>
      <c r="K53"/>
      <c r="L53"/>
      <c r="M53"/>
      <c r="N53"/>
      <c r="O53"/>
      <c r="P53"/>
      <c r="Q53"/>
      <c r="R53"/>
      <c r="S53"/>
      <c r="T53"/>
      <c r="U53"/>
      <c r="V53"/>
      <c r="W53"/>
      <c r="X53"/>
    </row>
    <row r="54" spans="1:24" s="13" customFormat="1" x14ac:dyDescent="0.25">
      <c r="A54" s="1">
        <v>17</v>
      </c>
      <c r="B54" s="24" t="s">
        <v>8576</v>
      </c>
      <c r="C54" s="25">
        <v>43647</v>
      </c>
      <c r="D54" s="25">
        <v>43646</v>
      </c>
      <c r="E54" s="26">
        <v>19944.14</v>
      </c>
      <c r="F54" s="24" t="s">
        <v>48</v>
      </c>
      <c r="G54" s="24" t="s">
        <v>351</v>
      </c>
      <c r="H54" s="24" t="s">
        <v>8577</v>
      </c>
      <c r="I54" s="12">
        <v>11</v>
      </c>
      <c r="J54" s="11" t="str">
        <f>VLOOKUP(I54,$L$11:$M$36,2,FALSE)</f>
        <v>TRANSPORT I MOBILITAT</v>
      </c>
      <c r="K54"/>
      <c r="L54"/>
      <c r="M54"/>
      <c r="N54"/>
      <c r="O54"/>
      <c r="P54"/>
      <c r="Q54"/>
      <c r="R54"/>
      <c r="S54"/>
      <c r="T54"/>
      <c r="U54"/>
      <c r="V54"/>
      <c r="W54"/>
      <c r="X54"/>
    </row>
    <row r="55" spans="1:24" s="13" customFormat="1" x14ac:dyDescent="0.25">
      <c r="A55" s="1">
        <v>18</v>
      </c>
      <c r="B55" s="24" t="s">
        <v>8578</v>
      </c>
      <c r="C55" s="25">
        <v>43647</v>
      </c>
      <c r="D55" s="25">
        <v>43646</v>
      </c>
      <c r="E55" s="26">
        <v>47430.15</v>
      </c>
      <c r="F55" s="24" t="s">
        <v>48</v>
      </c>
      <c r="G55" s="24" t="s">
        <v>351</v>
      </c>
      <c r="H55" s="24" t="s">
        <v>8579</v>
      </c>
      <c r="I55" s="12">
        <v>11</v>
      </c>
      <c r="J55" s="11" t="str">
        <f>VLOOKUP(I55,$L$11:$M$36,2,FALSE)</f>
        <v>TRANSPORT I MOBILITAT</v>
      </c>
      <c r="K55"/>
      <c r="L55"/>
      <c r="M55"/>
      <c r="N55"/>
      <c r="O55"/>
      <c r="P55"/>
      <c r="Q55"/>
      <c r="R55"/>
      <c r="S55"/>
      <c r="T55"/>
      <c r="U55"/>
      <c r="V55"/>
      <c r="W55"/>
      <c r="X55"/>
    </row>
    <row r="56" spans="1:24" s="13" customFormat="1" x14ac:dyDescent="0.25">
      <c r="A56" s="1">
        <v>52</v>
      </c>
      <c r="B56" s="24" t="s">
        <v>8604</v>
      </c>
      <c r="C56" s="25">
        <v>43648</v>
      </c>
      <c r="D56" s="25">
        <v>43647</v>
      </c>
      <c r="E56" s="26">
        <v>10716.85</v>
      </c>
      <c r="F56" s="24" t="s">
        <v>48</v>
      </c>
      <c r="G56" s="24" t="s">
        <v>1334</v>
      </c>
      <c r="H56" s="24" t="s">
        <v>8605</v>
      </c>
      <c r="I56" s="12">
        <v>25</v>
      </c>
      <c r="J56" s="11" t="str">
        <f>VLOOKUP(I56,$L$11:$M$36,2,FALSE)</f>
        <v>BRIGADA</v>
      </c>
      <c r="K56"/>
      <c r="L56"/>
      <c r="M56"/>
      <c r="N56"/>
      <c r="O56"/>
      <c r="P56"/>
      <c r="Q56"/>
      <c r="R56"/>
      <c r="S56"/>
      <c r="T56"/>
      <c r="U56"/>
      <c r="V56"/>
      <c r="W56"/>
      <c r="X56"/>
    </row>
    <row r="57" spans="1:24" s="13" customFormat="1" x14ac:dyDescent="0.25">
      <c r="A57" s="1">
        <v>53</v>
      </c>
      <c r="B57" s="24" t="s">
        <v>8606</v>
      </c>
      <c r="C57" s="25">
        <v>43648</v>
      </c>
      <c r="D57" s="25">
        <v>43647</v>
      </c>
      <c r="E57" s="26">
        <v>6300.83</v>
      </c>
      <c r="F57" s="24" t="s">
        <v>48</v>
      </c>
      <c r="G57" s="24" t="s">
        <v>1334</v>
      </c>
      <c r="H57" s="24" t="s">
        <v>8607</v>
      </c>
      <c r="I57" s="12">
        <v>25</v>
      </c>
      <c r="J57" s="11" t="str">
        <f>VLOOKUP(I57,$L$11:$M$36,2,FALSE)</f>
        <v>BRIGADA</v>
      </c>
      <c r="K57"/>
      <c r="L57"/>
      <c r="M57"/>
      <c r="N57"/>
      <c r="O57"/>
      <c r="P57"/>
      <c r="Q57"/>
      <c r="R57"/>
      <c r="S57"/>
      <c r="T57"/>
      <c r="U57"/>
      <c r="V57"/>
      <c r="W57"/>
      <c r="X57"/>
    </row>
    <row r="58" spans="1:24" s="13" customFormat="1" x14ac:dyDescent="0.25">
      <c r="A58" s="1">
        <v>47</v>
      </c>
      <c r="B58" s="24" t="s">
        <v>8594</v>
      </c>
      <c r="C58" s="25">
        <v>43648</v>
      </c>
      <c r="D58" s="25">
        <v>43647</v>
      </c>
      <c r="E58" s="26">
        <v>164.56</v>
      </c>
      <c r="F58" s="24" t="s">
        <v>48</v>
      </c>
      <c r="G58" s="24" t="s">
        <v>453</v>
      </c>
      <c r="H58" s="24" t="s">
        <v>8595</v>
      </c>
      <c r="I58" s="12">
        <v>25</v>
      </c>
      <c r="J58" s="11" t="str">
        <f>VLOOKUP(I58,$L$11:$M$36,2,FALSE)</f>
        <v>BRIGADA</v>
      </c>
      <c r="K58"/>
      <c r="L58"/>
      <c r="M58"/>
      <c r="N58"/>
      <c r="O58"/>
      <c r="P58"/>
      <c r="Q58"/>
      <c r="R58"/>
      <c r="S58"/>
      <c r="T58"/>
      <c r="U58"/>
      <c r="V58"/>
      <c r="W58"/>
      <c r="X58"/>
    </row>
    <row r="59" spans="1:24" s="13" customFormat="1" x14ac:dyDescent="0.25">
      <c r="A59" s="1">
        <v>54</v>
      </c>
      <c r="B59" s="24" t="s">
        <v>8608</v>
      </c>
      <c r="C59" s="25">
        <v>43648</v>
      </c>
      <c r="D59" s="25">
        <v>43646</v>
      </c>
      <c r="E59" s="26">
        <v>368.3</v>
      </c>
      <c r="F59" s="24" t="s">
        <v>48</v>
      </c>
      <c r="G59" s="24" t="s">
        <v>8609</v>
      </c>
      <c r="H59" s="24" t="s">
        <v>8610</v>
      </c>
      <c r="I59" s="12">
        <v>25</v>
      </c>
      <c r="J59" s="11" t="str">
        <f>VLOOKUP(I59,$L$11:$M$36,2,FALSE)</f>
        <v>BRIGADA</v>
      </c>
      <c r="K59"/>
      <c r="L59"/>
      <c r="M59"/>
      <c r="N59"/>
      <c r="O59"/>
      <c r="P59"/>
      <c r="Q59"/>
      <c r="R59"/>
      <c r="S59"/>
      <c r="T59"/>
      <c r="U59"/>
      <c r="V59"/>
      <c r="W59"/>
      <c r="X59"/>
    </row>
    <row r="60" spans="1:24" s="13" customFormat="1" x14ac:dyDescent="0.25">
      <c r="A60" s="1">
        <v>60</v>
      </c>
      <c r="B60" s="24" t="s">
        <v>8720</v>
      </c>
      <c r="C60" s="25">
        <v>43648</v>
      </c>
      <c r="D60" s="25">
        <v>43641</v>
      </c>
      <c r="E60" s="26">
        <v>115</v>
      </c>
      <c r="F60" s="24" t="s">
        <v>48</v>
      </c>
      <c r="G60" s="24" t="s">
        <v>1200</v>
      </c>
      <c r="H60" s="24" t="s">
        <v>8721</v>
      </c>
      <c r="I60" s="12">
        <v>24</v>
      </c>
      <c r="J60" s="11" t="str">
        <f>VLOOKUP(I60,$L$11:$M$36,2,FALSE)</f>
        <v>CENTRES CÍVICS</v>
      </c>
      <c r="K60"/>
      <c r="L60"/>
      <c r="M60"/>
      <c r="N60"/>
      <c r="O60"/>
      <c r="P60"/>
      <c r="Q60"/>
      <c r="R60"/>
      <c r="S60"/>
      <c r="T60"/>
      <c r="U60"/>
      <c r="V60"/>
      <c r="W60"/>
      <c r="X60"/>
    </row>
    <row r="61" spans="1:24" s="13" customFormat="1" x14ac:dyDescent="0.25">
      <c r="A61" s="1">
        <v>58</v>
      </c>
      <c r="B61" s="24" t="s">
        <v>8618</v>
      </c>
      <c r="C61" s="25">
        <v>43648</v>
      </c>
      <c r="D61" s="25">
        <v>43648</v>
      </c>
      <c r="E61" s="26">
        <v>423.5</v>
      </c>
      <c r="F61" s="24" t="s">
        <v>48</v>
      </c>
      <c r="G61" s="24" t="s">
        <v>8619</v>
      </c>
      <c r="H61" s="24" t="s">
        <v>8620</v>
      </c>
      <c r="I61" s="12">
        <v>21</v>
      </c>
      <c r="J61" s="11" t="str">
        <f>VLOOKUP(I61,$L$11:$M$36,2,FALSE)</f>
        <v>COMUNICACIÓ</v>
      </c>
      <c r="K61"/>
      <c r="L61"/>
      <c r="M61"/>
      <c r="N61"/>
      <c r="O61"/>
      <c r="P61"/>
      <c r="Q61"/>
      <c r="R61"/>
      <c r="S61"/>
      <c r="T61"/>
      <c r="U61"/>
      <c r="V61"/>
      <c r="W61"/>
      <c r="X61"/>
    </row>
    <row r="62" spans="1:24" s="13" customFormat="1" x14ac:dyDescent="0.25">
      <c r="A62" s="1">
        <v>49</v>
      </c>
      <c r="B62" s="24" t="s">
        <v>8598</v>
      </c>
      <c r="C62" s="25">
        <v>43648</v>
      </c>
      <c r="D62" s="25">
        <v>43646</v>
      </c>
      <c r="E62" s="26">
        <v>531.41</v>
      </c>
      <c r="F62" s="24" t="s">
        <v>48</v>
      </c>
      <c r="G62" s="24" t="s">
        <v>934</v>
      </c>
      <c r="H62" s="24" t="s">
        <v>8599</v>
      </c>
      <c r="I62" s="12">
        <v>16</v>
      </c>
      <c r="J62" s="11" t="str">
        <f>VLOOKUP(I62,$L$11:$M$36,2,FALSE)</f>
        <v>DESPESES GENERALS</v>
      </c>
      <c r="K62"/>
      <c r="L62"/>
      <c r="M62"/>
      <c r="N62"/>
      <c r="O62"/>
      <c r="P62"/>
      <c r="Q62"/>
      <c r="R62"/>
      <c r="S62"/>
      <c r="T62"/>
      <c r="U62"/>
      <c r="V62"/>
      <c r="W62"/>
      <c r="X62"/>
    </row>
    <row r="63" spans="1:24" s="13" customFormat="1" x14ac:dyDescent="0.25">
      <c r="A63" s="1">
        <v>55</v>
      </c>
      <c r="B63" s="24" t="s">
        <v>8611</v>
      </c>
      <c r="C63" s="25">
        <v>43648</v>
      </c>
      <c r="D63" s="25">
        <v>43644</v>
      </c>
      <c r="E63" s="26">
        <v>591.76</v>
      </c>
      <c r="F63" s="24" t="s">
        <v>48</v>
      </c>
      <c r="G63" s="24" t="s">
        <v>8612</v>
      </c>
      <c r="H63" s="24" t="s">
        <v>8613</v>
      </c>
      <c r="I63" s="12">
        <v>3</v>
      </c>
      <c r="J63" s="11" t="str">
        <f>VLOOKUP(I63,$L$11:$M$36,2,FALSE)</f>
        <v>ENSENYAMENT</v>
      </c>
      <c r="K63"/>
      <c r="L63"/>
      <c r="M63"/>
      <c r="N63"/>
      <c r="O63"/>
      <c r="P63"/>
      <c r="Q63"/>
      <c r="R63"/>
      <c r="S63"/>
      <c r="T63"/>
      <c r="U63"/>
      <c r="V63"/>
      <c r="W63"/>
      <c r="X63"/>
    </row>
    <row r="64" spans="1:24" s="13" customFormat="1" x14ac:dyDescent="0.25">
      <c r="A64" s="1">
        <v>56</v>
      </c>
      <c r="B64" s="24" t="s">
        <v>8614</v>
      </c>
      <c r="C64" s="25">
        <v>43648</v>
      </c>
      <c r="D64" s="25">
        <v>43647</v>
      </c>
      <c r="E64" s="26">
        <v>809.74</v>
      </c>
      <c r="F64" s="24" t="s">
        <v>48</v>
      </c>
      <c r="G64" s="24" t="s">
        <v>119</v>
      </c>
      <c r="H64" s="24" t="s">
        <v>8615</v>
      </c>
      <c r="I64" s="12">
        <v>15</v>
      </c>
      <c r="J64" s="11" t="str">
        <f>VLOOKUP(I64,$L$11:$M$36,2,FALSE)</f>
        <v>INSTALACIONS I CONSUMS</v>
      </c>
      <c r="K64"/>
      <c r="L64"/>
      <c r="M64"/>
      <c r="N64"/>
      <c r="O64"/>
      <c r="P64"/>
      <c r="Q64"/>
      <c r="R64"/>
      <c r="S64"/>
      <c r="T64"/>
      <c r="U64"/>
      <c r="V64"/>
      <c r="W64"/>
      <c r="X64"/>
    </row>
    <row r="65" spans="1:24" s="13" customFormat="1" x14ac:dyDescent="0.25">
      <c r="A65" s="1">
        <v>57</v>
      </c>
      <c r="B65" s="24" t="s">
        <v>8616</v>
      </c>
      <c r="C65" s="25">
        <v>43648</v>
      </c>
      <c r="D65" s="25">
        <v>43637</v>
      </c>
      <c r="E65" s="26">
        <v>592</v>
      </c>
      <c r="F65" s="24" t="s">
        <v>48</v>
      </c>
      <c r="G65" s="24" t="s">
        <v>13</v>
      </c>
      <c r="H65" s="24" t="s">
        <v>8617</v>
      </c>
      <c r="I65" s="12">
        <v>15</v>
      </c>
      <c r="J65" s="11" t="str">
        <f>VLOOKUP(I65,$L$11:$M$36,2,FALSE)</f>
        <v>INSTALACIONS I CONSUMS</v>
      </c>
      <c r="K65"/>
      <c r="L65"/>
      <c r="M65"/>
      <c r="N65"/>
      <c r="O65"/>
      <c r="P65"/>
      <c r="Q65"/>
      <c r="R65"/>
      <c r="S65"/>
      <c r="T65"/>
      <c r="U65"/>
      <c r="V65"/>
      <c r="W65"/>
      <c r="X65"/>
    </row>
    <row r="66" spans="1:24" s="13" customFormat="1" x14ac:dyDescent="0.25">
      <c r="A66" s="1">
        <v>51</v>
      </c>
      <c r="B66" s="24" t="s">
        <v>8602</v>
      </c>
      <c r="C66" s="25">
        <v>43648</v>
      </c>
      <c r="D66" s="25">
        <v>43647</v>
      </c>
      <c r="E66" s="26">
        <v>23909.64</v>
      </c>
      <c r="F66" s="24" t="s">
        <v>48</v>
      </c>
      <c r="G66" s="24" t="s">
        <v>1334</v>
      </c>
      <c r="H66" s="24" t="s">
        <v>8603</v>
      </c>
      <c r="I66" s="12">
        <v>13</v>
      </c>
      <c r="J66" s="11" t="str">
        <f>VLOOKUP(I66,$L$11:$M$36,2,FALSE)</f>
        <v>MEDI AMBIENT</v>
      </c>
      <c r="K66"/>
      <c r="L66"/>
      <c r="M66"/>
      <c r="N66"/>
      <c r="O66"/>
      <c r="P66"/>
      <c r="Q66"/>
      <c r="R66"/>
      <c r="S66"/>
      <c r="T66"/>
      <c r="U66"/>
      <c r="V66"/>
      <c r="W66"/>
      <c r="X66"/>
    </row>
    <row r="67" spans="1:24" s="13" customFormat="1" x14ac:dyDescent="0.25">
      <c r="A67" s="1">
        <v>62</v>
      </c>
      <c r="B67" s="24" t="s">
        <v>8723</v>
      </c>
      <c r="C67" s="25">
        <v>43648</v>
      </c>
      <c r="D67" s="25">
        <v>43644</v>
      </c>
      <c r="E67" s="26">
        <v>626.21</v>
      </c>
      <c r="F67" s="24" t="s">
        <v>48</v>
      </c>
      <c r="G67" s="24" t="s">
        <v>5079</v>
      </c>
      <c r="H67" s="24" t="s">
        <v>349</v>
      </c>
      <c r="I67" s="12">
        <v>18</v>
      </c>
      <c r="J67" s="11" t="str">
        <f>VLOOKUP(I67,$L$11:$M$36,2,FALSE)</f>
        <v>SERVEIS - GESTIÓ RESIDUS</v>
      </c>
      <c r="K67"/>
      <c r="L67"/>
      <c r="M67"/>
      <c r="N67"/>
      <c r="O67"/>
      <c r="P67"/>
      <c r="Q67"/>
      <c r="R67"/>
      <c r="S67"/>
      <c r="T67"/>
      <c r="U67"/>
      <c r="V67"/>
      <c r="W67"/>
      <c r="X67"/>
    </row>
    <row r="68" spans="1:24" s="13" customFormat="1" x14ac:dyDescent="0.25">
      <c r="A68" s="1">
        <v>64</v>
      </c>
      <c r="B68" s="24" t="s">
        <v>8726</v>
      </c>
      <c r="C68" s="25">
        <v>43648</v>
      </c>
      <c r="D68" s="25">
        <v>43643</v>
      </c>
      <c r="E68" s="26">
        <v>46.5</v>
      </c>
      <c r="F68" s="24" t="s">
        <v>48</v>
      </c>
      <c r="G68" s="35" t="s">
        <v>9598</v>
      </c>
      <c r="H68" s="35" t="s">
        <v>9608</v>
      </c>
      <c r="I68" s="12">
        <v>4</v>
      </c>
      <c r="J68" s="11" t="str">
        <f>VLOOKUP(I68,$L$11:$M$36,2,FALSE)</f>
        <v>SERVEIS SOCIALS</v>
      </c>
      <c r="K68"/>
      <c r="L68"/>
      <c r="M68"/>
      <c r="N68"/>
      <c r="O68"/>
      <c r="P68"/>
      <c r="Q68"/>
      <c r="R68"/>
      <c r="S68"/>
      <c r="T68"/>
      <c r="U68"/>
      <c r="V68"/>
      <c r="W68"/>
      <c r="X68"/>
    </row>
    <row r="69" spans="1:24" s="13" customFormat="1" x14ac:dyDescent="0.25">
      <c r="A69" s="1">
        <v>59</v>
      </c>
      <c r="B69" s="24" t="s">
        <v>8621</v>
      </c>
      <c r="C69" s="25">
        <v>43648</v>
      </c>
      <c r="D69" s="25">
        <v>43647</v>
      </c>
      <c r="E69" s="26">
        <v>1200</v>
      </c>
      <c r="F69" s="24" t="s">
        <v>48</v>
      </c>
      <c r="G69" s="24" t="s">
        <v>8622</v>
      </c>
      <c r="H69" s="24" t="s">
        <v>8623</v>
      </c>
      <c r="I69" s="12">
        <v>4</v>
      </c>
      <c r="J69" s="11" t="str">
        <f>VLOOKUP(I69,$L$11:$M$36,2,FALSE)</f>
        <v>SERVEIS SOCIALS</v>
      </c>
      <c r="K69"/>
      <c r="L69"/>
      <c r="M69"/>
      <c r="N69"/>
      <c r="O69"/>
      <c r="P69"/>
      <c r="Q69"/>
      <c r="R69"/>
      <c r="S69"/>
      <c r="T69"/>
      <c r="U69"/>
      <c r="V69"/>
      <c r="W69"/>
      <c r="X69"/>
    </row>
    <row r="70" spans="1:24" s="13" customFormat="1" x14ac:dyDescent="0.25">
      <c r="A70" s="1">
        <v>50</v>
      </c>
      <c r="B70" s="24" t="s">
        <v>8600</v>
      </c>
      <c r="C70" s="25">
        <v>43648</v>
      </c>
      <c r="D70" s="25">
        <v>43647</v>
      </c>
      <c r="E70" s="26">
        <v>418.47</v>
      </c>
      <c r="F70" s="24" t="s">
        <v>48</v>
      </c>
      <c r="G70" s="24" t="s">
        <v>1334</v>
      </c>
      <c r="H70" s="24" t="s">
        <v>8601</v>
      </c>
      <c r="I70" s="12">
        <v>4</v>
      </c>
      <c r="J70" s="11" t="str">
        <f>VLOOKUP(I70,$L$11:$M$36,2,FALSE)</f>
        <v>SERVEIS SOCIALS</v>
      </c>
      <c r="K70"/>
      <c r="L70"/>
      <c r="M70"/>
      <c r="N70"/>
      <c r="O70"/>
      <c r="P70"/>
      <c r="Q70"/>
      <c r="R70"/>
      <c r="S70"/>
      <c r="T70"/>
      <c r="U70"/>
      <c r="V70"/>
      <c r="W70"/>
      <c r="X70"/>
    </row>
    <row r="71" spans="1:24" s="13" customFormat="1" x14ac:dyDescent="0.25">
      <c r="A71" s="1">
        <v>48</v>
      </c>
      <c r="B71" s="24" t="s">
        <v>8596</v>
      </c>
      <c r="C71" s="25">
        <v>43648</v>
      </c>
      <c r="D71" s="25">
        <v>43374</v>
      </c>
      <c r="E71" s="26">
        <v>68.2</v>
      </c>
      <c r="F71" s="24" t="s">
        <v>48</v>
      </c>
      <c r="G71" s="24" t="s">
        <v>1344</v>
      </c>
      <c r="H71" s="24" t="s">
        <v>8597</v>
      </c>
      <c r="I71" s="12">
        <v>4</v>
      </c>
      <c r="J71" s="11" t="str">
        <f>VLOOKUP(I71,$L$11:$M$36,2,FALSE)</f>
        <v>SERVEIS SOCIALS</v>
      </c>
      <c r="K71"/>
      <c r="L71"/>
      <c r="M71"/>
      <c r="N71"/>
      <c r="O71"/>
      <c r="P71"/>
      <c r="Q71"/>
      <c r="R71"/>
      <c r="S71"/>
      <c r="T71"/>
      <c r="U71"/>
      <c r="V71"/>
      <c r="W71"/>
      <c r="X71"/>
    </row>
    <row r="72" spans="1:24" s="13" customFormat="1" x14ac:dyDescent="0.25">
      <c r="A72" s="1">
        <v>61</v>
      </c>
      <c r="B72" s="24" t="s">
        <v>8722</v>
      </c>
      <c r="C72" s="25">
        <v>43648</v>
      </c>
      <c r="D72" s="25">
        <v>43648</v>
      </c>
      <c r="E72" s="26">
        <v>93</v>
      </c>
      <c r="F72" s="24" t="s">
        <v>48</v>
      </c>
      <c r="G72" s="35" t="s">
        <v>9593</v>
      </c>
      <c r="H72" s="35" t="s">
        <v>9621</v>
      </c>
      <c r="I72" s="12">
        <v>4</v>
      </c>
      <c r="J72" s="11" t="str">
        <f>VLOOKUP(I72,$L$11:$M$36,2,FALSE)</f>
        <v>SERVEIS SOCIALS</v>
      </c>
      <c r="K72"/>
      <c r="L72"/>
      <c r="M72"/>
      <c r="N72"/>
      <c r="O72"/>
      <c r="P72"/>
      <c r="Q72"/>
      <c r="R72"/>
      <c r="S72"/>
      <c r="T72"/>
      <c r="U72"/>
      <c r="V72"/>
      <c r="W72"/>
      <c r="X72"/>
    </row>
    <row r="73" spans="1:24" s="13" customFormat="1" x14ac:dyDescent="0.25">
      <c r="A73" s="1">
        <v>63</v>
      </c>
      <c r="B73" s="24" t="s">
        <v>8724</v>
      </c>
      <c r="C73" s="25">
        <v>43648</v>
      </c>
      <c r="D73" s="25">
        <v>43648</v>
      </c>
      <c r="E73" s="26">
        <v>169.4</v>
      </c>
      <c r="F73" s="24" t="s">
        <v>48</v>
      </c>
      <c r="G73" s="24" t="s">
        <v>4557</v>
      </c>
      <c r="H73" s="24" t="s">
        <v>8725</v>
      </c>
      <c r="I73" s="12">
        <v>11</v>
      </c>
      <c r="J73" s="11" t="str">
        <f>VLOOKUP(I73,$L$11:$M$36,2,FALSE)</f>
        <v>TRANSPORT I MOBILITAT</v>
      </c>
      <c r="K73"/>
      <c r="L73"/>
      <c r="M73"/>
      <c r="N73"/>
      <c r="O73"/>
      <c r="P73"/>
      <c r="Q73"/>
      <c r="R73"/>
      <c r="S73"/>
      <c r="T73"/>
      <c r="U73"/>
      <c r="V73"/>
      <c r="W73"/>
      <c r="X73"/>
    </row>
    <row r="74" spans="1:24" s="13" customFormat="1" x14ac:dyDescent="0.25">
      <c r="A74" s="1">
        <v>82</v>
      </c>
      <c r="B74" s="24" t="s">
        <v>8658</v>
      </c>
      <c r="C74" s="25">
        <v>43649</v>
      </c>
      <c r="D74" s="25">
        <v>43649</v>
      </c>
      <c r="E74" s="26">
        <v>2595.4499999999998</v>
      </c>
      <c r="F74" s="24" t="s">
        <v>48</v>
      </c>
      <c r="G74" s="24" t="s">
        <v>2336</v>
      </c>
      <c r="H74" s="24" t="s">
        <v>8659</v>
      </c>
      <c r="I74" s="12">
        <v>25</v>
      </c>
      <c r="J74" s="11" t="str">
        <f>VLOOKUP(I74,$L$11:$M$36,2,FALSE)</f>
        <v>BRIGADA</v>
      </c>
      <c r="K74"/>
      <c r="L74"/>
      <c r="M74"/>
      <c r="N74"/>
      <c r="O74"/>
      <c r="P74"/>
      <c r="Q74"/>
      <c r="R74"/>
      <c r="S74"/>
      <c r="T74"/>
      <c r="U74"/>
      <c r="V74"/>
      <c r="W74"/>
      <c r="X74"/>
    </row>
    <row r="75" spans="1:24" s="13" customFormat="1" x14ac:dyDescent="0.25">
      <c r="A75" s="1">
        <v>73</v>
      </c>
      <c r="B75" s="24" t="s">
        <v>8639</v>
      </c>
      <c r="C75" s="25">
        <v>43649</v>
      </c>
      <c r="D75" s="25">
        <v>43631</v>
      </c>
      <c r="E75" s="26">
        <v>349.18</v>
      </c>
      <c r="F75" s="24" t="s">
        <v>48</v>
      </c>
      <c r="G75" s="24" t="s">
        <v>4369</v>
      </c>
      <c r="H75" s="24" t="s">
        <v>8640</v>
      </c>
      <c r="I75" s="12">
        <v>25</v>
      </c>
      <c r="J75" s="11" t="str">
        <f>VLOOKUP(I75,$L$11:$M$36,2,FALSE)</f>
        <v>BRIGADA</v>
      </c>
      <c r="K75"/>
      <c r="L75"/>
      <c r="M75"/>
      <c r="N75"/>
      <c r="O75"/>
      <c r="P75"/>
      <c r="Q75"/>
      <c r="R75"/>
      <c r="S75"/>
      <c r="T75"/>
      <c r="U75"/>
      <c r="V75"/>
      <c r="W75"/>
      <c r="X75"/>
    </row>
    <row r="76" spans="1:24" s="13" customFormat="1" x14ac:dyDescent="0.25">
      <c r="A76" s="1">
        <v>74</v>
      </c>
      <c r="B76" s="24" t="s">
        <v>8641</v>
      </c>
      <c r="C76" s="25">
        <v>43649</v>
      </c>
      <c r="D76" s="25">
        <v>43646</v>
      </c>
      <c r="E76" s="26">
        <v>358.79</v>
      </c>
      <c r="F76" s="24" t="s">
        <v>48</v>
      </c>
      <c r="G76" s="24" t="s">
        <v>4369</v>
      </c>
      <c r="H76" s="24" t="s">
        <v>8642</v>
      </c>
      <c r="I76" s="12">
        <v>25</v>
      </c>
      <c r="J76" s="11" t="str">
        <f>VLOOKUP(I76,$L$11:$M$36,2,FALSE)</f>
        <v>BRIGADA</v>
      </c>
      <c r="K76"/>
      <c r="L76"/>
      <c r="M76"/>
      <c r="N76"/>
      <c r="O76"/>
      <c r="P76"/>
      <c r="Q76"/>
      <c r="R76"/>
      <c r="S76"/>
      <c r="T76"/>
      <c r="U76"/>
      <c r="V76"/>
      <c r="W76"/>
      <c r="X76"/>
    </row>
    <row r="77" spans="1:24" s="13" customFormat="1" x14ac:dyDescent="0.25">
      <c r="A77" s="1">
        <v>86</v>
      </c>
      <c r="B77" s="24" t="s">
        <v>8796</v>
      </c>
      <c r="C77" s="25">
        <v>43649</v>
      </c>
      <c r="D77" s="25">
        <v>43643</v>
      </c>
      <c r="E77" s="26">
        <v>522.72</v>
      </c>
      <c r="F77" s="24" t="s">
        <v>48</v>
      </c>
      <c r="G77" s="24" t="s">
        <v>3189</v>
      </c>
      <c r="H77" s="24" t="s">
        <v>8797</v>
      </c>
      <c r="I77" s="12">
        <v>24</v>
      </c>
      <c r="J77" s="11" t="str">
        <f>VLOOKUP(I77,$L$11:$M$36,2,FALSE)</f>
        <v>CENTRES CÍVICS</v>
      </c>
      <c r="K77"/>
      <c r="L77"/>
      <c r="M77"/>
      <c r="N77"/>
      <c r="O77"/>
      <c r="P77"/>
      <c r="Q77"/>
      <c r="R77"/>
      <c r="S77"/>
      <c r="T77"/>
      <c r="U77"/>
      <c r="V77"/>
      <c r="W77"/>
      <c r="X77"/>
    </row>
    <row r="78" spans="1:24" s="13" customFormat="1" x14ac:dyDescent="0.25">
      <c r="A78" s="1">
        <v>66</v>
      </c>
      <c r="B78" s="24" t="s">
        <v>8626</v>
      </c>
      <c r="C78" s="25">
        <v>43649</v>
      </c>
      <c r="D78" s="25">
        <v>43648</v>
      </c>
      <c r="E78" s="26">
        <v>895.4</v>
      </c>
      <c r="F78" s="24" t="s">
        <v>48</v>
      </c>
      <c r="G78" s="24" t="s">
        <v>316</v>
      </c>
      <c r="H78" s="24" t="s">
        <v>8627</v>
      </c>
      <c r="I78" s="12">
        <v>21</v>
      </c>
      <c r="J78" s="11" t="str">
        <f>VLOOKUP(I78,$L$11:$M$36,2,FALSE)</f>
        <v>COMUNICACIÓ</v>
      </c>
      <c r="K78"/>
      <c r="L78"/>
      <c r="M78"/>
      <c r="N78"/>
      <c r="O78"/>
      <c r="P78"/>
      <c r="Q78"/>
      <c r="R78"/>
      <c r="S78"/>
      <c r="T78"/>
      <c r="U78"/>
      <c r="V78"/>
      <c r="W78"/>
      <c r="X78"/>
    </row>
    <row r="79" spans="1:24" s="13" customFormat="1" x14ac:dyDescent="0.25">
      <c r="A79" s="1">
        <v>89</v>
      </c>
      <c r="B79" s="24" t="s">
        <v>8849</v>
      </c>
      <c r="C79" s="25">
        <v>43649</v>
      </c>
      <c r="D79" s="25">
        <v>43640</v>
      </c>
      <c r="E79" s="26">
        <v>3286.8</v>
      </c>
      <c r="F79" s="24" t="s">
        <v>48</v>
      </c>
      <c r="G79" s="24" t="s">
        <v>8850</v>
      </c>
      <c r="H79" s="24" t="s">
        <v>8851</v>
      </c>
      <c r="I79" s="12">
        <v>1</v>
      </c>
      <c r="J79" s="11" t="str">
        <f>VLOOKUP(I79,$L$11:$M$36,2,FALSE)</f>
        <v>CULTURA</v>
      </c>
      <c r="K79"/>
      <c r="L79"/>
      <c r="M79"/>
      <c r="N79"/>
      <c r="O79"/>
      <c r="P79"/>
      <c r="Q79"/>
      <c r="R79"/>
      <c r="S79"/>
      <c r="T79"/>
      <c r="U79"/>
      <c r="V79"/>
      <c r="W79"/>
      <c r="X79"/>
    </row>
    <row r="80" spans="1:24" s="13" customFormat="1" x14ac:dyDescent="0.25">
      <c r="A80" s="1">
        <v>79</v>
      </c>
      <c r="B80" s="24" t="s">
        <v>8651</v>
      </c>
      <c r="C80" s="25">
        <v>43649</v>
      </c>
      <c r="D80" s="25">
        <v>43623</v>
      </c>
      <c r="E80" s="26">
        <v>968</v>
      </c>
      <c r="F80" s="24" t="s">
        <v>48</v>
      </c>
      <c r="G80" s="24" t="s">
        <v>8652</v>
      </c>
      <c r="H80" s="24" t="s">
        <v>8653</v>
      </c>
      <c r="I80" s="12">
        <v>1</v>
      </c>
      <c r="J80" s="11" t="str">
        <f>VLOOKUP(I80,$L$11:$M$36,2,FALSE)</f>
        <v>CULTURA</v>
      </c>
      <c r="K80"/>
      <c r="L80"/>
      <c r="M80"/>
      <c r="N80"/>
      <c r="O80"/>
      <c r="P80"/>
      <c r="Q80"/>
      <c r="R80"/>
      <c r="S80"/>
      <c r="T80"/>
      <c r="U80"/>
      <c r="V80"/>
      <c r="W80"/>
      <c r="X80"/>
    </row>
    <row r="81" spans="1:24" s="13" customFormat="1" x14ac:dyDescent="0.25">
      <c r="A81" s="1">
        <v>69</v>
      </c>
      <c r="B81" s="24" t="s">
        <v>8632</v>
      </c>
      <c r="C81" s="25">
        <v>43649</v>
      </c>
      <c r="D81" s="25">
        <v>43646</v>
      </c>
      <c r="E81" s="26">
        <v>2785.45</v>
      </c>
      <c r="F81" s="24" t="s">
        <v>48</v>
      </c>
      <c r="G81" s="24" t="s">
        <v>161</v>
      </c>
      <c r="H81" s="24" t="s">
        <v>8633</v>
      </c>
      <c r="I81" s="12">
        <v>16</v>
      </c>
      <c r="J81" s="11" t="str">
        <f>VLOOKUP(I81,$L$11:$M$36,2,FALSE)</f>
        <v>DESPESES GENERALS</v>
      </c>
      <c r="K81"/>
      <c r="L81"/>
      <c r="M81"/>
      <c r="N81"/>
      <c r="O81"/>
      <c r="P81"/>
      <c r="Q81"/>
      <c r="R81"/>
      <c r="S81"/>
      <c r="T81"/>
      <c r="U81"/>
      <c r="V81"/>
      <c r="W81"/>
      <c r="X81"/>
    </row>
    <row r="82" spans="1:24" s="13" customFormat="1" x14ac:dyDescent="0.25">
      <c r="A82" s="1">
        <v>71</v>
      </c>
      <c r="B82" s="24" t="s">
        <v>8636</v>
      </c>
      <c r="C82" s="25">
        <v>43649</v>
      </c>
      <c r="D82" s="25">
        <v>43646</v>
      </c>
      <c r="E82" s="26">
        <v>49.59</v>
      </c>
      <c r="F82" s="24" t="s">
        <v>48</v>
      </c>
      <c r="G82" s="24" t="s">
        <v>161</v>
      </c>
      <c r="H82" s="24" t="s">
        <v>8637</v>
      </c>
      <c r="I82" s="12">
        <v>16</v>
      </c>
      <c r="J82" s="11" t="str">
        <f>VLOOKUP(I82,$L$11:$M$36,2,FALSE)</f>
        <v>DESPESES GENERALS</v>
      </c>
      <c r="K82"/>
      <c r="L82"/>
      <c r="M82"/>
      <c r="N82"/>
      <c r="O82"/>
      <c r="P82"/>
      <c r="Q82"/>
      <c r="R82"/>
      <c r="S82"/>
      <c r="T82"/>
      <c r="U82"/>
      <c r="V82"/>
      <c r="W82"/>
      <c r="X82"/>
    </row>
    <row r="83" spans="1:24" s="13" customFormat="1" x14ac:dyDescent="0.25">
      <c r="A83" s="1">
        <v>78</v>
      </c>
      <c r="B83" s="24" t="s">
        <v>8649</v>
      </c>
      <c r="C83" s="25">
        <v>43649</v>
      </c>
      <c r="D83" s="25">
        <v>43644</v>
      </c>
      <c r="E83" s="26">
        <v>253.53</v>
      </c>
      <c r="F83" s="24" t="s">
        <v>48</v>
      </c>
      <c r="G83" s="24" t="s">
        <v>1262</v>
      </c>
      <c r="H83" s="24" t="s">
        <v>8650</v>
      </c>
      <c r="I83" s="12">
        <v>16</v>
      </c>
      <c r="J83" s="11" t="str">
        <f>VLOOKUP(I83,$L$11:$M$36,2,FALSE)</f>
        <v>DESPESES GENERALS</v>
      </c>
      <c r="K83"/>
      <c r="L83"/>
      <c r="M83"/>
      <c r="N83"/>
      <c r="O83"/>
      <c r="P83"/>
      <c r="Q83"/>
      <c r="R83"/>
      <c r="S83"/>
      <c r="T83"/>
      <c r="U83"/>
      <c r="V83"/>
      <c r="W83"/>
      <c r="X83"/>
    </row>
    <row r="84" spans="1:24" s="13" customFormat="1" x14ac:dyDescent="0.25">
      <c r="A84" s="1">
        <v>80</v>
      </c>
      <c r="B84" s="24" t="s">
        <v>8654</v>
      </c>
      <c r="C84" s="25">
        <v>43649</v>
      </c>
      <c r="D84" s="25">
        <v>43647</v>
      </c>
      <c r="E84" s="26">
        <v>1512.5</v>
      </c>
      <c r="F84" s="24" t="s">
        <v>48</v>
      </c>
      <c r="G84" s="24" t="s">
        <v>150</v>
      </c>
      <c r="H84" s="24" t="s">
        <v>8655</v>
      </c>
      <c r="I84" s="12">
        <v>16</v>
      </c>
      <c r="J84" s="11" t="str">
        <f>VLOOKUP(I84,$L$11:$M$36,2,FALSE)</f>
        <v>DESPESES GENERALS</v>
      </c>
      <c r="K84"/>
      <c r="L84"/>
      <c r="M84"/>
      <c r="N84"/>
      <c r="O84"/>
      <c r="P84"/>
      <c r="Q84"/>
      <c r="R84"/>
      <c r="S84"/>
      <c r="T84"/>
      <c r="U84"/>
      <c r="V84"/>
      <c r="W84"/>
      <c r="X84"/>
    </row>
    <row r="85" spans="1:24" s="13" customFormat="1" x14ac:dyDescent="0.25">
      <c r="A85" s="1">
        <v>87</v>
      </c>
      <c r="B85" s="24" t="s">
        <v>8798</v>
      </c>
      <c r="C85" s="25">
        <v>43649</v>
      </c>
      <c r="D85" s="25">
        <v>43643</v>
      </c>
      <c r="E85" s="26">
        <v>148.83000000000001</v>
      </c>
      <c r="F85" s="24" t="s">
        <v>48</v>
      </c>
      <c r="G85" s="24" t="s">
        <v>1040</v>
      </c>
      <c r="H85" s="24" t="s">
        <v>8799</v>
      </c>
      <c r="I85" s="12">
        <v>9</v>
      </c>
      <c r="J85" s="11" t="str">
        <f>VLOOKUP(I85,$L$11:$M$36,2,FALSE)</f>
        <v>ESCOLA BRESSOL</v>
      </c>
      <c r="K85"/>
      <c r="L85"/>
      <c r="M85"/>
      <c r="N85"/>
      <c r="O85"/>
      <c r="P85"/>
      <c r="Q85"/>
      <c r="R85"/>
      <c r="S85"/>
      <c r="T85"/>
      <c r="U85"/>
      <c r="V85"/>
      <c r="W85"/>
      <c r="X85"/>
    </row>
    <row r="86" spans="1:24" s="13" customFormat="1" x14ac:dyDescent="0.25">
      <c r="A86" s="1">
        <v>65</v>
      </c>
      <c r="B86" s="24" t="s">
        <v>8624</v>
      </c>
      <c r="C86" s="25">
        <v>43649</v>
      </c>
      <c r="D86" s="25">
        <v>43647</v>
      </c>
      <c r="E86" s="26">
        <v>4254.0600000000004</v>
      </c>
      <c r="F86" s="24" t="s">
        <v>48</v>
      </c>
      <c r="G86" s="24" t="s">
        <v>6211</v>
      </c>
      <c r="H86" s="24" t="s">
        <v>8625</v>
      </c>
      <c r="I86" s="12">
        <v>15</v>
      </c>
      <c r="J86" s="11" t="str">
        <f>VLOOKUP(I86,$L$11:$M$36,2,FALSE)</f>
        <v>INSTALACIONS I CONSUMS</v>
      </c>
      <c r="K86"/>
      <c r="L86"/>
      <c r="M86"/>
      <c r="N86"/>
      <c r="O86"/>
      <c r="P86"/>
      <c r="Q86"/>
      <c r="R86"/>
      <c r="S86"/>
      <c r="T86"/>
      <c r="U86"/>
      <c r="V86"/>
      <c r="W86"/>
      <c r="X86"/>
    </row>
    <row r="87" spans="1:24" s="13" customFormat="1" x14ac:dyDescent="0.25">
      <c r="A87" s="1">
        <v>81</v>
      </c>
      <c r="B87" s="24" t="s">
        <v>8656</v>
      </c>
      <c r="C87" s="25">
        <v>43649</v>
      </c>
      <c r="D87" s="25">
        <v>43648</v>
      </c>
      <c r="E87" s="26">
        <v>210.76</v>
      </c>
      <c r="F87" s="24" t="s">
        <v>48</v>
      </c>
      <c r="G87" s="24" t="s">
        <v>6211</v>
      </c>
      <c r="H87" s="24" t="s">
        <v>8657</v>
      </c>
      <c r="I87" s="12">
        <v>15</v>
      </c>
      <c r="J87" s="11" t="str">
        <f>VLOOKUP(I87,$L$11:$M$36,2,FALSE)</f>
        <v>INSTALACIONS I CONSUMS</v>
      </c>
      <c r="K87"/>
      <c r="L87"/>
      <c r="M87"/>
      <c r="N87"/>
      <c r="O87"/>
      <c r="P87"/>
      <c r="Q87"/>
      <c r="R87"/>
      <c r="S87"/>
      <c r="T87"/>
      <c r="U87"/>
      <c r="V87"/>
      <c r="W87"/>
      <c r="X87"/>
    </row>
    <row r="88" spans="1:24" s="13" customFormat="1" x14ac:dyDescent="0.25">
      <c r="A88" s="1">
        <v>88</v>
      </c>
      <c r="B88" s="24" t="s">
        <v>8815</v>
      </c>
      <c r="C88" s="25">
        <v>43649</v>
      </c>
      <c r="D88" s="25">
        <v>43647</v>
      </c>
      <c r="E88" s="26">
        <v>116.04</v>
      </c>
      <c r="F88" s="24" t="s">
        <v>48</v>
      </c>
      <c r="G88" s="24" t="s">
        <v>751</v>
      </c>
      <c r="H88" s="24" t="s">
        <v>8816</v>
      </c>
      <c r="I88" s="12">
        <v>15</v>
      </c>
      <c r="J88" s="11" t="str">
        <f>VLOOKUP(I88,$L$11:$M$36,2,FALSE)</f>
        <v>INSTALACIONS I CONSUMS</v>
      </c>
      <c r="K88"/>
      <c r="L88"/>
      <c r="M88"/>
      <c r="N88"/>
      <c r="O88"/>
      <c r="P88"/>
      <c r="Q88"/>
      <c r="R88"/>
      <c r="S88"/>
      <c r="T88"/>
      <c r="U88"/>
      <c r="V88"/>
      <c r="W88"/>
      <c r="X88"/>
    </row>
    <row r="89" spans="1:24" s="13" customFormat="1" x14ac:dyDescent="0.25">
      <c r="A89" s="1">
        <v>70</v>
      </c>
      <c r="B89" s="24" t="s">
        <v>8634</v>
      </c>
      <c r="C89" s="25">
        <v>43649</v>
      </c>
      <c r="D89" s="25">
        <v>43646</v>
      </c>
      <c r="E89" s="26">
        <v>1200.33</v>
      </c>
      <c r="F89" s="24" t="s">
        <v>48</v>
      </c>
      <c r="G89" s="24" t="s">
        <v>161</v>
      </c>
      <c r="H89" s="24" t="s">
        <v>8635</v>
      </c>
      <c r="I89" s="12">
        <v>12</v>
      </c>
      <c r="J89" s="11" t="str">
        <f>VLOOKUP(I89,$L$11:$M$36,2,FALSE)</f>
        <v>POLICIA</v>
      </c>
      <c r="K89"/>
      <c r="L89"/>
      <c r="M89"/>
      <c r="N89"/>
      <c r="O89"/>
      <c r="P89"/>
      <c r="Q89"/>
      <c r="R89"/>
      <c r="S89"/>
      <c r="T89"/>
      <c r="U89"/>
      <c r="V89"/>
      <c r="W89"/>
      <c r="X89"/>
    </row>
    <row r="90" spans="1:24" s="13" customFormat="1" x14ac:dyDescent="0.25">
      <c r="A90" s="1">
        <v>67</v>
      </c>
      <c r="B90" s="24" t="s">
        <v>8628</v>
      </c>
      <c r="C90" s="25">
        <v>43649</v>
      </c>
      <c r="D90" s="25">
        <v>43646</v>
      </c>
      <c r="E90" s="26">
        <v>8558.8700000000008</v>
      </c>
      <c r="F90" s="24" t="s">
        <v>48</v>
      </c>
      <c r="G90" s="24" t="s">
        <v>161</v>
      </c>
      <c r="H90" s="24" t="s">
        <v>8629</v>
      </c>
      <c r="I90" s="12">
        <v>18</v>
      </c>
      <c r="J90" s="11" t="str">
        <f>VLOOKUP(I90,$L$11:$M$36,2,FALSE)</f>
        <v>SERVEIS - GESTIÓ RESIDUS</v>
      </c>
      <c r="K90"/>
      <c r="L90"/>
      <c r="M90"/>
      <c r="N90"/>
      <c r="O90"/>
      <c r="P90"/>
      <c r="Q90"/>
      <c r="R90"/>
      <c r="S90"/>
      <c r="T90"/>
      <c r="U90"/>
      <c r="V90"/>
      <c r="W90"/>
      <c r="X90"/>
    </row>
    <row r="91" spans="1:24" s="13" customFormat="1" x14ac:dyDescent="0.25">
      <c r="A91" s="1">
        <v>68</v>
      </c>
      <c r="B91" s="24" t="s">
        <v>8630</v>
      </c>
      <c r="C91" s="25">
        <v>43649</v>
      </c>
      <c r="D91" s="25">
        <v>43646</v>
      </c>
      <c r="E91" s="26">
        <v>761.17</v>
      </c>
      <c r="F91" s="24" t="s">
        <v>48</v>
      </c>
      <c r="G91" s="24" t="s">
        <v>161</v>
      </c>
      <c r="H91" s="24" t="s">
        <v>8631</v>
      </c>
      <c r="I91" s="12">
        <v>18</v>
      </c>
      <c r="J91" s="11" t="str">
        <f>VLOOKUP(I91,$L$11:$M$36,2,FALSE)</f>
        <v>SERVEIS - GESTIÓ RESIDUS</v>
      </c>
      <c r="K91"/>
      <c r="L91"/>
      <c r="M91"/>
      <c r="N91"/>
      <c r="O91"/>
      <c r="P91"/>
      <c r="Q91"/>
      <c r="R91"/>
      <c r="S91"/>
      <c r="T91"/>
      <c r="U91"/>
      <c r="V91"/>
      <c r="W91"/>
      <c r="X91"/>
    </row>
    <row r="92" spans="1:24" s="13" customFormat="1" x14ac:dyDescent="0.25">
      <c r="A92" s="1">
        <v>85</v>
      </c>
      <c r="B92" s="24" t="s">
        <v>8794</v>
      </c>
      <c r="C92" s="25">
        <v>43649</v>
      </c>
      <c r="D92" s="25">
        <v>43646</v>
      </c>
      <c r="E92" s="26">
        <v>566.4</v>
      </c>
      <c r="F92" s="24" t="s">
        <v>48</v>
      </c>
      <c r="G92" s="24" t="s">
        <v>1049</v>
      </c>
      <c r="H92" s="24" t="s">
        <v>8795</v>
      </c>
      <c r="I92" s="12">
        <v>18</v>
      </c>
      <c r="J92" s="11" t="str">
        <f>VLOOKUP(I92,$L$11:$M$36,2,FALSE)</f>
        <v>SERVEIS - GESTIÓ RESIDUS</v>
      </c>
      <c r="K92"/>
      <c r="L92"/>
      <c r="M92"/>
      <c r="N92"/>
      <c r="O92"/>
      <c r="P92"/>
      <c r="Q92"/>
      <c r="R92"/>
      <c r="S92"/>
      <c r="T92"/>
      <c r="U92"/>
      <c r="V92"/>
      <c r="W92"/>
      <c r="X92"/>
    </row>
    <row r="93" spans="1:24" s="13" customFormat="1" x14ac:dyDescent="0.25">
      <c r="A93" s="1">
        <v>75</v>
      </c>
      <c r="B93" s="24" t="s">
        <v>8643</v>
      </c>
      <c r="C93" s="25">
        <v>43649</v>
      </c>
      <c r="D93" s="25">
        <v>43646</v>
      </c>
      <c r="E93" s="26">
        <v>179.8</v>
      </c>
      <c r="F93" s="24" t="s">
        <v>48</v>
      </c>
      <c r="G93" s="24" t="s">
        <v>720</v>
      </c>
      <c r="H93" s="24" t="s">
        <v>8644</v>
      </c>
      <c r="I93" s="12">
        <v>4</v>
      </c>
      <c r="J93" s="11" t="str">
        <f>VLOOKUP(I93,$L$11:$M$36,2,FALSE)</f>
        <v>SERVEIS SOCIALS</v>
      </c>
      <c r="K93"/>
      <c r="L93"/>
      <c r="M93"/>
      <c r="N93"/>
      <c r="O93"/>
      <c r="P93"/>
      <c r="Q93"/>
      <c r="R93"/>
      <c r="S93"/>
      <c r="T93"/>
      <c r="U93"/>
      <c r="V93"/>
      <c r="W93"/>
      <c r="X93"/>
    </row>
    <row r="94" spans="1:24" s="13" customFormat="1" x14ac:dyDescent="0.25">
      <c r="A94" s="1">
        <v>76</v>
      </c>
      <c r="B94" s="24" t="s">
        <v>8645</v>
      </c>
      <c r="C94" s="25">
        <v>43649</v>
      </c>
      <c r="D94" s="25">
        <v>43646</v>
      </c>
      <c r="E94" s="26">
        <v>3069.01</v>
      </c>
      <c r="F94" s="24" t="s">
        <v>48</v>
      </c>
      <c r="G94" s="24" t="s">
        <v>720</v>
      </c>
      <c r="H94" s="24" t="s">
        <v>8646</v>
      </c>
      <c r="I94" s="12">
        <v>4</v>
      </c>
      <c r="J94" s="11" t="str">
        <f>VLOOKUP(I94,$L$11:$M$36,2,FALSE)</f>
        <v>SERVEIS SOCIALS</v>
      </c>
      <c r="K94"/>
      <c r="L94"/>
      <c r="M94"/>
      <c r="N94"/>
      <c r="O94"/>
      <c r="P94"/>
      <c r="Q94"/>
      <c r="R94"/>
      <c r="S94"/>
      <c r="T94"/>
      <c r="U94"/>
      <c r="V94"/>
      <c r="W94"/>
      <c r="X94"/>
    </row>
    <row r="95" spans="1:24" s="13" customFormat="1" x14ac:dyDescent="0.25">
      <c r="A95" s="1">
        <v>77</v>
      </c>
      <c r="B95" s="24" t="s">
        <v>8647</v>
      </c>
      <c r="C95" s="25">
        <v>43649</v>
      </c>
      <c r="D95" s="25">
        <v>43646</v>
      </c>
      <c r="E95" s="26">
        <v>2376.23</v>
      </c>
      <c r="F95" s="24" t="s">
        <v>48</v>
      </c>
      <c r="G95" s="24" t="s">
        <v>720</v>
      </c>
      <c r="H95" s="24" t="s">
        <v>8648</v>
      </c>
      <c r="I95" s="12">
        <v>4</v>
      </c>
      <c r="J95" s="11" t="str">
        <f>VLOOKUP(I95,$L$11:$M$36,2,FALSE)</f>
        <v>SERVEIS SOCIALS</v>
      </c>
      <c r="K95"/>
      <c r="L95"/>
      <c r="M95"/>
      <c r="N95"/>
      <c r="O95"/>
      <c r="P95"/>
      <c r="Q95"/>
      <c r="R95"/>
      <c r="S95"/>
      <c r="T95"/>
      <c r="U95"/>
      <c r="V95"/>
      <c r="W95"/>
      <c r="X95"/>
    </row>
    <row r="96" spans="1:24" s="13" customFormat="1" x14ac:dyDescent="0.25">
      <c r="A96" s="1">
        <v>83</v>
      </c>
      <c r="B96" s="24" t="s">
        <v>8660</v>
      </c>
      <c r="C96" s="25">
        <v>43649</v>
      </c>
      <c r="D96" s="25">
        <v>43631</v>
      </c>
      <c r="E96" s="26">
        <v>1507.4</v>
      </c>
      <c r="F96" s="24" t="s">
        <v>48</v>
      </c>
      <c r="G96" s="24" t="s">
        <v>8661</v>
      </c>
      <c r="H96" s="24" t="s">
        <v>8662</v>
      </c>
      <c r="I96" s="12">
        <v>4</v>
      </c>
      <c r="J96" s="11" t="str">
        <f>VLOOKUP(I96,$L$11:$M$36,2,FALSE)</f>
        <v>SERVEIS SOCIALS</v>
      </c>
      <c r="K96"/>
      <c r="L96"/>
      <c r="M96"/>
      <c r="N96"/>
      <c r="O96"/>
      <c r="P96"/>
      <c r="Q96"/>
      <c r="R96"/>
      <c r="S96"/>
      <c r="T96"/>
      <c r="U96"/>
      <c r="V96"/>
      <c r="W96"/>
      <c r="X96"/>
    </row>
    <row r="97" spans="1:24" s="13" customFormat="1" x14ac:dyDescent="0.25">
      <c r="A97" s="1">
        <v>72</v>
      </c>
      <c r="B97" s="24" t="s">
        <v>8638</v>
      </c>
      <c r="C97" s="25">
        <v>43649</v>
      </c>
      <c r="D97" s="25">
        <v>43644</v>
      </c>
      <c r="E97" s="26">
        <v>65.099999999999994</v>
      </c>
      <c r="F97" s="24" t="s">
        <v>48</v>
      </c>
      <c r="G97" s="24" t="s">
        <v>1374</v>
      </c>
      <c r="H97" s="35" t="s">
        <v>9620</v>
      </c>
      <c r="I97" s="12">
        <v>4</v>
      </c>
      <c r="J97" s="11" t="str">
        <f>VLOOKUP(I97,$L$11:$M$36,2,FALSE)</f>
        <v>SERVEIS SOCIALS</v>
      </c>
      <c r="K97"/>
      <c r="L97"/>
      <c r="M97"/>
      <c r="N97"/>
      <c r="O97"/>
      <c r="P97"/>
      <c r="Q97"/>
      <c r="R97"/>
      <c r="S97"/>
      <c r="T97"/>
      <c r="U97"/>
      <c r="V97"/>
      <c r="W97"/>
      <c r="X97"/>
    </row>
    <row r="98" spans="1:24" s="13" customFormat="1" x14ac:dyDescent="0.25">
      <c r="A98" s="1">
        <v>84</v>
      </c>
      <c r="B98" s="24" t="s">
        <v>8663</v>
      </c>
      <c r="C98" s="25">
        <v>43649</v>
      </c>
      <c r="D98" s="25">
        <v>43648</v>
      </c>
      <c r="E98" s="26">
        <v>3100</v>
      </c>
      <c r="F98" s="24" t="s">
        <v>48</v>
      </c>
      <c r="G98" s="24" t="s">
        <v>1941</v>
      </c>
      <c r="H98" s="24" t="s">
        <v>8664</v>
      </c>
      <c r="I98" s="12">
        <v>11</v>
      </c>
      <c r="J98" s="11" t="str">
        <f>VLOOKUP(I98,$L$11:$M$36,2,FALSE)</f>
        <v>TRANSPORT I MOBILITAT</v>
      </c>
      <c r="K98"/>
      <c r="L98"/>
      <c r="M98"/>
      <c r="N98"/>
      <c r="O98"/>
      <c r="P98"/>
      <c r="Q98"/>
      <c r="R98"/>
      <c r="S98"/>
      <c r="T98"/>
      <c r="U98"/>
      <c r="V98"/>
      <c r="W98"/>
      <c r="X98"/>
    </row>
    <row r="99" spans="1:24" s="13" customFormat="1" x14ac:dyDescent="0.25">
      <c r="A99" s="1">
        <v>101</v>
      </c>
      <c r="B99" s="24" t="s">
        <v>8257</v>
      </c>
      <c r="C99" s="25">
        <v>43650</v>
      </c>
      <c r="D99" s="25">
        <v>43646</v>
      </c>
      <c r="E99" s="26">
        <v>100.35</v>
      </c>
      <c r="F99" s="24" t="s">
        <v>48</v>
      </c>
      <c r="G99" s="24" t="s">
        <v>1188</v>
      </c>
      <c r="H99" s="24" t="s">
        <v>3754</v>
      </c>
      <c r="I99" s="12">
        <v>25</v>
      </c>
      <c r="J99" s="11" t="str">
        <f>VLOOKUP(I99,$L$11:$M$36,2,FALSE)</f>
        <v>BRIGADA</v>
      </c>
      <c r="K99"/>
      <c r="L99"/>
      <c r="M99"/>
      <c r="N99"/>
      <c r="O99"/>
      <c r="P99"/>
      <c r="Q99"/>
      <c r="R99"/>
      <c r="S99"/>
      <c r="T99"/>
      <c r="U99"/>
      <c r="V99"/>
      <c r="W99"/>
      <c r="X99"/>
    </row>
    <row r="100" spans="1:24" s="13" customFormat="1" x14ac:dyDescent="0.25">
      <c r="A100" s="1">
        <v>94</v>
      </c>
      <c r="B100" s="24" t="s">
        <v>8248</v>
      </c>
      <c r="C100" s="25">
        <v>43650</v>
      </c>
      <c r="D100" s="25">
        <v>43646</v>
      </c>
      <c r="E100" s="26">
        <v>366.33</v>
      </c>
      <c r="F100" s="24" t="s">
        <v>48</v>
      </c>
      <c r="G100" s="24" t="s">
        <v>1185</v>
      </c>
      <c r="H100" s="24" t="s">
        <v>8249</v>
      </c>
      <c r="I100" s="12">
        <v>25</v>
      </c>
      <c r="J100" s="11" t="str">
        <f>VLOOKUP(I100,$L$11:$M$36,2,FALSE)</f>
        <v>BRIGADA</v>
      </c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</row>
    <row r="101" spans="1:24" s="13" customFormat="1" x14ac:dyDescent="0.25">
      <c r="A101" s="1">
        <v>95</v>
      </c>
      <c r="B101" s="24" t="s">
        <v>8250</v>
      </c>
      <c r="C101" s="25">
        <v>43650</v>
      </c>
      <c r="D101" s="25">
        <v>43646</v>
      </c>
      <c r="E101" s="26">
        <v>575.32000000000005</v>
      </c>
      <c r="F101" s="24" t="s">
        <v>48</v>
      </c>
      <c r="G101" s="24" t="s">
        <v>643</v>
      </c>
      <c r="H101" s="24" t="s">
        <v>8251</v>
      </c>
      <c r="I101" s="12">
        <v>25</v>
      </c>
      <c r="J101" s="11" t="str">
        <f>VLOOKUP(I101,$L$11:$M$36,2,FALSE)</f>
        <v>BRIGADA</v>
      </c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</row>
    <row r="102" spans="1:24" s="13" customFormat="1" x14ac:dyDescent="0.25">
      <c r="A102" s="1">
        <v>91</v>
      </c>
      <c r="B102" s="24" t="s">
        <v>8852</v>
      </c>
      <c r="C102" s="25">
        <v>43650</v>
      </c>
      <c r="D102" s="25">
        <v>43646</v>
      </c>
      <c r="E102" s="26">
        <v>867.68</v>
      </c>
      <c r="F102" s="24" t="s">
        <v>12</v>
      </c>
      <c r="G102" s="24" t="s">
        <v>63</v>
      </c>
      <c r="H102" s="24" t="s">
        <v>668</v>
      </c>
      <c r="I102" s="12">
        <v>25</v>
      </c>
      <c r="J102" s="11" t="str">
        <f>VLOOKUP(I102,$L$11:$M$36,2,FALSE)</f>
        <v>BRIGADA</v>
      </c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</row>
    <row r="103" spans="1:24" s="13" customFormat="1" x14ac:dyDescent="0.25">
      <c r="A103" s="1">
        <v>93</v>
      </c>
      <c r="B103" s="24" t="s">
        <v>8855</v>
      </c>
      <c r="C103" s="25">
        <v>43650</v>
      </c>
      <c r="D103" s="25">
        <v>43646</v>
      </c>
      <c r="E103" s="26">
        <v>1089</v>
      </c>
      <c r="F103" s="24" t="s">
        <v>48</v>
      </c>
      <c r="G103" s="24" t="s">
        <v>1679</v>
      </c>
      <c r="H103" s="24" t="s">
        <v>8247</v>
      </c>
      <c r="I103" s="12">
        <v>21</v>
      </c>
      <c r="J103" s="11" t="str">
        <f>VLOOKUP(I103,$L$11:$M$36,2,FALSE)</f>
        <v>COMUNICACIÓ</v>
      </c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</row>
    <row r="104" spans="1:24" s="13" customFormat="1" x14ac:dyDescent="0.25">
      <c r="A104" s="1">
        <v>102</v>
      </c>
      <c r="B104" s="24" t="s">
        <v>8258</v>
      </c>
      <c r="C104" s="25">
        <v>43650</v>
      </c>
      <c r="D104" s="25">
        <v>43630</v>
      </c>
      <c r="E104" s="26">
        <v>353.32</v>
      </c>
      <c r="F104" s="24" t="s">
        <v>48</v>
      </c>
      <c r="G104" s="24" t="s">
        <v>813</v>
      </c>
      <c r="H104" s="24" t="s">
        <v>8259</v>
      </c>
      <c r="I104" s="12">
        <v>1</v>
      </c>
      <c r="J104" s="11" t="str">
        <f>VLOOKUP(I104,$L$11:$M$36,2,FALSE)</f>
        <v>CULTURA</v>
      </c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</row>
    <row r="105" spans="1:24" s="13" customFormat="1" x14ac:dyDescent="0.25">
      <c r="A105" s="1">
        <v>103</v>
      </c>
      <c r="B105" s="24" t="s">
        <v>8260</v>
      </c>
      <c r="C105" s="25">
        <v>43650</v>
      </c>
      <c r="D105" s="25">
        <v>43630</v>
      </c>
      <c r="E105" s="26">
        <v>278.06</v>
      </c>
      <c r="F105" s="24" t="s">
        <v>48</v>
      </c>
      <c r="G105" s="24" t="s">
        <v>813</v>
      </c>
      <c r="H105" s="24" t="s">
        <v>8261</v>
      </c>
      <c r="I105" s="12">
        <v>1</v>
      </c>
      <c r="J105" s="11" t="str">
        <f>VLOOKUP(I105,$L$11:$M$36,2,FALSE)</f>
        <v>CULTURA</v>
      </c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</row>
    <row r="106" spans="1:24" s="13" customFormat="1" x14ac:dyDescent="0.25">
      <c r="A106" s="1">
        <v>105</v>
      </c>
      <c r="B106" s="24" t="s">
        <v>8264</v>
      </c>
      <c r="C106" s="25">
        <v>43650</v>
      </c>
      <c r="D106" s="25">
        <v>43644</v>
      </c>
      <c r="E106" s="26">
        <v>353.32</v>
      </c>
      <c r="F106" s="24" t="s">
        <v>48</v>
      </c>
      <c r="G106" s="24" t="s">
        <v>813</v>
      </c>
      <c r="H106" s="24" t="s">
        <v>8265</v>
      </c>
      <c r="I106" s="12">
        <v>16</v>
      </c>
      <c r="J106" s="11" t="str">
        <f>VLOOKUP(I106,$L$11:$M$36,2,FALSE)</f>
        <v>DESPESES GENERALS</v>
      </c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</row>
    <row r="107" spans="1:24" s="13" customFormat="1" x14ac:dyDescent="0.25">
      <c r="A107" s="1">
        <v>98</v>
      </c>
      <c r="B107" s="24" t="s">
        <v>8254</v>
      </c>
      <c r="C107" s="25">
        <v>43650</v>
      </c>
      <c r="D107" s="25">
        <v>43646</v>
      </c>
      <c r="E107" s="26">
        <v>105.34</v>
      </c>
      <c r="F107" s="24" t="s">
        <v>48</v>
      </c>
      <c r="G107" s="24" t="s">
        <v>1112</v>
      </c>
      <c r="H107" s="24" t="s">
        <v>5617</v>
      </c>
      <c r="I107" s="12">
        <v>9</v>
      </c>
      <c r="J107" s="11" t="str">
        <f>VLOOKUP(I107,$L$11:$M$36,2,FALSE)</f>
        <v>ESCOLA BRESSOL</v>
      </c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</row>
    <row r="108" spans="1:24" s="13" customFormat="1" x14ac:dyDescent="0.25">
      <c r="A108" s="1">
        <v>99</v>
      </c>
      <c r="B108" s="24" t="s">
        <v>8255</v>
      </c>
      <c r="C108" s="25">
        <v>43650</v>
      </c>
      <c r="D108" s="25">
        <v>43646</v>
      </c>
      <c r="E108" s="26">
        <v>127.86</v>
      </c>
      <c r="F108" s="24" t="s">
        <v>48</v>
      </c>
      <c r="G108" s="24" t="s">
        <v>1112</v>
      </c>
      <c r="H108" s="24" t="s">
        <v>5617</v>
      </c>
      <c r="I108" s="12">
        <v>9</v>
      </c>
      <c r="J108" s="11" t="str">
        <f>VLOOKUP(I108,$L$11:$M$36,2,FALSE)</f>
        <v>ESCOLA BRESSOL</v>
      </c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</row>
    <row r="109" spans="1:24" s="13" customFormat="1" x14ac:dyDescent="0.25">
      <c r="A109" s="1">
        <v>97</v>
      </c>
      <c r="B109" s="24" t="s">
        <v>8253</v>
      </c>
      <c r="C109" s="25">
        <v>43650</v>
      </c>
      <c r="D109" s="25">
        <v>43646</v>
      </c>
      <c r="E109" s="26">
        <v>274.05</v>
      </c>
      <c r="F109" s="24" t="s">
        <v>48</v>
      </c>
      <c r="G109" s="24" t="s">
        <v>3822</v>
      </c>
      <c r="H109" s="24" t="s">
        <v>668</v>
      </c>
      <c r="I109" s="12">
        <v>12</v>
      </c>
      <c r="J109" s="11" t="str">
        <f>VLOOKUP(I109,$L$11:$M$36,2,FALSE)</f>
        <v>POLICIA</v>
      </c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</row>
    <row r="110" spans="1:24" s="13" customFormat="1" x14ac:dyDescent="0.25">
      <c r="A110" s="1">
        <v>92</v>
      </c>
      <c r="B110" s="24" t="s">
        <v>8853</v>
      </c>
      <c r="C110" s="25">
        <v>43650</v>
      </c>
      <c r="D110" s="25">
        <v>43635</v>
      </c>
      <c r="E110" s="26">
        <v>688.49</v>
      </c>
      <c r="F110" s="24" t="s">
        <v>48</v>
      </c>
      <c r="G110" s="24" t="s">
        <v>2348</v>
      </c>
      <c r="H110" s="24" t="s">
        <v>8854</v>
      </c>
      <c r="I110" s="12">
        <v>18</v>
      </c>
      <c r="J110" s="11" t="str">
        <f>VLOOKUP(I110,$L$11:$M$36,2,FALSE)</f>
        <v>SERVEIS - GESTIÓ RESIDUS</v>
      </c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</row>
    <row r="111" spans="1:24" s="13" customFormat="1" x14ac:dyDescent="0.25">
      <c r="A111" s="1">
        <v>96</v>
      </c>
      <c r="B111" s="24" t="s">
        <v>8252</v>
      </c>
      <c r="C111" s="25">
        <v>43650</v>
      </c>
      <c r="D111" s="25">
        <v>43646</v>
      </c>
      <c r="E111" s="26">
        <v>1264.8699999999999</v>
      </c>
      <c r="F111" s="24" t="s">
        <v>48</v>
      </c>
      <c r="G111" s="24" t="s">
        <v>729</v>
      </c>
      <c r="H111" s="24" t="s">
        <v>668</v>
      </c>
      <c r="I111" s="12">
        <v>18</v>
      </c>
      <c r="J111" s="11" t="str">
        <f>VLOOKUP(I111,$L$11:$M$36,2,FALSE)</f>
        <v>SERVEIS - GESTIÓ RESIDUS</v>
      </c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</row>
    <row r="112" spans="1:24" s="13" customFormat="1" x14ac:dyDescent="0.25">
      <c r="A112" s="1">
        <v>90</v>
      </c>
      <c r="B112" s="24" t="s">
        <v>8665</v>
      </c>
      <c r="C112" s="25">
        <v>43650</v>
      </c>
      <c r="D112" s="25">
        <v>43646</v>
      </c>
      <c r="E112" s="26">
        <v>1223.82</v>
      </c>
      <c r="F112" s="24" t="s">
        <v>48</v>
      </c>
      <c r="G112" s="24" t="s">
        <v>125</v>
      </c>
      <c r="H112" s="24" t="s">
        <v>8666</v>
      </c>
      <c r="I112" s="12">
        <v>18</v>
      </c>
      <c r="J112" s="11" t="str">
        <f>VLOOKUP(I112,$L$11:$M$36,2,FALSE)</f>
        <v>SERVEIS - GESTIÓ RESIDUS</v>
      </c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</row>
    <row r="113" spans="1:24" s="13" customFormat="1" x14ac:dyDescent="0.25">
      <c r="A113" s="1">
        <v>104</v>
      </c>
      <c r="B113" s="24" t="s">
        <v>8262</v>
      </c>
      <c r="C113" s="25">
        <v>43650</v>
      </c>
      <c r="D113" s="25">
        <v>43630</v>
      </c>
      <c r="E113" s="26">
        <v>970.78</v>
      </c>
      <c r="F113" s="24" t="s">
        <v>48</v>
      </c>
      <c r="G113" s="24" t="s">
        <v>813</v>
      </c>
      <c r="H113" s="24" t="s">
        <v>8263</v>
      </c>
      <c r="I113" s="12">
        <v>4</v>
      </c>
      <c r="J113" s="11" t="str">
        <f>VLOOKUP(I113,$L$11:$M$36,2,FALSE)</f>
        <v>SERVEIS SOCIALS</v>
      </c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</row>
    <row r="114" spans="1:24" s="13" customFormat="1" x14ac:dyDescent="0.25">
      <c r="A114" s="1">
        <v>100</v>
      </c>
      <c r="B114" s="24" t="s">
        <v>8256</v>
      </c>
      <c r="C114" s="25">
        <v>43650</v>
      </c>
      <c r="D114" s="25">
        <v>43647</v>
      </c>
      <c r="E114" s="26">
        <v>26.34</v>
      </c>
      <c r="F114" s="24" t="s">
        <v>48</v>
      </c>
      <c r="G114" s="24" t="s">
        <v>282</v>
      </c>
      <c r="H114" s="24" t="s">
        <v>296</v>
      </c>
      <c r="I114" s="12">
        <v>4</v>
      </c>
      <c r="J114" s="11" t="str">
        <f>VLOOKUP(I114,$L$11:$M$36,2,FALSE)</f>
        <v>SERVEIS SOCIALS</v>
      </c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</row>
    <row r="115" spans="1:24" s="13" customFormat="1" x14ac:dyDescent="0.25">
      <c r="A115" s="1">
        <v>128</v>
      </c>
      <c r="B115" s="24" t="s">
        <v>8295</v>
      </c>
      <c r="C115" s="25">
        <v>43651</v>
      </c>
      <c r="D115" s="25">
        <v>43644</v>
      </c>
      <c r="E115" s="26">
        <v>36.54</v>
      </c>
      <c r="F115" s="24" t="s">
        <v>48</v>
      </c>
      <c r="G115" s="24" t="s">
        <v>8296</v>
      </c>
      <c r="H115" s="24" t="s">
        <v>8297</v>
      </c>
      <c r="I115" s="12">
        <v>25</v>
      </c>
      <c r="J115" s="11" t="str">
        <f>VLOOKUP(I115,$L$11:$M$36,2,FALSE)</f>
        <v>BRIGADA</v>
      </c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</row>
    <row r="116" spans="1:24" s="13" customFormat="1" x14ac:dyDescent="0.25">
      <c r="A116" s="1">
        <v>132</v>
      </c>
      <c r="B116" s="24" t="s">
        <v>8303</v>
      </c>
      <c r="C116" s="25">
        <v>43651</v>
      </c>
      <c r="D116" s="25">
        <v>43646</v>
      </c>
      <c r="E116" s="26">
        <v>184</v>
      </c>
      <c r="F116" s="24" t="s">
        <v>48</v>
      </c>
      <c r="G116" s="24" t="s">
        <v>1648</v>
      </c>
      <c r="H116" s="24" t="s">
        <v>8304</v>
      </c>
      <c r="I116" s="12">
        <v>25</v>
      </c>
      <c r="J116" s="11" t="str">
        <f>VLOOKUP(I116,$L$11:$M$36,2,FALSE)</f>
        <v>BRIGADA</v>
      </c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</row>
    <row r="117" spans="1:24" s="13" customFormat="1" x14ac:dyDescent="0.25">
      <c r="A117" s="1">
        <v>120</v>
      </c>
      <c r="B117" s="24" t="s">
        <v>8729</v>
      </c>
      <c r="C117" s="25">
        <v>43651</v>
      </c>
      <c r="D117" s="25">
        <v>43646</v>
      </c>
      <c r="E117" s="26">
        <v>867.68</v>
      </c>
      <c r="F117" s="24" t="s">
        <v>48</v>
      </c>
      <c r="G117" s="24" t="s">
        <v>63</v>
      </c>
      <c r="H117" s="24" t="s">
        <v>8730</v>
      </c>
      <c r="I117" s="12">
        <v>25</v>
      </c>
      <c r="J117" s="11" t="str">
        <f>VLOOKUP(I117,$L$11:$M$36,2,FALSE)</f>
        <v>BRIGADA</v>
      </c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</row>
    <row r="118" spans="1:24" s="13" customFormat="1" x14ac:dyDescent="0.25">
      <c r="A118" s="1">
        <v>119</v>
      </c>
      <c r="B118" s="24" t="s">
        <v>8727</v>
      </c>
      <c r="C118" s="25">
        <v>43651</v>
      </c>
      <c r="D118" s="25">
        <v>43651</v>
      </c>
      <c r="E118" s="26">
        <v>48.4</v>
      </c>
      <c r="F118" s="24" t="s">
        <v>48</v>
      </c>
      <c r="G118" s="24" t="s">
        <v>1656</v>
      </c>
      <c r="H118" s="24" t="s">
        <v>8728</v>
      </c>
      <c r="I118" s="12">
        <v>24</v>
      </c>
      <c r="J118" s="11" t="str">
        <f>VLOOKUP(I118,$L$11:$M$36,2,FALSE)</f>
        <v>CENTRES CÍVICS</v>
      </c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</row>
    <row r="119" spans="1:24" s="13" customFormat="1" x14ac:dyDescent="0.25">
      <c r="A119" s="1">
        <v>127</v>
      </c>
      <c r="B119" s="24" t="s">
        <v>8292</v>
      </c>
      <c r="C119" s="25">
        <v>43651</v>
      </c>
      <c r="D119" s="25">
        <v>43598</v>
      </c>
      <c r="E119" s="26">
        <v>181.5</v>
      </c>
      <c r="F119" s="24" t="s">
        <v>48</v>
      </c>
      <c r="G119" s="24" t="s">
        <v>8293</v>
      </c>
      <c r="H119" s="24" t="s">
        <v>8294</v>
      </c>
      <c r="I119" s="12">
        <v>1</v>
      </c>
      <c r="J119" s="11" t="str">
        <f>VLOOKUP(I119,$L$11:$M$36,2,FALSE)</f>
        <v>CULTURA</v>
      </c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</row>
    <row r="120" spans="1:24" s="13" customFormat="1" x14ac:dyDescent="0.25">
      <c r="A120" s="1">
        <v>107</v>
      </c>
      <c r="B120" s="24" t="s">
        <v>8685</v>
      </c>
      <c r="C120" s="25">
        <v>43651</v>
      </c>
      <c r="D120" s="25">
        <v>43650</v>
      </c>
      <c r="E120" s="26">
        <v>90.75</v>
      </c>
      <c r="F120" s="24" t="s">
        <v>48</v>
      </c>
      <c r="G120" s="24" t="s">
        <v>943</v>
      </c>
      <c r="H120" s="24" t="s">
        <v>8686</v>
      </c>
      <c r="I120" s="12">
        <v>16</v>
      </c>
      <c r="J120" s="11" t="str">
        <f>VLOOKUP(I120,$L$11:$M$36,2,FALSE)</f>
        <v>DESPESES GENERALS</v>
      </c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</row>
    <row r="121" spans="1:24" s="13" customFormat="1" x14ac:dyDescent="0.25">
      <c r="A121" s="1">
        <v>129</v>
      </c>
      <c r="B121" s="24" t="s">
        <v>8298</v>
      </c>
      <c r="C121" s="25">
        <v>43651</v>
      </c>
      <c r="D121" s="25">
        <v>43646</v>
      </c>
      <c r="E121" s="26">
        <v>18.23</v>
      </c>
      <c r="F121" s="24" t="s">
        <v>48</v>
      </c>
      <c r="G121" s="24" t="s">
        <v>5735</v>
      </c>
      <c r="H121" s="24" t="s">
        <v>8299</v>
      </c>
      <c r="I121" s="12">
        <v>16</v>
      </c>
      <c r="J121" s="11" t="str">
        <f>VLOOKUP(I121,$L$11:$M$36,2,FALSE)</f>
        <v>DESPESES GENERALS</v>
      </c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</row>
    <row r="122" spans="1:24" s="13" customFormat="1" x14ac:dyDescent="0.25">
      <c r="A122" s="1">
        <v>131</v>
      </c>
      <c r="B122" s="24" t="s">
        <v>8301</v>
      </c>
      <c r="C122" s="25">
        <v>43651</v>
      </c>
      <c r="D122" s="25">
        <v>43616</v>
      </c>
      <c r="E122" s="26">
        <v>92.57</v>
      </c>
      <c r="F122" s="24" t="s">
        <v>48</v>
      </c>
      <c r="G122" s="24" t="s">
        <v>1108</v>
      </c>
      <c r="H122" s="24" t="s">
        <v>8302</v>
      </c>
      <c r="I122" s="12">
        <v>7</v>
      </c>
      <c r="J122" s="11" t="str">
        <f>VLOOKUP(I122,$L$11:$M$36,2,FALSE)</f>
        <v>ESPORTS</v>
      </c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</row>
    <row r="123" spans="1:24" s="13" customFormat="1" x14ac:dyDescent="0.25">
      <c r="A123" s="1">
        <v>106</v>
      </c>
      <c r="B123" s="24" t="s">
        <v>8683</v>
      </c>
      <c r="C123" s="25">
        <v>43651</v>
      </c>
      <c r="D123" s="25">
        <v>43646</v>
      </c>
      <c r="E123" s="26">
        <v>1026.73</v>
      </c>
      <c r="F123" s="24" t="s">
        <v>48</v>
      </c>
      <c r="G123" s="24" t="s">
        <v>185</v>
      </c>
      <c r="H123" s="24" t="s">
        <v>8684</v>
      </c>
      <c r="I123" s="12">
        <v>7</v>
      </c>
      <c r="J123" s="11" t="str">
        <f>VLOOKUP(I123,$L$11:$M$36,2,FALSE)</f>
        <v>ESPORTS</v>
      </c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</row>
    <row r="124" spans="1:24" s="13" customFormat="1" x14ac:dyDescent="0.25">
      <c r="A124" s="1">
        <v>109</v>
      </c>
      <c r="B124" s="24" t="s">
        <v>8689</v>
      </c>
      <c r="C124" s="25">
        <v>43651</v>
      </c>
      <c r="D124" s="25">
        <v>43649</v>
      </c>
      <c r="E124" s="26">
        <v>80.08</v>
      </c>
      <c r="F124" s="24" t="s">
        <v>48</v>
      </c>
      <c r="G124" s="24" t="s">
        <v>6301</v>
      </c>
      <c r="H124" s="24" t="s">
        <v>8690</v>
      </c>
      <c r="I124" s="12">
        <v>15</v>
      </c>
      <c r="J124" s="11" t="str">
        <f>VLOOKUP(I124,$L$11:$M$36,2,FALSE)</f>
        <v>INSTALACIONS I CONSUMS</v>
      </c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</row>
    <row r="125" spans="1:24" s="13" customFormat="1" x14ac:dyDescent="0.25">
      <c r="A125" s="1">
        <v>110</v>
      </c>
      <c r="B125" s="24" t="s">
        <v>8691</v>
      </c>
      <c r="C125" s="25">
        <v>43651</v>
      </c>
      <c r="D125" s="25">
        <v>43649</v>
      </c>
      <c r="E125" s="26">
        <v>69.14</v>
      </c>
      <c r="F125" s="24" t="s">
        <v>48</v>
      </c>
      <c r="G125" s="24" t="s">
        <v>6301</v>
      </c>
      <c r="H125" s="24" t="s">
        <v>8692</v>
      </c>
      <c r="I125" s="12">
        <v>15</v>
      </c>
      <c r="J125" s="11" t="str">
        <f>VLOOKUP(I125,$L$11:$M$36,2,FALSE)</f>
        <v>INSTALACIONS I CONSUMS</v>
      </c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</row>
    <row r="126" spans="1:24" s="13" customFormat="1" x14ac:dyDescent="0.25">
      <c r="A126" s="1">
        <v>130</v>
      </c>
      <c r="B126" s="24" t="s">
        <v>8300</v>
      </c>
      <c r="C126" s="25">
        <v>43651</v>
      </c>
      <c r="D126" s="25">
        <v>43646</v>
      </c>
      <c r="E126" s="26">
        <v>542.5</v>
      </c>
      <c r="F126" s="24" t="s">
        <v>48</v>
      </c>
      <c r="G126" s="24" t="s">
        <v>634</v>
      </c>
      <c r="H126" s="24" t="s">
        <v>5077</v>
      </c>
      <c r="I126" s="12">
        <v>15</v>
      </c>
      <c r="J126" s="11" t="str">
        <f>VLOOKUP(I126,$L$11:$M$36,2,FALSE)</f>
        <v>INSTALACIONS I CONSUMS</v>
      </c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</row>
    <row r="127" spans="1:24" s="13" customFormat="1" x14ac:dyDescent="0.25">
      <c r="A127" s="1">
        <v>111</v>
      </c>
      <c r="B127" s="24" t="s">
        <v>8693</v>
      </c>
      <c r="C127" s="25">
        <v>43651</v>
      </c>
      <c r="D127" s="25">
        <v>43644</v>
      </c>
      <c r="E127" s="26">
        <v>2988.65</v>
      </c>
      <c r="F127" s="24" t="s">
        <v>48</v>
      </c>
      <c r="G127" s="24" t="s">
        <v>180</v>
      </c>
      <c r="H127" s="24" t="s">
        <v>8694</v>
      </c>
      <c r="I127" s="12">
        <v>15</v>
      </c>
      <c r="J127" s="11" t="str">
        <f>VLOOKUP(I127,$L$11:$M$36,2,FALSE)</f>
        <v>INSTALACIONS I CONSUMS</v>
      </c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</row>
    <row r="128" spans="1:24" s="13" customFormat="1" x14ac:dyDescent="0.25">
      <c r="A128" s="1">
        <v>112</v>
      </c>
      <c r="B128" s="24" t="s">
        <v>8695</v>
      </c>
      <c r="C128" s="25">
        <v>43651</v>
      </c>
      <c r="D128" s="25">
        <v>43644</v>
      </c>
      <c r="E128" s="26">
        <v>1610.17</v>
      </c>
      <c r="F128" s="24" t="s">
        <v>48</v>
      </c>
      <c r="G128" s="24" t="s">
        <v>180</v>
      </c>
      <c r="H128" s="24" t="s">
        <v>8696</v>
      </c>
      <c r="I128" s="12">
        <v>15</v>
      </c>
      <c r="J128" s="11" t="str">
        <f>VLOOKUP(I128,$L$11:$M$36,2,FALSE)</f>
        <v>INSTALACIONS I CONSUMS</v>
      </c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</row>
    <row r="129" spans="1:24" s="13" customFormat="1" x14ac:dyDescent="0.25">
      <c r="A129" s="1">
        <v>117</v>
      </c>
      <c r="B129" s="24" t="s">
        <v>8705</v>
      </c>
      <c r="C129" s="25">
        <v>43651</v>
      </c>
      <c r="D129" s="25">
        <v>43650</v>
      </c>
      <c r="E129" s="26">
        <v>725.13</v>
      </c>
      <c r="F129" s="24" t="s">
        <v>48</v>
      </c>
      <c r="G129" s="24" t="s">
        <v>803</v>
      </c>
      <c r="H129" s="24" t="s">
        <v>8706</v>
      </c>
      <c r="I129" s="12">
        <v>15</v>
      </c>
      <c r="J129" s="11" t="str">
        <f>VLOOKUP(I129,$L$11:$M$36,2,FALSE)</f>
        <v>INSTALACIONS I CONSUMS</v>
      </c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</row>
    <row r="130" spans="1:24" s="13" customFormat="1" x14ac:dyDescent="0.25">
      <c r="A130" s="1">
        <v>118</v>
      </c>
      <c r="B130" s="24" t="s">
        <v>8707</v>
      </c>
      <c r="C130" s="25">
        <v>43651</v>
      </c>
      <c r="D130" s="25">
        <v>43650</v>
      </c>
      <c r="E130" s="26">
        <v>3</v>
      </c>
      <c r="F130" s="24" t="s">
        <v>48</v>
      </c>
      <c r="G130" s="24" t="s">
        <v>803</v>
      </c>
      <c r="H130" s="24" t="s">
        <v>8708</v>
      </c>
      <c r="I130" s="12">
        <v>15</v>
      </c>
      <c r="J130" s="11" t="str">
        <f>VLOOKUP(I130,$L$11:$M$36,2,FALSE)</f>
        <v>INSTALACIONS I CONSUMS</v>
      </c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</row>
    <row r="131" spans="1:24" s="13" customFormat="1" x14ac:dyDescent="0.25">
      <c r="A131" s="1">
        <v>126</v>
      </c>
      <c r="B131" s="24" t="s">
        <v>8789</v>
      </c>
      <c r="C131" s="25">
        <v>43651</v>
      </c>
      <c r="D131" s="25">
        <v>43536</v>
      </c>
      <c r="E131" s="26">
        <v>678.75</v>
      </c>
      <c r="F131" s="24" t="s">
        <v>48</v>
      </c>
      <c r="G131" s="24" t="s">
        <v>1843</v>
      </c>
      <c r="H131" s="24" t="s">
        <v>668</v>
      </c>
      <c r="I131" s="12">
        <v>13</v>
      </c>
      <c r="J131" s="11" t="str">
        <f>VLOOKUP(I131,$L$11:$M$36,2,FALSE)</f>
        <v>MEDI AMBIENT</v>
      </c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</row>
    <row r="132" spans="1:24" s="13" customFormat="1" x14ac:dyDescent="0.25">
      <c r="A132" s="1">
        <v>108</v>
      </c>
      <c r="B132" s="24" t="s">
        <v>8687</v>
      </c>
      <c r="C132" s="25">
        <v>43651</v>
      </c>
      <c r="D132" s="25">
        <v>43646</v>
      </c>
      <c r="E132" s="26">
        <v>7573.38</v>
      </c>
      <c r="F132" s="24" t="s">
        <v>48</v>
      </c>
      <c r="G132" s="24" t="s">
        <v>19</v>
      </c>
      <c r="H132" s="24" t="s">
        <v>8688</v>
      </c>
      <c r="I132" s="12">
        <v>17</v>
      </c>
      <c r="J132" s="11" t="str">
        <f>VLOOKUP(I132,$L$11:$M$36,2,FALSE)</f>
        <v>OBRES</v>
      </c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</row>
    <row r="133" spans="1:24" s="13" customFormat="1" x14ac:dyDescent="0.25">
      <c r="A133" s="1">
        <v>113</v>
      </c>
      <c r="B133" s="24" t="s">
        <v>8697</v>
      </c>
      <c r="C133" s="25">
        <v>43651</v>
      </c>
      <c r="D133" s="25">
        <v>43651</v>
      </c>
      <c r="E133" s="26">
        <v>304.92</v>
      </c>
      <c r="F133" s="24" t="s">
        <v>48</v>
      </c>
      <c r="G133" s="24" t="s">
        <v>361</v>
      </c>
      <c r="H133" s="24" t="s">
        <v>8698</v>
      </c>
      <c r="I133" s="12">
        <v>12</v>
      </c>
      <c r="J133" s="11" t="str">
        <f>VLOOKUP(I133,$L$11:$M$36,2,FALSE)</f>
        <v>POLICIA</v>
      </c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</row>
    <row r="134" spans="1:24" s="13" customFormat="1" x14ac:dyDescent="0.25">
      <c r="A134" s="1">
        <v>122</v>
      </c>
      <c r="B134" s="24" t="s">
        <v>8733</v>
      </c>
      <c r="C134" s="25">
        <v>43651</v>
      </c>
      <c r="D134" s="25">
        <v>43646</v>
      </c>
      <c r="E134" s="26">
        <v>6580.11</v>
      </c>
      <c r="F134" s="24" t="s">
        <v>48</v>
      </c>
      <c r="G134" s="24" t="s">
        <v>336</v>
      </c>
      <c r="H134" s="24" t="s">
        <v>8734</v>
      </c>
      <c r="I134" s="12">
        <v>18</v>
      </c>
      <c r="J134" s="11" t="str">
        <f>VLOOKUP(I134,$L$11:$M$36,2,FALSE)</f>
        <v>SERVEIS - GESTIÓ RESIDUS</v>
      </c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</row>
    <row r="135" spans="1:24" s="13" customFormat="1" x14ac:dyDescent="0.25">
      <c r="A135" s="1">
        <v>123</v>
      </c>
      <c r="B135" s="24" t="s">
        <v>8735</v>
      </c>
      <c r="C135" s="25">
        <v>43651</v>
      </c>
      <c r="D135" s="25">
        <v>43646</v>
      </c>
      <c r="E135" s="26">
        <v>5312.65</v>
      </c>
      <c r="F135" s="24" t="s">
        <v>48</v>
      </c>
      <c r="G135" s="24" t="s">
        <v>336</v>
      </c>
      <c r="H135" s="24" t="s">
        <v>8736</v>
      </c>
      <c r="I135" s="12">
        <v>18</v>
      </c>
      <c r="J135" s="11" t="str">
        <f>VLOOKUP(I135,$L$11:$M$36,2,FALSE)</f>
        <v>SERVEIS - GESTIÓ RESIDUS</v>
      </c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</row>
    <row r="136" spans="1:24" s="13" customFormat="1" x14ac:dyDescent="0.25">
      <c r="A136" s="1">
        <v>124</v>
      </c>
      <c r="B136" s="24" t="s">
        <v>8737</v>
      </c>
      <c r="C136" s="25">
        <v>43651</v>
      </c>
      <c r="D136" s="25">
        <v>43646</v>
      </c>
      <c r="E136" s="26">
        <v>29554.03</v>
      </c>
      <c r="F136" s="24" t="s">
        <v>48</v>
      </c>
      <c r="G136" s="24" t="s">
        <v>336</v>
      </c>
      <c r="H136" s="24" t="s">
        <v>8738</v>
      </c>
      <c r="I136" s="12">
        <v>18</v>
      </c>
      <c r="J136" s="11" t="str">
        <f>VLOOKUP(I136,$L$11:$M$36,2,FALSE)</f>
        <v>SERVEIS - GESTIÓ RESIDUS</v>
      </c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</row>
    <row r="137" spans="1:24" s="13" customFormat="1" x14ac:dyDescent="0.25">
      <c r="A137" s="1">
        <v>125</v>
      </c>
      <c r="B137" s="24" t="s">
        <v>8739</v>
      </c>
      <c r="C137" s="25">
        <v>43651</v>
      </c>
      <c r="D137" s="25">
        <v>43646</v>
      </c>
      <c r="E137" s="26">
        <v>12240.47</v>
      </c>
      <c r="F137" s="24" t="s">
        <v>48</v>
      </c>
      <c r="G137" s="24" t="s">
        <v>336</v>
      </c>
      <c r="H137" s="24" t="s">
        <v>8740</v>
      </c>
      <c r="I137" s="12">
        <v>18</v>
      </c>
      <c r="J137" s="11" t="str">
        <f>VLOOKUP(I137,$L$11:$M$36,2,FALSE)</f>
        <v>SERVEIS - GESTIÓ RESIDUS</v>
      </c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</row>
    <row r="138" spans="1:24" s="13" customFormat="1" x14ac:dyDescent="0.25">
      <c r="A138" s="1">
        <v>121</v>
      </c>
      <c r="B138" s="24" t="s">
        <v>8731</v>
      </c>
      <c r="C138" s="25">
        <v>43651</v>
      </c>
      <c r="D138" s="25">
        <v>43651</v>
      </c>
      <c r="E138" s="26">
        <v>364.21</v>
      </c>
      <c r="F138" s="24" t="s">
        <v>48</v>
      </c>
      <c r="G138" s="24" t="s">
        <v>597</v>
      </c>
      <c r="H138" s="24" t="s">
        <v>8732</v>
      </c>
      <c r="I138" s="12">
        <v>18</v>
      </c>
      <c r="J138" s="11" t="str">
        <f>VLOOKUP(I138,$L$11:$M$36,2,FALSE)</f>
        <v>SERVEIS - GESTIÓ RESIDUS</v>
      </c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</row>
    <row r="139" spans="1:24" s="13" customFormat="1" x14ac:dyDescent="0.25">
      <c r="A139" s="1">
        <v>114</v>
      </c>
      <c r="B139" s="24" t="s">
        <v>8699</v>
      </c>
      <c r="C139" s="25">
        <v>43651</v>
      </c>
      <c r="D139" s="25">
        <v>43646</v>
      </c>
      <c r="E139" s="26">
        <v>3.96</v>
      </c>
      <c r="F139" s="24" t="s">
        <v>48</v>
      </c>
      <c r="G139" s="24" t="s">
        <v>89</v>
      </c>
      <c r="H139" s="24" t="s">
        <v>8700</v>
      </c>
      <c r="I139" s="12">
        <v>18</v>
      </c>
      <c r="J139" s="11" t="str">
        <f>VLOOKUP(I139,$L$11:$M$36,2,FALSE)</f>
        <v>SERVEIS - GESTIÓ RESIDUS</v>
      </c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</row>
    <row r="140" spans="1:24" s="13" customFormat="1" x14ac:dyDescent="0.25">
      <c r="A140" s="1">
        <v>115</v>
      </c>
      <c r="B140" s="24" t="s">
        <v>8701</v>
      </c>
      <c r="C140" s="25">
        <v>43651</v>
      </c>
      <c r="D140" s="25">
        <v>43646</v>
      </c>
      <c r="E140" s="26">
        <v>32.78</v>
      </c>
      <c r="F140" s="24" t="s">
        <v>48</v>
      </c>
      <c r="G140" s="24" t="s">
        <v>89</v>
      </c>
      <c r="H140" s="24" t="s">
        <v>8702</v>
      </c>
      <c r="I140" s="12">
        <v>18</v>
      </c>
      <c r="J140" s="11" t="str">
        <f>VLOOKUP(I140,$L$11:$M$36,2,FALSE)</f>
        <v>SERVEIS - GESTIÓ RESIDUS</v>
      </c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</row>
    <row r="141" spans="1:24" s="13" customFormat="1" x14ac:dyDescent="0.25">
      <c r="A141" s="1">
        <v>116</v>
      </c>
      <c r="B141" s="24" t="s">
        <v>8703</v>
      </c>
      <c r="C141" s="25">
        <v>43651</v>
      </c>
      <c r="D141" s="25">
        <v>43646</v>
      </c>
      <c r="E141" s="26">
        <v>3069.13</v>
      </c>
      <c r="F141" s="24" t="s">
        <v>48</v>
      </c>
      <c r="G141" s="24" t="s">
        <v>89</v>
      </c>
      <c r="H141" s="24" t="s">
        <v>8704</v>
      </c>
      <c r="I141" s="12">
        <v>18</v>
      </c>
      <c r="J141" s="11" t="str">
        <f>VLOOKUP(I141,$L$11:$M$36,2,FALSE)</f>
        <v>SERVEIS - GESTIÓ RESIDUS</v>
      </c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</row>
    <row r="142" spans="1:24" s="13" customFormat="1" x14ac:dyDescent="0.25">
      <c r="A142" s="1">
        <v>133</v>
      </c>
      <c r="B142" s="24" t="s">
        <v>8053</v>
      </c>
      <c r="C142" s="25">
        <v>43651</v>
      </c>
      <c r="D142" s="25">
        <v>43644</v>
      </c>
      <c r="E142" s="26">
        <v>517.66</v>
      </c>
      <c r="F142" s="24" t="s">
        <v>48</v>
      </c>
      <c r="G142" s="24" t="s">
        <v>919</v>
      </c>
      <c r="H142" s="24" t="s">
        <v>8054</v>
      </c>
      <c r="I142" s="12">
        <v>18</v>
      </c>
      <c r="J142" s="11" t="str">
        <f>VLOOKUP(I142,$L$11:$M$36,2,FALSE)</f>
        <v>SERVEIS - GESTIÓ RESIDUS</v>
      </c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</row>
    <row r="143" spans="1:24" s="13" customFormat="1" x14ac:dyDescent="0.25">
      <c r="A143" s="1">
        <v>134</v>
      </c>
      <c r="B143" s="24" t="s">
        <v>8741</v>
      </c>
      <c r="C143" s="25">
        <v>43652</v>
      </c>
      <c r="D143" s="25">
        <v>43644</v>
      </c>
      <c r="E143" s="26">
        <v>319</v>
      </c>
      <c r="F143" s="24" t="s">
        <v>48</v>
      </c>
      <c r="G143" s="24" t="s">
        <v>8742</v>
      </c>
      <c r="H143" s="24" t="s">
        <v>8743</v>
      </c>
      <c r="I143" s="12">
        <v>25</v>
      </c>
      <c r="J143" s="11" t="str">
        <f>VLOOKUP(I143,$L$11:$M$36,2,FALSE)</f>
        <v>BRIGADA</v>
      </c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</row>
    <row r="144" spans="1:24" s="13" customFormat="1" x14ac:dyDescent="0.25">
      <c r="A144" s="1">
        <v>135</v>
      </c>
      <c r="B144" s="24" t="s">
        <v>8744</v>
      </c>
      <c r="C144" s="25">
        <v>43652</v>
      </c>
      <c r="D144" s="25">
        <v>43644</v>
      </c>
      <c r="E144" s="26">
        <v>253</v>
      </c>
      <c r="F144" s="24" t="s">
        <v>48</v>
      </c>
      <c r="G144" s="24" t="s">
        <v>8742</v>
      </c>
      <c r="H144" s="24" t="s">
        <v>8745</v>
      </c>
      <c r="I144" s="12">
        <v>25</v>
      </c>
      <c r="J144" s="11" t="str">
        <f>VLOOKUP(I144,$L$11:$M$36,2,FALSE)</f>
        <v>BRIGADA</v>
      </c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</row>
    <row r="145" spans="1:24" s="13" customFormat="1" x14ac:dyDescent="0.25">
      <c r="A145" s="1">
        <v>137</v>
      </c>
      <c r="B145" s="24" t="s">
        <v>8749</v>
      </c>
      <c r="C145" s="25">
        <v>43652</v>
      </c>
      <c r="D145" s="25">
        <v>43651</v>
      </c>
      <c r="E145" s="26">
        <v>84.85</v>
      </c>
      <c r="F145" s="24" t="s">
        <v>48</v>
      </c>
      <c r="G145" s="24" t="s">
        <v>6369</v>
      </c>
      <c r="H145" s="24" t="s">
        <v>8750</v>
      </c>
      <c r="I145" s="12">
        <v>15</v>
      </c>
      <c r="J145" s="11" t="str">
        <f>VLOOKUP(I145,$L$11:$M$36,2,FALSE)</f>
        <v>INSTALACIONS I CONSUMS</v>
      </c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</row>
    <row r="146" spans="1:24" s="13" customFormat="1" x14ac:dyDescent="0.25">
      <c r="A146" s="1">
        <v>136</v>
      </c>
      <c r="B146" s="24" t="s">
        <v>8746</v>
      </c>
      <c r="C146" s="25">
        <v>43652</v>
      </c>
      <c r="D146" s="25">
        <v>43651</v>
      </c>
      <c r="E146" s="26">
        <v>1675.67</v>
      </c>
      <c r="F146" s="24" t="s">
        <v>48</v>
      </c>
      <c r="G146" s="24" t="s">
        <v>8747</v>
      </c>
      <c r="H146" s="24" t="s">
        <v>8748</v>
      </c>
      <c r="I146" s="12">
        <v>12</v>
      </c>
      <c r="J146" s="11" t="str">
        <f>VLOOKUP(I146,$L$11:$M$36,2,FALSE)</f>
        <v>POLICIA</v>
      </c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</row>
    <row r="147" spans="1:24" s="13" customFormat="1" x14ac:dyDescent="0.25">
      <c r="A147" s="1">
        <v>138</v>
      </c>
      <c r="B147" s="24" t="s">
        <v>8751</v>
      </c>
      <c r="C147" s="25">
        <v>43653</v>
      </c>
      <c r="D147" s="25">
        <v>43647</v>
      </c>
      <c r="E147" s="26">
        <v>162.5</v>
      </c>
      <c r="F147" s="24" t="s">
        <v>48</v>
      </c>
      <c r="G147" s="24" t="s">
        <v>1012</v>
      </c>
      <c r="H147" s="24" t="s">
        <v>8752</v>
      </c>
      <c r="I147" s="12">
        <v>12</v>
      </c>
      <c r="J147" s="11" t="str">
        <f>VLOOKUP(I147,$L$11:$M$36,2,FALSE)</f>
        <v>POLICIA</v>
      </c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</row>
    <row r="148" spans="1:24" s="13" customFormat="1" x14ac:dyDescent="0.25">
      <c r="A148" s="1">
        <v>171</v>
      </c>
      <c r="B148" s="24" t="s">
        <v>8102</v>
      </c>
      <c r="C148" s="25">
        <v>43654</v>
      </c>
      <c r="D148" s="25">
        <v>43610</v>
      </c>
      <c r="E148" s="26">
        <v>200.89</v>
      </c>
      <c r="F148" s="24" t="s">
        <v>48</v>
      </c>
      <c r="G148" s="24" t="s">
        <v>2195</v>
      </c>
      <c r="H148" s="24" t="s">
        <v>668</v>
      </c>
      <c r="I148" s="12">
        <v>25</v>
      </c>
      <c r="J148" s="11" t="str">
        <f>VLOOKUP(I148,$L$11:$M$36,2,FALSE)</f>
        <v>BRIGADA</v>
      </c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</row>
    <row r="149" spans="1:24" s="13" customFormat="1" x14ac:dyDescent="0.25">
      <c r="A149" s="1">
        <v>172</v>
      </c>
      <c r="B149" s="24" t="s">
        <v>8103</v>
      </c>
      <c r="C149" s="25">
        <v>43654</v>
      </c>
      <c r="D149" s="25">
        <v>43637</v>
      </c>
      <c r="E149" s="26">
        <v>519.98</v>
      </c>
      <c r="F149" s="24" t="s">
        <v>48</v>
      </c>
      <c r="G149" s="24" t="s">
        <v>2195</v>
      </c>
      <c r="H149" s="24" t="s">
        <v>8104</v>
      </c>
      <c r="I149" s="12">
        <v>25</v>
      </c>
      <c r="J149" s="11" t="str">
        <f>VLOOKUP(I149,$L$11:$M$36,2,FALSE)</f>
        <v>BRIGADA</v>
      </c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</row>
    <row r="150" spans="1:24" s="13" customFormat="1" x14ac:dyDescent="0.25">
      <c r="A150" s="1">
        <v>173</v>
      </c>
      <c r="B150" s="24" t="s">
        <v>8105</v>
      </c>
      <c r="C150" s="25">
        <v>43654</v>
      </c>
      <c r="D150" s="25">
        <v>43601</v>
      </c>
      <c r="E150" s="26">
        <v>213.83</v>
      </c>
      <c r="F150" s="24" t="s">
        <v>48</v>
      </c>
      <c r="G150" s="24" t="s">
        <v>2195</v>
      </c>
      <c r="H150" s="24" t="s">
        <v>668</v>
      </c>
      <c r="I150" s="12">
        <v>25</v>
      </c>
      <c r="J150" s="11" t="str">
        <f>VLOOKUP(I150,$L$11:$M$36,2,FALSE)</f>
        <v>BRIGADA</v>
      </c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</row>
    <row r="151" spans="1:24" s="13" customFormat="1" x14ac:dyDescent="0.25">
      <c r="A151" s="1">
        <v>174</v>
      </c>
      <c r="B151" s="24" t="s">
        <v>8106</v>
      </c>
      <c r="C151" s="25">
        <v>43654</v>
      </c>
      <c r="D151" s="25">
        <v>43644</v>
      </c>
      <c r="E151" s="26">
        <v>264.87</v>
      </c>
      <c r="F151" s="24" t="s">
        <v>48</v>
      </c>
      <c r="G151" s="24" t="s">
        <v>2195</v>
      </c>
      <c r="H151" s="24" t="s">
        <v>668</v>
      </c>
      <c r="I151" s="12">
        <v>25</v>
      </c>
      <c r="J151" s="11" t="str">
        <f>VLOOKUP(I151,$L$11:$M$36,2,FALSE)</f>
        <v>BRIGADA</v>
      </c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</row>
    <row r="152" spans="1:24" s="13" customFormat="1" x14ac:dyDescent="0.25">
      <c r="A152" s="1">
        <v>148</v>
      </c>
      <c r="B152" s="24" t="s">
        <v>8771</v>
      </c>
      <c r="C152" s="25">
        <v>43654</v>
      </c>
      <c r="D152" s="25">
        <v>43646</v>
      </c>
      <c r="E152" s="26">
        <v>176.94</v>
      </c>
      <c r="F152" s="24" t="s">
        <v>48</v>
      </c>
      <c r="G152" s="24" t="s">
        <v>1907</v>
      </c>
      <c r="H152" s="24" t="s">
        <v>8772</v>
      </c>
      <c r="I152" s="12">
        <v>25</v>
      </c>
      <c r="J152" s="11" t="str">
        <f>VLOOKUP(I152,$L$11:$M$36,2,FALSE)</f>
        <v>BRIGADA</v>
      </c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</row>
    <row r="153" spans="1:24" s="13" customFormat="1" x14ac:dyDescent="0.25">
      <c r="A153" s="1">
        <v>149</v>
      </c>
      <c r="B153" s="24" t="s">
        <v>8773</v>
      </c>
      <c r="C153" s="25">
        <v>43654</v>
      </c>
      <c r="D153" s="25">
        <v>43646</v>
      </c>
      <c r="E153" s="26">
        <v>247.86</v>
      </c>
      <c r="F153" s="24" t="s">
        <v>48</v>
      </c>
      <c r="G153" s="24" t="s">
        <v>1907</v>
      </c>
      <c r="H153" s="24" t="s">
        <v>8774</v>
      </c>
      <c r="I153" s="12">
        <v>25</v>
      </c>
      <c r="J153" s="11" t="str">
        <f>VLOOKUP(I153,$L$11:$M$36,2,FALSE)</f>
        <v>BRIGADA</v>
      </c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</row>
    <row r="154" spans="1:24" s="13" customFormat="1" x14ac:dyDescent="0.25">
      <c r="A154" s="1">
        <v>177</v>
      </c>
      <c r="B154" s="24" t="s">
        <v>8115</v>
      </c>
      <c r="C154" s="25">
        <v>43654</v>
      </c>
      <c r="D154" s="25">
        <v>43647</v>
      </c>
      <c r="E154" s="26">
        <v>1155.6099999999999</v>
      </c>
      <c r="F154" s="24" t="s">
        <v>48</v>
      </c>
      <c r="G154" s="24" t="s">
        <v>293</v>
      </c>
      <c r="H154" s="24" t="s">
        <v>8116</v>
      </c>
      <c r="I154" s="12">
        <v>25</v>
      </c>
      <c r="J154" s="11" t="str">
        <f>VLOOKUP(I154,$L$11:$M$36,2,FALSE)</f>
        <v>BRIGADA</v>
      </c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</row>
    <row r="155" spans="1:24" s="13" customFormat="1" x14ac:dyDescent="0.25">
      <c r="A155" s="1">
        <v>178</v>
      </c>
      <c r="B155" s="24" t="s">
        <v>8117</v>
      </c>
      <c r="C155" s="25">
        <v>43654</v>
      </c>
      <c r="D155" s="25">
        <v>43646</v>
      </c>
      <c r="E155" s="26">
        <v>1271.3599999999999</v>
      </c>
      <c r="F155" s="24" t="s">
        <v>48</v>
      </c>
      <c r="G155" s="24" t="s">
        <v>2842</v>
      </c>
      <c r="H155" s="24" t="s">
        <v>668</v>
      </c>
      <c r="I155" s="12">
        <v>25</v>
      </c>
      <c r="J155" s="11" t="str">
        <f>VLOOKUP(I155,$L$11:$M$36,2,FALSE)</f>
        <v>BRIGADA</v>
      </c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</row>
    <row r="156" spans="1:24" s="13" customFormat="1" x14ac:dyDescent="0.25">
      <c r="A156" s="1">
        <v>183</v>
      </c>
      <c r="B156" s="24" t="s">
        <v>8127</v>
      </c>
      <c r="C156" s="25">
        <v>43654</v>
      </c>
      <c r="D156" s="25">
        <v>43646</v>
      </c>
      <c r="E156" s="26">
        <v>73.540000000000006</v>
      </c>
      <c r="F156" s="24" t="s">
        <v>48</v>
      </c>
      <c r="G156" s="24" t="s">
        <v>1213</v>
      </c>
      <c r="H156" s="24" t="s">
        <v>8128</v>
      </c>
      <c r="I156" s="12">
        <v>25</v>
      </c>
      <c r="J156" s="11" t="str">
        <f>VLOOKUP(I156,$L$11:$M$36,2,FALSE)</f>
        <v>BRIGADA</v>
      </c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</row>
    <row r="157" spans="1:24" s="13" customFormat="1" x14ac:dyDescent="0.25">
      <c r="A157" s="1">
        <v>159</v>
      </c>
      <c r="B157" s="24" t="s">
        <v>8055</v>
      </c>
      <c r="C157" s="25">
        <v>43654</v>
      </c>
      <c r="D157" s="25">
        <v>43648</v>
      </c>
      <c r="E157" s="26">
        <v>302.5</v>
      </c>
      <c r="F157" s="24" t="s">
        <v>48</v>
      </c>
      <c r="G157" s="24" t="s">
        <v>640</v>
      </c>
      <c r="H157" s="24" t="s">
        <v>8056</v>
      </c>
      <c r="I157" s="12">
        <v>21</v>
      </c>
      <c r="J157" s="11" t="str">
        <f>VLOOKUP(I157,$L$11:$M$36,2,FALSE)</f>
        <v>COMUNICACIÓ</v>
      </c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</row>
    <row r="158" spans="1:24" s="13" customFormat="1" x14ac:dyDescent="0.25">
      <c r="A158" s="1">
        <v>181</v>
      </c>
      <c r="B158" s="24" t="s">
        <v>8121</v>
      </c>
      <c r="C158" s="25">
        <v>43654</v>
      </c>
      <c r="D158" s="25">
        <v>43646</v>
      </c>
      <c r="E158" s="26">
        <v>1093.8399999999999</v>
      </c>
      <c r="F158" s="24" t="s">
        <v>48</v>
      </c>
      <c r="G158" s="24" t="s">
        <v>8122</v>
      </c>
      <c r="H158" s="24" t="s">
        <v>8123</v>
      </c>
      <c r="I158" s="12">
        <v>1</v>
      </c>
      <c r="J158" s="11" t="str">
        <f>VLOOKUP(I158,$L$11:$M$36,2,FALSE)</f>
        <v>CULTURA</v>
      </c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</row>
    <row r="159" spans="1:24" s="13" customFormat="1" x14ac:dyDescent="0.25">
      <c r="A159" s="1">
        <v>182</v>
      </c>
      <c r="B159" s="24" t="s">
        <v>8124</v>
      </c>
      <c r="C159" s="25">
        <v>43654</v>
      </c>
      <c r="D159" s="25">
        <v>43639</v>
      </c>
      <c r="E159" s="26">
        <v>1260</v>
      </c>
      <c r="F159" s="24" t="s">
        <v>48</v>
      </c>
      <c r="G159" s="24" t="s">
        <v>8125</v>
      </c>
      <c r="H159" s="24" t="s">
        <v>8126</v>
      </c>
      <c r="I159" s="12">
        <v>1</v>
      </c>
      <c r="J159" s="11" t="str">
        <f>VLOOKUP(I159,$L$11:$M$36,2,FALSE)</f>
        <v>CULTURA</v>
      </c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</row>
    <row r="160" spans="1:24" s="13" customFormat="1" x14ac:dyDescent="0.25">
      <c r="A160" s="1">
        <v>140</v>
      </c>
      <c r="B160" s="24" t="s">
        <v>8755</v>
      </c>
      <c r="C160" s="25">
        <v>43654</v>
      </c>
      <c r="D160" s="25">
        <v>43647</v>
      </c>
      <c r="E160" s="26">
        <v>38.72</v>
      </c>
      <c r="F160" s="24" t="s">
        <v>48</v>
      </c>
      <c r="G160" s="24" t="s">
        <v>1262</v>
      </c>
      <c r="H160" s="24" t="s">
        <v>8756</v>
      </c>
      <c r="I160" s="12">
        <v>16</v>
      </c>
      <c r="J160" s="11" t="str">
        <f>VLOOKUP(I160,$L$11:$M$36,2,FALSE)</f>
        <v>DESPESES GENERALS</v>
      </c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</row>
    <row r="161" spans="1:24" s="13" customFormat="1" x14ac:dyDescent="0.25">
      <c r="A161" s="1">
        <v>141</v>
      </c>
      <c r="B161" s="24" t="s">
        <v>8757</v>
      </c>
      <c r="C161" s="25">
        <v>43654</v>
      </c>
      <c r="D161" s="25">
        <v>43647</v>
      </c>
      <c r="E161" s="26">
        <v>38.72</v>
      </c>
      <c r="F161" s="24" t="s">
        <v>48</v>
      </c>
      <c r="G161" s="24" t="s">
        <v>1262</v>
      </c>
      <c r="H161" s="24" t="s">
        <v>8758</v>
      </c>
      <c r="I161" s="12">
        <v>16</v>
      </c>
      <c r="J161" s="11" t="str">
        <f>VLOOKUP(I161,$L$11:$M$36,2,FALSE)</f>
        <v>DESPESES GENERALS</v>
      </c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</row>
    <row r="162" spans="1:24" s="13" customFormat="1" x14ac:dyDescent="0.25">
      <c r="A162" s="1">
        <v>142</v>
      </c>
      <c r="B162" s="24" t="s">
        <v>8759</v>
      </c>
      <c r="C162" s="25">
        <v>43654</v>
      </c>
      <c r="D162" s="25">
        <v>43647</v>
      </c>
      <c r="E162" s="26">
        <v>35.090000000000003</v>
      </c>
      <c r="F162" s="24" t="s">
        <v>48</v>
      </c>
      <c r="G162" s="24" t="s">
        <v>1262</v>
      </c>
      <c r="H162" s="24" t="s">
        <v>8760</v>
      </c>
      <c r="I162" s="12">
        <v>16</v>
      </c>
      <c r="J162" s="11" t="str">
        <f>VLOOKUP(I162,$L$11:$M$36,2,FALSE)</f>
        <v>DESPESES GENERALS</v>
      </c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</row>
    <row r="163" spans="1:24" s="13" customFormat="1" x14ac:dyDescent="0.25">
      <c r="A163" s="1">
        <v>143</v>
      </c>
      <c r="B163" s="24" t="s">
        <v>8761</v>
      </c>
      <c r="C163" s="25">
        <v>43654</v>
      </c>
      <c r="D163" s="25">
        <v>43647</v>
      </c>
      <c r="E163" s="26">
        <v>35.090000000000003</v>
      </c>
      <c r="F163" s="24" t="s">
        <v>48</v>
      </c>
      <c r="G163" s="24" t="s">
        <v>1262</v>
      </c>
      <c r="H163" s="24" t="s">
        <v>8762</v>
      </c>
      <c r="I163" s="12">
        <v>16</v>
      </c>
      <c r="J163" s="11" t="str">
        <f>VLOOKUP(I163,$L$11:$M$36,2,FALSE)</f>
        <v>DESPESES GENERALS</v>
      </c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</row>
    <row r="164" spans="1:24" s="13" customFormat="1" x14ac:dyDescent="0.25">
      <c r="A164" s="1">
        <v>144</v>
      </c>
      <c r="B164" s="24" t="s">
        <v>8763</v>
      </c>
      <c r="C164" s="25">
        <v>43654</v>
      </c>
      <c r="D164" s="25">
        <v>43647</v>
      </c>
      <c r="E164" s="26">
        <v>35.090000000000003</v>
      </c>
      <c r="F164" s="24" t="s">
        <v>48</v>
      </c>
      <c r="G164" s="24" t="s">
        <v>1262</v>
      </c>
      <c r="H164" s="24" t="s">
        <v>8764</v>
      </c>
      <c r="I164" s="12">
        <v>16</v>
      </c>
      <c r="J164" s="11" t="str">
        <f>VLOOKUP(I164,$L$11:$M$36,2,FALSE)</f>
        <v>DESPESES GENERALS</v>
      </c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</row>
    <row r="165" spans="1:24" s="13" customFormat="1" x14ac:dyDescent="0.25">
      <c r="A165" s="1">
        <v>145</v>
      </c>
      <c r="B165" s="24" t="s">
        <v>8765</v>
      </c>
      <c r="C165" s="25">
        <v>43654</v>
      </c>
      <c r="D165" s="25">
        <v>43647</v>
      </c>
      <c r="E165" s="26">
        <v>35.090000000000003</v>
      </c>
      <c r="F165" s="24" t="s">
        <v>48</v>
      </c>
      <c r="G165" s="24" t="s">
        <v>1262</v>
      </c>
      <c r="H165" s="24" t="s">
        <v>8766</v>
      </c>
      <c r="I165" s="12">
        <v>16</v>
      </c>
      <c r="J165" s="11" t="str">
        <f>VLOOKUP(I165,$L$11:$M$36,2,FALSE)</f>
        <v>DESPESES GENERALS</v>
      </c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</row>
    <row r="166" spans="1:24" s="13" customFormat="1" x14ac:dyDescent="0.25">
      <c r="A166" s="1">
        <v>146</v>
      </c>
      <c r="B166" s="24" t="s">
        <v>8767</v>
      </c>
      <c r="C166" s="25">
        <v>43654</v>
      </c>
      <c r="D166" s="25">
        <v>43647</v>
      </c>
      <c r="E166" s="26">
        <v>58.08</v>
      </c>
      <c r="F166" s="24" t="s">
        <v>48</v>
      </c>
      <c r="G166" s="24" t="s">
        <v>1262</v>
      </c>
      <c r="H166" s="24" t="s">
        <v>8768</v>
      </c>
      <c r="I166" s="12">
        <v>16</v>
      </c>
      <c r="J166" s="11" t="str">
        <f>VLOOKUP(I166,$L$11:$M$36,2,FALSE)</f>
        <v>DESPESES GENERALS</v>
      </c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</row>
    <row r="167" spans="1:24" s="13" customFormat="1" x14ac:dyDescent="0.25">
      <c r="A167" s="1">
        <v>147</v>
      </c>
      <c r="B167" s="24" t="s">
        <v>8769</v>
      </c>
      <c r="C167" s="25">
        <v>43654</v>
      </c>
      <c r="D167" s="25">
        <v>43644</v>
      </c>
      <c r="E167" s="26">
        <v>356.9</v>
      </c>
      <c r="F167" s="24" t="s">
        <v>48</v>
      </c>
      <c r="G167" s="24" t="s">
        <v>4039</v>
      </c>
      <c r="H167" s="24" t="s">
        <v>8770</v>
      </c>
      <c r="I167" s="12">
        <v>16</v>
      </c>
      <c r="J167" s="11" t="str">
        <f>VLOOKUP(I167,$L$11:$M$36,2,FALSE)</f>
        <v>DESPESES GENERALS</v>
      </c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</row>
    <row r="168" spans="1:24" s="13" customFormat="1" x14ac:dyDescent="0.25">
      <c r="A168" s="1">
        <v>157</v>
      </c>
      <c r="B168" s="24" t="s">
        <v>8790</v>
      </c>
      <c r="C168" s="25">
        <v>43654</v>
      </c>
      <c r="D168" s="25">
        <v>43654</v>
      </c>
      <c r="E168" s="26">
        <v>165.43</v>
      </c>
      <c r="F168" s="24" t="s">
        <v>48</v>
      </c>
      <c r="G168" s="24" t="s">
        <v>24</v>
      </c>
      <c r="H168" s="24" t="s">
        <v>8791</v>
      </c>
      <c r="I168" s="12">
        <v>16</v>
      </c>
      <c r="J168" s="11" t="str">
        <f>VLOOKUP(I168,$L$11:$M$36,2,FALSE)</f>
        <v>DESPESES GENERALS</v>
      </c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</row>
    <row r="169" spans="1:24" s="13" customFormat="1" x14ac:dyDescent="0.25">
      <c r="A169" s="1">
        <v>170</v>
      </c>
      <c r="B169" s="24" t="s">
        <v>8100</v>
      </c>
      <c r="C169" s="25">
        <v>43654</v>
      </c>
      <c r="D169" s="25">
        <v>43629</v>
      </c>
      <c r="E169" s="26">
        <v>13.93</v>
      </c>
      <c r="F169" s="24" t="s">
        <v>48</v>
      </c>
      <c r="G169" s="24" t="s">
        <v>2195</v>
      </c>
      <c r="H169" s="24" t="s">
        <v>8101</v>
      </c>
      <c r="I169" s="12">
        <v>3</v>
      </c>
      <c r="J169" s="11" t="str">
        <f>VLOOKUP(I169,$L$11:$M$36,2,FALSE)</f>
        <v>ENSENYAMENT</v>
      </c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</row>
    <row r="170" spans="1:24" s="13" customFormat="1" x14ac:dyDescent="0.25">
      <c r="A170" s="1">
        <v>164</v>
      </c>
      <c r="B170" s="24" t="s">
        <v>8070</v>
      </c>
      <c r="C170" s="25">
        <v>43654</v>
      </c>
      <c r="D170" s="25">
        <v>43647</v>
      </c>
      <c r="E170" s="26">
        <v>2471.84</v>
      </c>
      <c r="F170" s="24" t="s">
        <v>48</v>
      </c>
      <c r="G170" s="24" t="s">
        <v>1001</v>
      </c>
      <c r="H170" s="24" t="s">
        <v>668</v>
      </c>
      <c r="I170" s="12">
        <v>9</v>
      </c>
      <c r="J170" s="11" t="str">
        <f>VLOOKUP(I170,$L$11:$M$36,2,FALSE)</f>
        <v>ESCOLA BRESSOL</v>
      </c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</row>
    <row r="171" spans="1:24" s="13" customFormat="1" x14ac:dyDescent="0.25">
      <c r="A171" s="1">
        <v>165</v>
      </c>
      <c r="B171" s="24" t="s">
        <v>8071</v>
      </c>
      <c r="C171" s="25">
        <v>43654</v>
      </c>
      <c r="D171" s="25">
        <v>43647</v>
      </c>
      <c r="E171" s="26">
        <v>1477.64</v>
      </c>
      <c r="F171" s="24" t="s">
        <v>48</v>
      </c>
      <c r="G171" s="24" t="s">
        <v>1001</v>
      </c>
      <c r="H171" s="24" t="s">
        <v>668</v>
      </c>
      <c r="I171" s="12">
        <v>9</v>
      </c>
      <c r="J171" s="11" t="str">
        <f>VLOOKUP(I171,$L$11:$M$36,2,FALSE)</f>
        <v>ESCOLA BRESSOL</v>
      </c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</row>
    <row r="172" spans="1:24" s="13" customFormat="1" x14ac:dyDescent="0.25">
      <c r="A172" s="1">
        <v>152</v>
      </c>
      <c r="B172" s="24" t="s">
        <v>8779</v>
      </c>
      <c r="C172" s="25">
        <v>43654</v>
      </c>
      <c r="D172" s="25">
        <v>43646</v>
      </c>
      <c r="E172" s="26">
        <v>485.23</v>
      </c>
      <c r="F172" s="24" t="s">
        <v>48</v>
      </c>
      <c r="G172" s="24" t="s">
        <v>190</v>
      </c>
      <c r="H172" s="24" t="s">
        <v>8780</v>
      </c>
      <c r="I172" s="12">
        <v>9</v>
      </c>
      <c r="J172" s="11" t="str">
        <f>VLOOKUP(I172,$L$11:$M$36,2,FALSE)</f>
        <v>ESCOLA BRESSOL</v>
      </c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</row>
    <row r="173" spans="1:24" s="13" customFormat="1" x14ac:dyDescent="0.25">
      <c r="A173" s="1">
        <v>153</v>
      </c>
      <c r="B173" s="24" t="s">
        <v>8781</v>
      </c>
      <c r="C173" s="25">
        <v>43654</v>
      </c>
      <c r="D173" s="25">
        <v>43646</v>
      </c>
      <c r="E173" s="26">
        <v>421.09</v>
      </c>
      <c r="F173" s="24" t="s">
        <v>48</v>
      </c>
      <c r="G173" s="24" t="s">
        <v>190</v>
      </c>
      <c r="H173" s="24" t="s">
        <v>8782</v>
      </c>
      <c r="I173" s="12">
        <v>9</v>
      </c>
      <c r="J173" s="11" t="str">
        <f>VLOOKUP(I173,$L$11:$M$36,2,FALSE)</f>
        <v>ESCOLA BRESSOL</v>
      </c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</row>
    <row r="174" spans="1:24" s="13" customFormat="1" x14ac:dyDescent="0.25">
      <c r="A174" s="1">
        <v>175</v>
      </c>
      <c r="B174" s="24" t="s">
        <v>8107</v>
      </c>
      <c r="C174" s="25">
        <v>43654</v>
      </c>
      <c r="D174" s="25">
        <v>43637</v>
      </c>
      <c r="E174" s="26">
        <v>116.02</v>
      </c>
      <c r="F174" s="24" t="s">
        <v>48</v>
      </c>
      <c r="G174" s="24" t="s">
        <v>2195</v>
      </c>
      <c r="H174" s="24" t="s">
        <v>668</v>
      </c>
      <c r="I174" s="12">
        <v>7</v>
      </c>
      <c r="J174" s="11" t="str">
        <f>VLOOKUP(I174,$L$11:$M$36,2,FALSE)</f>
        <v>ESPORTS</v>
      </c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</row>
    <row r="175" spans="1:24" s="13" customFormat="1" x14ac:dyDescent="0.25">
      <c r="A175" s="1">
        <v>176</v>
      </c>
      <c r="B175" s="24" t="s">
        <v>8108</v>
      </c>
      <c r="C175" s="25">
        <v>43654</v>
      </c>
      <c r="D175" s="25">
        <v>43584</v>
      </c>
      <c r="E175" s="26">
        <v>186.47</v>
      </c>
      <c r="F175" s="24" t="s">
        <v>48</v>
      </c>
      <c r="G175" s="24" t="s">
        <v>2195</v>
      </c>
      <c r="H175" s="24" t="s">
        <v>668</v>
      </c>
      <c r="I175" s="12">
        <v>7</v>
      </c>
      <c r="J175" s="11" t="str">
        <f>VLOOKUP(I175,$L$11:$M$36,2,FALSE)</f>
        <v>ESPORTS</v>
      </c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</row>
    <row r="176" spans="1:24" s="13" customFormat="1" x14ac:dyDescent="0.25">
      <c r="A176" s="1">
        <v>158</v>
      </c>
      <c r="B176" s="24" t="s">
        <v>8792</v>
      </c>
      <c r="C176" s="25">
        <v>43654</v>
      </c>
      <c r="D176" s="25">
        <v>43651</v>
      </c>
      <c r="E176" s="26">
        <v>444.68</v>
      </c>
      <c r="F176" s="24" t="s">
        <v>48</v>
      </c>
      <c r="G176" s="24" t="s">
        <v>678</v>
      </c>
      <c r="H176" s="24" t="s">
        <v>8793</v>
      </c>
      <c r="I176" s="12">
        <v>15</v>
      </c>
      <c r="J176" s="11" t="str">
        <f>VLOOKUP(I176,$L$11:$M$36,2,FALSE)</f>
        <v>INSTALACIONS I CONSUMS</v>
      </c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</row>
    <row r="177" spans="1:24" s="13" customFormat="1" x14ac:dyDescent="0.25">
      <c r="A177" s="1">
        <v>150</v>
      </c>
      <c r="B177" s="24" t="s">
        <v>8775</v>
      </c>
      <c r="C177" s="25">
        <v>43654</v>
      </c>
      <c r="D177" s="25">
        <v>43654</v>
      </c>
      <c r="E177" s="26">
        <v>72.599999999999994</v>
      </c>
      <c r="F177" s="24" t="s">
        <v>48</v>
      </c>
      <c r="G177" s="24" t="s">
        <v>69</v>
      </c>
      <c r="H177" s="24" t="s">
        <v>8776</v>
      </c>
      <c r="I177" s="12">
        <v>15</v>
      </c>
      <c r="J177" s="11" t="str">
        <f>VLOOKUP(I177,$L$11:$M$36,2,FALSE)</f>
        <v>INSTALACIONS I CONSUMS</v>
      </c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</row>
    <row r="178" spans="1:24" s="13" customFormat="1" x14ac:dyDescent="0.25">
      <c r="A178" s="1">
        <v>151</v>
      </c>
      <c r="B178" s="24" t="s">
        <v>8777</v>
      </c>
      <c r="C178" s="25">
        <v>43654</v>
      </c>
      <c r="D178" s="25">
        <v>43654</v>
      </c>
      <c r="E178" s="26">
        <v>38.21</v>
      </c>
      <c r="F178" s="24" t="s">
        <v>48</v>
      </c>
      <c r="G178" s="24" t="s">
        <v>69</v>
      </c>
      <c r="H178" s="24" t="s">
        <v>8778</v>
      </c>
      <c r="I178" s="12">
        <v>15</v>
      </c>
      <c r="J178" s="11" t="str">
        <f>VLOOKUP(I178,$L$11:$M$36,2,FALSE)</f>
        <v>INSTALACIONS I CONSUMS</v>
      </c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</row>
    <row r="179" spans="1:24" s="13" customFormat="1" x14ac:dyDescent="0.25">
      <c r="A179" s="1">
        <v>184</v>
      </c>
      <c r="B179" s="24" t="s">
        <v>8129</v>
      </c>
      <c r="C179" s="25">
        <v>43654</v>
      </c>
      <c r="D179" s="25">
        <v>43648</v>
      </c>
      <c r="E179" s="26">
        <v>62.58</v>
      </c>
      <c r="F179" s="24" t="s">
        <v>48</v>
      </c>
      <c r="G179" s="24" t="s">
        <v>5768</v>
      </c>
      <c r="H179" s="24" t="s">
        <v>5769</v>
      </c>
      <c r="I179" s="12">
        <v>15</v>
      </c>
      <c r="J179" s="11" t="str">
        <f>VLOOKUP(I179,$L$11:$M$36,2,FALSE)</f>
        <v>INSTALACIONS I CONSUMS</v>
      </c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</row>
    <row r="180" spans="1:24" s="13" customFormat="1" x14ac:dyDescent="0.25">
      <c r="A180" s="1">
        <v>179</v>
      </c>
      <c r="B180" s="24" t="s">
        <v>8118</v>
      </c>
      <c r="C180" s="25">
        <v>43654</v>
      </c>
      <c r="D180" s="25">
        <v>43646</v>
      </c>
      <c r="E180" s="26">
        <v>3252.33</v>
      </c>
      <c r="F180" s="24" t="s">
        <v>48</v>
      </c>
      <c r="G180" s="24" t="s">
        <v>1221</v>
      </c>
      <c r="H180" s="24" t="s">
        <v>8119</v>
      </c>
      <c r="I180" s="12">
        <v>15</v>
      </c>
      <c r="J180" s="11" t="str">
        <f>VLOOKUP(I180,$L$11:$M$36,2,FALSE)</f>
        <v>INSTALACIONS I CONSUMS</v>
      </c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</row>
    <row r="181" spans="1:24" s="13" customFormat="1" x14ac:dyDescent="0.25">
      <c r="A181" s="1">
        <v>139</v>
      </c>
      <c r="B181" s="24" t="s">
        <v>8753</v>
      </c>
      <c r="C181" s="25">
        <v>43654</v>
      </c>
      <c r="D181" s="25">
        <v>43654</v>
      </c>
      <c r="E181" s="26">
        <v>268.62</v>
      </c>
      <c r="F181" s="24" t="s">
        <v>48</v>
      </c>
      <c r="G181" s="24" t="s">
        <v>3798</v>
      </c>
      <c r="H181" s="24" t="s">
        <v>8754</v>
      </c>
      <c r="I181" s="12">
        <v>13</v>
      </c>
      <c r="J181" s="11" t="str">
        <f>VLOOKUP(I181,$L$11:$M$36,2,FALSE)</f>
        <v>MEDI AMBIENT</v>
      </c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</row>
    <row r="182" spans="1:24" s="13" customFormat="1" x14ac:dyDescent="0.25">
      <c r="A182" s="1">
        <v>169</v>
      </c>
      <c r="B182" s="24" t="s">
        <v>8077</v>
      </c>
      <c r="C182" s="25">
        <v>43654</v>
      </c>
      <c r="D182" s="25">
        <v>43622</v>
      </c>
      <c r="E182" s="26">
        <v>72.27</v>
      </c>
      <c r="F182" s="24" t="s">
        <v>48</v>
      </c>
      <c r="G182" s="24" t="s">
        <v>2195</v>
      </c>
      <c r="H182" s="24" t="s">
        <v>8078</v>
      </c>
      <c r="I182" s="12">
        <v>12</v>
      </c>
      <c r="J182" s="11" t="str">
        <f>VLOOKUP(I182,$L$11:$M$36,2,FALSE)</f>
        <v>POLICIA</v>
      </c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</row>
    <row r="183" spans="1:24" s="13" customFormat="1" x14ac:dyDescent="0.25">
      <c r="A183" s="1">
        <v>180</v>
      </c>
      <c r="B183" s="24" t="s">
        <v>8120</v>
      </c>
      <c r="C183" s="25">
        <v>43654</v>
      </c>
      <c r="D183" s="25">
        <v>43646</v>
      </c>
      <c r="E183" s="26">
        <v>1058.1500000000001</v>
      </c>
      <c r="F183" s="24" t="s">
        <v>48</v>
      </c>
      <c r="G183" s="24" t="s">
        <v>1213</v>
      </c>
      <c r="H183" s="24" t="s">
        <v>5627</v>
      </c>
      <c r="I183" s="12">
        <v>18</v>
      </c>
      <c r="J183" s="11" t="str">
        <f>VLOOKUP(I183,$L$11:$M$36,2,FALSE)</f>
        <v>SERVEIS - GESTIÓ RESIDUS</v>
      </c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</row>
    <row r="184" spans="1:24" s="13" customFormat="1" x14ac:dyDescent="0.25">
      <c r="A184" s="1">
        <v>163</v>
      </c>
      <c r="B184" s="24" t="s">
        <v>8069</v>
      </c>
      <c r="C184" s="25">
        <v>43654</v>
      </c>
      <c r="D184" s="25">
        <v>43646</v>
      </c>
      <c r="E184" s="26">
        <v>332.55</v>
      </c>
      <c r="F184" s="24" t="s">
        <v>48</v>
      </c>
      <c r="G184" s="24" t="s">
        <v>1001</v>
      </c>
      <c r="H184" s="24" t="s">
        <v>668</v>
      </c>
      <c r="I184" s="12">
        <v>4</v>
      </c>
      <c r="J184" s="11" t="str">
        <f>VLOOKUP(I184,$L$11:$M$36,2,FALSE)</f>
        <v>SERVEIS SOCIALS</v>
      </c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</row>
    <row r="185" spans="1:24" s="13" customFormat="1" x14ac:dyDescent="0.25">
      <c r="A185" s="1">
        <v>166</v>
      </c>
      <c r="B185" s="24" t="s">
        <v>8072</v>
      </c>
      <c r="C185" s="25">
        <v>43654</v>
      </c>
      <c r="D185" s="25">
        <v>43646</v>
      </c>
      <c r="E185" s="26">
        <v>188.39</v>
      </c>
      <c r="F185" s="24" t="s">
        <v>48</v>
      </c>
      <c r="G185" s="24" t="s">
        <v>1001</v>
      </c>
      <c r="H185" s="24" t="s">
        <v>668</v>
      </c>
      <c r="I185" s="12">
        <v>4</v>
      </c>
      <c r="J185" s="11" t="str">
        <f>VLOOKUP(I185,$L$11:$M$36,2,FALSE)</f>
        <v>SERVEIS SOCIALS</v>
      </c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</row>
    <row r="186" spans="1:24" s="13" customFormat="1" x14ac:dyDescent="0.25">
      <c r="A186" s="1">
        <v>168</v>
      </c>
      <c r="B186" s="24" t="s">
        <v>8075</v>
      </c>
      <c r="C186" s="25">
        <v>43654</v>
      </c>
      <c r="D186" s="25">
        <v>43615</v>
      </c>
      <c r="E186" s="26">
        <v>15.67</v>
      </c>
      <c r="F186" s="24" t="s">
        <v>48</v>
      </c>
      <c r="G186" s="24" t="s">
        <v>2195</v>
      </c>
      <c r="H186" s="24" t="s">
        <v>8076</v>
      </c>
      <c r="I186" s="12">
        <v>4</v>
      </c>
      <c r="J186" s="11" t="str">
        <f>VLOOKUP(I186,$L$11:$M$36,2,FALSE)</f>
        <v>SERVEIS SOCIALS</v>
      </c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</row>
    <row r="187" spans="1:24" s="13" customFormat="1" x14ac:dyDescent="0.25">
      <c r="A187" s="1">
        <v>160</v>
      </c>
      <c r="B187" s="24" t="s">
        <v>8057</v>
      </c>
      <c r="C187" s="25">
        <v>43654</v>
      </c>
      <c r="D187" s="25">
        <v>43651</v>
      </c>
      <c r="E187" s="26">
        <v>203.81</v>
      </c>
      <c r="F187" s="24" t="s">
        <v>48</v>
      </c>
      <c r="G187" s="24" t="s">
        <v>662</v>
      </c>
      <c r="H187" s="24" t="s">
        <v>663</v>
      </c>
      <c r="I187" s="12">
        <v>4</v>
      </c>
      <c r="J187" s="11" t="str">
        <f>VLOOKUP(I187,$L$11:$M$36,2,FALSE)</f>
        <v>SERVEIS SOCIALS</v>
      </c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</row>
    <row r="188" spans="1:24" s="13" customFormat="1" x14ac:dyDescent="0.25">
      <c r="A188" s="1">
        <v>161</v>
      </c>
      <c r="B188" s="24" t="s">
        <v>8058</v>
      </c>
      <c r="C188" s="25">
        <v>43654</v>
      </c>
      <c r="D188" s="25">
        <v>43651</v>
      </c>
      <c r="E188" s="26">
        <v>56.37</v>
      </c>
      <c r="F188" s="24" t="s">
        <v>48</v>
      </c>
      <c r="G188" s="24" t="s">
        <v>662</v>
      </c>
      <c r="H188" s="24" t="s">
        <v>8059</v>
      </c>
      <c r="I188" s="12">
        <v>4</v>
      </c>
      <c r="J188" s="11" t="str">
        <f>VLOOKUP(I188,$L$11:$M$36,2,FALSE)</f>
        <v>SERVEIS SOCIALS</v>
      </c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</row>
    <row r="189" spans="1:24" s="13" customFormat="1" x14ac:dyDescent="0.25">
      <c r="A189" s="1">
        <v>162</v>
      </c>
      <c r="B189" s="24" t="s">
        <v>8060</v>
      </c>
      <c r="C189" s="25">
        <v>43654</v>
      </c>
      <c r="D189" s="25">
        <v>43651</v>
      </c>
      <c r="E189" s="26">
        <v>76.89</v>
      </c>
      <c r="F189" s="24" t="s">
        <v>48</v>
      </c>
      <c r="G189" s="24" t="s">
        <v>662</v>
      </c>
      <c r="H189" s="24" t="s">
        <v>8061</v>
      </c>
      <c r="I189" s="12">
        <v>4</v>
      </c>
      <c r="J189" s="11" t="str">
        <f>VLOOKUP(I189,$L$11:$M$36,2,FALSE)</f>
        <v>SERVEIS SOCIALS</v>
      </c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</row>
    <row r="190" spans="1:24" s="13" customFormat="1" x14ac:dyDescent="0.25">
      <c r="A190" s="1">
        <v>154</v>
      </c>
      <c r="B190" s="24" t="s">
        <v>8783</v>
      </c>
      <c r="C190" s="25">
        <v>43654</v>
      </c>
      <c r="D190" s="25">
        <v>43654</v>
      </c>
      <c r="E190" s="26">
        <v>196.87</v>
      </c>
      <c r="F190" s="24" t="s">
        <v>48</v>
      </c>
      <c r="G190" s="24" t="s">
        <v>136</v>
      </c>
      <c r="H190" s="24" t="s">
        <v>8784</v>
      </c>
      <c r="I190" s="12">
        <v>4</v>
      </c>
      <c r="J190" s="11" t="str">
        <f>VLOOKUP(I190,$L$11:$M$36,2,FALSE)</f>
        <v>SERVEIS SOCIALS</v>
      </c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</row>
    <row r="191" spans="1:24" s="13" customFormat="1" x14ac:dyDescent="0.25">
      <c r="A191" s="1">
        <v>155</v>
      </c>
      <c r="B191" s="24" t="s">
        <v>8785</v>
      </c>
      <c r="C191" s="25">
        <v>43654</v>
      </c>
      <c r="D191" s="25">
        <v>43654</v>
      </c>
      <c r="E191" s="26">
        <v>125.1</v>
      </c>
      <c r="F191" s="24" t="s">
        <v>48</v>
      </c>
      <c r="G191" s="24" t="s">
        <v>136</v>
      </c>
      <c r="H191" s="24" t="s">
        <v>8786</v>
      </c>
      <c r="I191" s="12">
        <v>4</v>
      </c>
      <c r="J191" s="11" t="str">
        <f>VLOOKUP(I191,$L$11:$M$36,2,FALSE)</f>
        <v>SERVEIS SOCIALS</v>
      </c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</row>
    <row r="192" spans="1:24" s="13" customFormat="1" x14ac:dyDescent="0.25">
      <c r="A192" s="1">
        <v>156</v>
      </c>
      <c r="B192" s="24" t="s">
        <v>8787</v>
      </c>
      <c r="C192" s="25">
        <v>43654</v>
      </c>
      <c r="D192" s="25">
        <v>43654</v>
      </c>
      <c r="E192" s="26">
        <v>975.2</v>
      </c>
      <c r="F192" s="24" t="s">
        <v>48</v>
      </c>
      <c r="G192" s="24" t="s">
        <v>136</v>
      </c>
      <c r="H192" s="24" t="s">
        <v>8788</v>
      </c>
      <c r="I192" s="12">
        <v>4</v>
      </c>
      <c r="J192" s="11" t="str">
        <f>VLOOKUP(I192,$L$11:$M$36,2,FALSE)</f>
        <v>SERVEIS SOCIALS</v>
      </c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</row>
    <row r="193" spans="1:24" s="13" customFormat="1" x14ac:dyDescent="0.25">
      <c r="A193" s="1">
        <v>167</v>
      </c>
      <c r="B193" s="24" t="s">
        <v>8073</v>
      </c>
      <c r="C193" s="25">
        <v>43654</v>
      </c>
      <c r="D193" s="25">
        <v>43571</v>
      </c>
      <c r="E193" s="26">
        <v>65.400000000000006</v>
      </c>
      <c r="F193" s="24" t="s">
        <v>48</v>
      </c>
      <c r="G193" s="24" t="s">
        <v>2195</v>
      </c>
      <c r="H193" s="24" t="s">
        <v>8074</v>
      </c>
      <c r="I193" s="12">
        <v>11</v>
      </c>
      <c r="J193" s="11" t="str">
        <f>VLOOKUP(I193,$L$11:$M$36,2,FALSE)</f>
        <v>TRANSPORT I MOBILITAT</v>
      </c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</row>
    <row r="194" spans="1:24" s="13" customFormat="1" x14ac:dyDescent="0.25">
      <c r="A194" s="1">
        <v>212</v>
      </c>
      <c r="B194" s="24" t="s">
        <v>8134</v>
      </c>
      <c r="C194" s="25">
        <v>43655</v>
      </c>
      <c r="D194" s="25">
        <v>43646</v>
      </c>
      <c r="E194" s="26">
        <v>889.35</v>
      </c>
      <c r="F194" s="24" t="s">
        <v>48</v>
      </c>
      <c r="G194" s="24" t="s">
        <v>1243</v>
      </c>
      <c r="H194" s="24" t="s">
        <v>8135</v>
      </c>
      <c r="I194" s="12">
        <v>25</v>
      </c>
      <c r="J194" s="11" t="str">
        <f>VLOOKUP(I194,$L$11:$M$36,2,FALSE)</f>
        <v>BRIGADA</v>
      </c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</row>
    <row r="195" spans="1:24" s="13" customFormat="1" x14ac:dyDescent="0.25">
      <c r="A195" s="1">
        <v>214</v>
      </c>
      <c r="B195" s="24" t="s">
        <v>8138</v>
      </c>
      <c r="C195" s="25">
        <v>43655</v>
      </c>
      <c r="D195" s="25">
        <v>43646</v>
      </c>
      <c r="E195" s="26">
        <v>1045.44</v>
      </c>
      <c r="F195" s="24" t="s">
        <v>48</v>
      </c>
      <c r="G195" s="24" t="s">
        <v>1243</v>
      </c>
      <c r="H195" s="24" t="s">
        <v>8139</v>
      </c>
      <c r="I195" s="12">
        <v>25</v>
      </c>
      <c r="J195" s="11" t="str">
        <f>VLOOKUP(I195,$L$11:$M$36,2,FALSE)</f>
        <v>BRIGADA</v>
      </c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</row>
    <row r="196" spans="1:24" s="13" customFormat="1" x14ac:dyDescent="0.25">
      <c r="A196" s="1">
        <v>210</v>
      </c>
      <c r="B196" s="24" t="s">
        <v>8130</v>
      </c>
      <c r="C196" s="25">
        <v>43655</v>
      </c>
      <c r="D196" s="25">
        <v>43648</v>
      </c>
      <c r="E196" s="26">
        <v>139.99</v>
      </c>
      <c r="F196" s="24" t="s">
        <v>48</v>
      </c>
      <c r="G196" s="24" t="s">
        <v>821</v>
      </c>
      <c r="H196" s="24" t="s">
        <v>8131</v>
      </c>
      <c r="I196" s="12">
        <v>21</v>
      </c>
      <c r="J196" s="11" t="str">
        <f>VLOOKUP(I196,$L$11:$M$36,2,FALSE)</f>
        <v>COMUNICACIÓ</v>
      </c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</row>
    <row r="197" spans="1:24" s="13" customFormat="1" x14ac:dyDescent="0.25">
      <c r="A197" s="1">
        <v>207</v>
      </c>
      <c r="B197" s="24" t="s">
        <v>8266</v>
      </c>
      <c r="C197" s="25">
        <v>43655</v>
      </c>
      <c r="D197" s="25">
        <v>43646</v>
      </c>
      <c r="E197" s="26">
        <v>487.5</v>
      </c>
      <c r="F197" s="24" t="s">
        <v>48</v>
      </c>
      <c r="G197" s="24" t="s">
        <v>1365</v>
      </c>
      <c r="H197" s="24" t="s">
        <v>8267</v>
      </c>
      <c r="I197" s="12">
        <v>1</v>
      </c>
      <c r="J197" s="11" t="str">
        <f>VLOOKUP(I197,$L$11:$M$36,2,FALSE)</f>
        <v>CULTURA</v>
      </c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</row>
    <row r="198" spans="1:24" s="13" customFormat="1" x14ac:dyDescent="0.25">
      <c r="A198" s="1">
        <v>208</v>
      </c>
      <c r="B198" s="24" t="s">
        <v>8268</v>
      </c>
      <c r="C198" s="25">
        <v>43655</v>
      </c>
      <c r="D198" s="25">
        <v>43655</v>
      </c>
      <c r="E198" s="26">
        <v>487.42</v>
      </c>
      <c r="F198" s="24" t="s">
        <v>48</v>
      </c>
      <c r="G198" s="24" t="s">
        <v>2331</v>
      </c>
      <c r="H198" s="24" t="s">
        <v>8269</v>
      </c>
      <c r="I198" s="12">
        <v>1</v>
      </c>
      <c r="J198" s="11" t="str">
        <f>VLOOKUP(I198,$L$11:$M$36,2,FALSE)</f>
        <v>CULTURA</v>
      </c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</row>
    <row r="199" spans="1:24" s="13" customFormat="1" x14ac:dyDescent="0.25">
      <c r="A199" s="1">
        <v>216</v>
      </c>
      <c r="B199" s="24" t="s">
        <v>8143</v>
      </c>
      <c r="C199" s="25">
        <v>43655</v>
      </c>
      <c r="D199" s="25">
        <v>43646</v>
      </c>
      <c r="E199" s="26">
        <v>839.49</v>
      </c>
      <c r="F199" s="24" t="s">
        <v>48</v>
      </c>
      <c r="G199" s="24" t="s">
        <v>1218</v>
      </c>
      <c r="H199" s="24" t="s">
        <v>1219</v>
      </c>
      <c r="I199" s="12">
        <v>16</v>
      </c>
      <c r="J199" s="11" t="str">
        <f>VLOOKUP(I199,$L$11:$M$36,2,FALSE)</f>
        <v>DESPESES GENERALS</v>
      </c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</row>
    <row r="200" spans="1:24" s="13" customFormat="1" x14ac:dyDescent="0.25">
      <c r="A200" s="1">
        <v>186</v>
      </c>
      <c r="B200" s="24" t="s">
        <v>8803</v>
      </c>
      <c r="C200" s="25">
        <v>43655</v>
      </c>
      <c r="D200" s="25">
        <v>43651</v>
      </c>
      <c r="E200" s="26">
        <v>66.44</v>
      </c>
      <c r="F200" s="24" t="s">
        <v>48</v>
      </c>
      <c r="G200" s="24" t="s">
        <v>6369</v>
      </c>
      <c r="H200" s="24" t="s">
        <v>8804</v>
      </c>
      <c r="I200" s="12">
        <v>15</v>
      </c>
      <c r="J200" s="11" t="str">
        <f>VLOOKUP(I200,$L$11:$M$36,2,FALSE)</f>
        <v>INSTALACIONS I CONSUMS</v>
      </c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</row>
    <row r="201" spans="1:24" s="13" customFormat="1" x14ac:dyDescent="0.25">
      <c r="A201" s="1">
        <v>187</v>
      </c>
      <c r="B201" s="24" t="s">
        <v>8805</v>
      </c>
      <c r="C201" s="25">
        <v>43655</v>
      </c>
      <c r="D201" s="25">
        <v>43651</v>
      </c>
      <c r="E201" s="26">
        <v>17.75</v>
      </c>
      <c r="F201" s="24" t="s">
        <v>48</v>
      </c>
      <c r="G201" s="24" t="s">
        <v>6369</v>
      </c>
      <c r="H201" s="24" t="s">
        <v>8806</v>
      </c>
      <c r="I201" s="12">
        <v>15</v>
      </c>
      <c r="J201" s="11" t="str">
        <f>VLOOKUP(I201,$L$11:$M$36,2,FALSE)</f>
        <v>INSTALACIONS I CONSUMS</v>
      </c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</row>
    <row r="202" spans="1:24" s="13" customFormat="1" x14ac:dyDescent="0.25">
      <c r="A202" s="1">
        <v>188</v>
      </c>
      <c r="B202" s="24" t="s">
        <v>8807</v>
      </c>
      <c r="C202" s="25">
        <v>43655</v>
      </c>
      <c r="D202" s="25">
        <v>43651</v>
      </c>
      <c r="E202" s="26">
        <v>278.98</v>
      </c>
      <c r="F202" s="24" t="s">
        <v>48</v>
      </c>
      <c r="G202" s="24" t="s">
        <v>6369</v>
      </c>
      <c r="H202" s="24" t="s">
        <v>8808</v>
      </c>
      <c r="I202" s="12">
        <v>15</v>
      </c>
      <c r="J202" s="11" t="str">
        <f>VLOOKUP(I202,$L$11:$M$36,2,FALSE)</f>
        <v>INSTALACIONS I CONSUMS</v>
      </c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</row>
    <row r="203" spans="1:24" s="13" customFormat="1" x14ac:dyDescent="0.25">
      <c r="A203" s="1">
        <v>189</v>
      </c>
      <c r="B203" s="24" t="s">
        <v>8809</v>
      </c>
      <c r="C203" s="25">
        <v>43655</v>
      </c>
      <c r="D203" s="25">
        <v>43651</v>
      </c>
      <c r="E203" s="26">
        <v>69.62</v>
      </c>
      <c r="F203" s="24" t="s">
        <v>48</v>
      </c>
      <c r="G203" s="24" t="s">
        <v>6369</v>
      </c>
      <c r="H203" s="24" t="s">
        <v>8810</v>
      </c>
      <c r="I203" s="12">
        <v>15</v>
      </c>
      <c r="J203" s="11" t="str">
        <f>VLOOKUP(I203,$L$11:$M$36,2,FALSE)</f>
        <v>INSTALACIONS I CONSUMS</v>
      </c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</row>
    <row r="204" spans="1:24" s="13" customFormat="1" x14ac:dyDescent="0.25">
      <c r="A204" s="1">
        <v>190</v>
      </c>
      <c r="B204" s="24" t="s">
        <v>8811</v>
      </c>
      <c r="C204" s="25">
        <v>43655</v>
      </c>
      <c r="D204" s="25">
        <v>43651</v>
      </c>
      <c r="E204" s="26">
        <v>450.74</v>
      </c>
      <c r="F204" s="24" t="s">
        <v>48</v>
      </c>
      <c r="G204" s="24" t="s">
        <v>6369</v>
      </c>
      <c r="H204" s="24" t="s">
        <v>8812</v>
      </c>
      <c r="I204" s="12">
        <v>15</v>
      </c>
      <c r="J204" s="11" t="str">
        <f>VLOOKUP(I204,$L$11:$M$36,2,FALSE)</f>
        <v>INSTALACIONS I CONSUMS</v>
      </c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</row>
    <row r="205" spans="1:24" s="13" customFormat="1" x14ac:dyDescent="0.25">
      <c r="A205" s="1">
        <v>191</v>
      </c>
      <c r="B205" s="24" t="s">
        <v>8813</v>
      </c>
      <c r="C205" s="25">
        <v>43655</v>
      </c>
      <c r="D205" s="25">
        <v>43651</v>
      </c>
      <c r="E205" s="26">
        <v>298.62</v>
      </c>
      <c r="F205" s="24" t="s">
        <v>48</v>
      </c>
      <c r="G205" s="24" t="s">
        <v>6369</v>
      </c>
      <c r="H205" s="24" t="s">
        <v>8814</v>
      </c>
      <c r="I205" s="12">
        <v>15</v>
      </c>
      <c r="J205" s="11" t="str">
        <f>VLOOKUP(I205,$L$11:$M$36,2,FALSE)</f>
        <v>INSTALACIONS I CONSUMS</v>
      </c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</row>
    <row r="206" spans="1:24" s="13" customFormat="1" x14ac:dyDescent="0.25">
      <c r="A206" s="1">
        <v>192</v>
      </c>
      <c r="B206" s="24" t="s">
        <v>8817</v>
      </c>
      <c r="C206" s="25">
        <v>43655</v>
      </c>
      <c r="D206" s="25">
        <v>43651</v>
      </c>
      <c r="E206" s="26">
        <v>14.55</v>
      </c>
      <c r="F206" s="24" t="s">
        <v>48</v>
      </c>
      <c r="G206" s="24" t="s">
        <v>6369</v>
      </c>
      <c r="H206" s="24" t="s">
        <v>8818</v>
      </c>
      <c r="I206" s="12">
        <v>15</v>
      </c>
      <c r="J206" s="11" t="str">
        <f>VLOOKUP(I206,$L$11:$M$36,2,FALSE)</f>
        <v>INSTALACIONS I CONSUMS</v>
      </c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</row>
    <row r="207" spans="1:24" s="13" customFormat="1" x14ac:dyDescent="0.25">
      <c r="A207" s="1">
        <v>193</v>
      </c>
      <c r="B207" s="24" t="s">
        <v>8819</v>
      </c>
      <c r="C207" s="25">
        <v>43655</v>
      </c>
      <c r="D207" s="25">
        <v>43651</v>
      </c>
      <c r="E207" s="26">
        <v>53.72</v>
      </c>
      <c r="F207" s="24" t="s">
        <v>48</v>
      </c>
      <c r="G207" s="24" t="s">
        <v>6369</v>
      </c>
      <c r="H207" s="24" t="s">
        <v>8820</v>
      </c>
      <c r="I207" s="12">
        <v>15</v>
      </c>
      <c r="J207" s="11" t="str">
        <f>VLOOKUP(I207,$L$11:$M$36,2,FALSE)</f>
        <v>INSTALACIONS I CONSUMS</v>
      </c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</row>
    <row r="208" spans="1:24" s="13" customFormat="1" x14ac:dyDescent="0.25">
      <c r="A208" s="1">
        <v>194</v>
      </c>
      <c r="B208" s="24" t="s">
        <v>8821</v>
      </c>
      <c r="C208" s="25">
        <v>43655</v>
      </c>
      <c r="D208" s="25">
        <v>43651</v>
      </c>
      <c r="E208" s="26">
        <v>51.71</v>
      </c>
      <c r="F208" s="24" t="s">
        <v>48</v>
      </c>
      <c r="G208" s="24" t="s">
        <v>6369</v>
      </c>
      <c r="H208" s="24" t="s">
        <v>8822</v>
      </c>
      <c r="I208" s="12">
        <v>15</v>
      </c>
      <c r="J208" s="11" t="str">
        <f>VLOOKUP(I208,$L$11:$M$36,2,FALSE)</f>
        <v>INSTALACIONS I CONSUMS</v>
      </c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</row>
    <row r="209" spans="1:24" s="13" customFormat="1" x14ac:dyDescent="0.25">
      <c r="A209" s="1">
        <v>195</v>
      </c>
      <c r="B209" s="24" t="s">
        <v>8823</v>
      </c>
      <c r="C209" s="25">
        <v>43655</v>
      </c>
      <c r="D209" s="25">
        <v>43651</v>
      </c>
      <c r="E209" s="26">
        <v>67.94</v>
      </c>
      <c r="F209" s="24" t="s">
        <v>48</v>
      </c>
      <c r="G209" s="24" t="s">
        <v>6369</v>
      </c>
      <c r="H209" s="24" t="s">
        <v>8824</v>
      </c>
      <c r="I209" s="12">
        <v>15</v>
      </c>
      <c r="J209" s="11" t="str">
        <f>VLOOKUP(I209,$L$11:$M$36,2,FALSE)</f>
        <v>INSTALACIONS I CONSUMS</v>
      </c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</row>
    <row r="210" spans="1:24" s="13" customFormat="1" x14ac:dyDescent="0.25">
      <c r="A210" s="1">
        <v>196</v>
      </c>
      <c r="B210" s="24" t="s">
        <v>8825</v>
      </c>
      <c r="C210" s="25">
        <v>43655</v>
      </c>
      <c r="D210" s="25">
        <v>43651</v>
      </c>
      <c r="E210" s="26">
        <v>138.33000000000001</v>
      </c>
      <c r="F210" s="24" t="s">
        <v>48</v>
      </c>
      <c r="G210" s="24" t="s">
        <v>6369</v>
      </c>
      <c r="H210" s="24" t="s">
        <v>8826</v>
      </c>
      <c r="I210" s="12">
        <v>15</v>
      </c>
      <c r="J210" s="11" t="str">
        <f>VLOOKUP(I210,$L$11:$M$36,2,FALSE)</f>
        <v>INSTALACIONS I CONSUMS</v>
      </c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</row>
    <row r="211" spans="1:24" s="13" customFormat="1" x14ac:dyDescent="0.25">
      <c r="A211" s="1">
        <v>197</v>
      </c>
      <c r="B211" s="24" t="s">
        <v>8827</v>
      </c>
      <c r="C211" s="25">
        <v>43655</v>
      </c>
      <c r="D211" s="25">
        <v>43651</v>
      </c>
      <c r="E211" s="26">
        <v>21.18</v>
      </c>
      <c r="F211" s="24" t="s">
        <v>48</v>
      </c>
      <c r="G211" s="24" t="s">
        <v>6369</v>
      </c>
      <c r="H211" s="24" t="s">
        <v>8828</v>
      </c>
      <c r="I211" s="12">
        <v>15</v>
      </c>
      <c r="J211" s="11" t="str">
        <f>VLOOKUP(I211,$L$11:$M$36,2,FALSE)</f>
        <v>INSTALACIONS I CONSUMS</v>
      </c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</row>
    <row r="212" spans="1:24" s="13" customFormat="1" x14ac:dyDescent="0.25">
      <c r="A212" s="1">
        <v>198</v>
      </c>
      <c r="B212" s="24" t="s">
        <v>8829</v>
      </c>
      <c r="C212" s="25">
        <v>43655</v>
      </c>
      <c r="D212" s="25">
        <v>43651</v>
      </c>
      <c r="E212" s="26">
        <v>254.45</v>
      </c>
      <c r="F212" s="24" t="s">
        <v>48</v>
      </c>
      <c r="G212" s="24" t="s">
        <v>6369</v>
      </c>
      <c r="H212" s="24" t="s">
        <v>8830</v>
      </c>
      <c r="I212" s="12">
        <v>15</v>
      </c>
      <c r="J212" s="11" t="str">
        <f>VLOOKUP(I212,$L$11:$M$36,2,FALSE)</f>
        <v>INSTALACIONS I CONSUMS</v>
      </c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</row>
    <row r="213" spans="1:24" s="13" customFormat="1" x14ac:dyDescent="0.25">
      <c r="A213" s="1">
        <v>199</v>
      </c>
      <c r="B213" s="24" t="s">
        <v>8831</v>
      </c>
      <c r="C213" s="25">
        <v>43655</v>
      </c>
      <c r="D213" s="25">
        <v>43651</v>
      </c>
      <c r="E213" s="26">
        <v>118.69</v>
      </c>
      <c r="F213" s="24" t="s">
        <v>48</v>
      </c>
      <c r="G213" s="24" t="s">
        <v>6369</v>
      </c>
      <c r="H213" s="24" t="s">
        <v>8832</v>
      </c>
      <c r="I213" s="12">
        <v>15</v>
      </c>
      <c r="J213" s="11" t="str">
        <f>VLOOKUP(I213,$L$11:$M$36,2,FALSE)</f>
        <v>INSTALACIONS I CONSUMS</v>
      </c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</row>
    <row r="214" spans="1:24" s="13" customFormat="1" x14ac:dyDescent="0.25">
      <c r="A214" s="1">
        <v>200</v>
      </c>
      <c r="B214" s="24" t="s">
        <v>8833</v>
      </c>
      <c r="C214" s="25">
        <v>43655</v>
      </c>
      <c r="D214" s="25">
        <v>43651</v>
      </c>
      <c r="E214" s="26">
        <v>261</v>
      </c>
      <c r="F214" s="24" t="s">
        <v>48</v>
      </c>
      <c r="G214" s="24" t="s">
        <v>6369</v>
      </c>
      <c r="H214" s="24" t="s">
        <v>8834</v>
      </c>
      <c r="I214" s="12">
        <v>15</v>
      </c>
      <c r="J214" s="11" t="str">
        <f>VLOOKUP(I214,$L$11:$M$36,2,FALSE)</f>
        <v>INSTALACIONS I CONSUMS</v>
      </c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</row>
    <row r="215" spans="1:24" s="13" customFormat="1" x14ac:dyDescent="0.25">
      <c r="A215" s="1">
        <v>201</v>
      </c>
      <c r="B215" s="24" t="s">
        <v>8835</v>
      </c>
      <c r="C215" s="25">
        <v>43655</v>
      </c>
      <c r="D215" s="25">
        <v>43651</v>
      </c>
      <c r="E215" s="26">
        <v>208.4</v>
      </c>
      <c r="F215" s="24" t="s">
        <v>48</v>
      </c>
      <c r="G215" s="24" t="s">
        <v>6369</v>
      </c>
      <c r="H215" s="24" t="s">
        <v>8836</v>
      </c>
      <c r="I215" s="12">
        <v>15</v>
      </c>
      <c r="J215" s="11" t="str">
        <f>VLOOKUP(I215,$L$11:$M$36,2,FALSE)</f>
        <v>INSTALACIONS I CONSUMS</v>
      </c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</row>
    <row r="216" spans="1:24" s="13" customFormat="1" x14ac:dyDescent="0.25">
      <c r="A216" s="1">
        <v>206</v>
      </c>
      <c r="B216" s="24" t="s">
        <v>8846</v>
      </c>
      <c r="C216" s="25">
        <v>43655</v>
      </c>
      <c r="D216" s="25">
        <v>43651</v>
      </c>
      <c r="E216" s="26">
        <v>14249.29</v>
      </c>
      <c r="F216" s="24" t="s">
        <v>48</v>
      </c>
      <c r="G216" s="24" t="s">
        <v>8847</v>
      </c>
      <c r="H216" s="24" t="s">
        <v>8848</v>
      </c>
      <c r="I216" s="12">
        <v>13</v>
      </c>
      <c r="J216" s="11" t="str">
        <f>VLOOKUP(I216,$L$11:$M$36,2,FALSE)</f>
        <v>MEDI AMBIENT</v>
      </c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</row>
    <row r="217" spans="1:24" s="13" customFormat="1" x14ac:dyDescent="0.25">
      <c r="A217" s="1">
        <v>202</v>
      </c>
      <c r="B217" s="24" t="s">
        <v>8837</v>
      </c>
      <c r="C217" s="25">
        <v>43655</v>
      </c>
      <c r="D217" s="25">
        <v>43650</v>
      </c>
      <c r="E217" s="26">
        <v>15708.64</v>
      </c>
      <c r="F217" s="24" t="s">
        <v>48</v>
      </c>
      <c r="G217" s="24" t="s">
        <v>8838</v>
      </c>
      <c r="H217" s="24" t="s">
        <v>8839</v>
      </c>
      <c r="I217" s="12">
        <v>13</v>
      </c>
      <c r="J217" s="11" t="str">
        <f>VLOOKUP(I217,$L$11:$M$36,2,FALSE)</f>
        <v>MEDI AMBIENT</v>
      </c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</row>
    <row r="218" spans="1:24" s="13" customFormat="1" x14ac:dyDescent="0.25">
      <c r="A218" s="1">
        <v>203</v>
      </c>
      <c r="B218" s="24" t="s">
        <v>8840</v>
      </c>
      <c r="C218" s="25">
        <v>43655</v>
      </c>
      <c r="D218" s="25">
        <v>43650</v>
      </c>
      <c r="E218" s="26">
        <v>1742.4</v>
      </c>
      <c r="F218" s="24" t="s">
        <v>48</v>
      </c>
      <c r="G218" s="24" t="s">
        <v>8838</v>
      </c>
      <c r="H218" s="24" t="s">
        <v>8841</v>
      </c>
      <c r="I218" s="12">
        <v>13</v>
      </c>
      <c r="J218" s="11" t="str">
        <f>VLOOKUP(I218,$L$11:$M$36,2,FALSE)</f>
        <v>MEDI AMBIENT</v>
      </c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</row>
    <row r="219" spans="1:24" s="13" customFormat="1" x14ac:dyDescent="0.25">
      <c r="A219" s="1">
        <v>204</v>
      </c>
      <c r="B219" s="24" t="s">
        <v>8842</v>
      </c>
      <c r="C219" s="25">
        <v>43655</v>
      </c>
      <c r="D219" s="25">
        <v>43650</v>
      </c>
      <c r="E219" s="26">
        <v>217.8</v>
      </c>
      <c r="F219" s="24" t="s">
        <v>48</v>
      </c>
      <c r="G219" s="24" t="s">
        <v>8838</v>
      </c>
      <c r="H219" s="24" t="s">
        <v>8843</v>
      </c>
      <c r="I219" s="12">
        <v>13</v>
      </c>
      <c r="J219" s="11" t="str">
        <f>VLOOKUP(I219,$L$11:$M$36,2,FALSE)</f>
        <v>MEDI AMBIENT</v>
      </c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</row>
    <row r="220" spans="1:24" s="13" customFormat="1" x14ac:dyDescent="0.25">
      <c r="A220" s="1">
        <v>205</v>
      </c>
      <c r="B220" s="24" t="s">
        <v>8844</v>
      </c>
      <c r="C220" s="25">
        <v>43655</v>
      </c>
      <c r="D220" s="25">
        <v>43650</v>
      </c>
      <c r="E220" s="26">
        <v>871.2</v>
      </c>
      <c r="F220" s="24" t="s">
        <v>48</v>
      </c>
      <c r="G220" s="24" t="s">
        <v>8838</v>
      </c>
      <c r="H220" s="24" t="s">
        <v>8845</v>
      </c>
      <c r="I220" s="12">
        <v>13</v>
      </c>
      <c r="J220" s="11" t="str">
        <f>VLOOKUP(I220,$L$11:$M$36,2,FALSE)</f>
        <v>MEDI AMBIENT</v>
      </c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</row>
    <row r="221" spans="1:24" s="13" customFormat="1" x14ac:dyDescent="0.25">
      <c r="A221" s="1">
        <v>211</v>
      </c>
      <c r="B221" s="24" t="s">
        <v>8132</v>
      </c>
      <c r="C221" s="25">
        <v>43655</v>
      </c>
      <c r="D221" s="25">
        <v>43646</v>
      </c>
      <c r="E221" s="26">
        <v>1034</v>
      </c>
      <c r="F221" s="24" t="s">
        <v>48</v>
      </c>
      <c r="G221" s="24" t="s">
        <v>1243</v>
      </c>
      <c r="H221" s="24" t="s">
        <v>8133</v>
      </c>
      <c r="I221" s="12">
        <v>13</v>
      </c>
      <c r="J221" s="11" t="str">
        <f>VLOOKUP(I221,$L$11:$M$36,2,FALSE)</f>
        <v>MEDI AMBIENT</v>
      </c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</row>
    <row r="222" spans="1:24" s="13" customFormat="1" x14ac:dyDescent="0.25">
      <c r="A222" s="1">
        <v>213</v>
      </c>
      <c r="B222" s="24" t="s">
        <v>8136</v>
      </c>
      <c r="C222" s="25">
        <v>43655</v>
      </c>
      <c r="D222" s="25">
        <v>43646</v>
      </c>
      <c r="E222" s="26">
        <v>145.19999999999999</v>
      </c>
      <c r="F222" s="24" t="s">
        <v>48</v>
      </c>
      <c r="G222" s="24" t="s">
        <v>1243</v>
      </c>
      <c r="H222" s="24" t="s">
        <v>8137</v>
      </c>
      <c r="I222" s="12">
        <v>13</v>
      </c>
      <c r="J222" s="11" t="str">
        <f>VLOOKUP(I222,$L$11:$M$36,2,FALSE)</f>
        <v>MEDI AMBIENT</v>
      </c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</row>
    <row r="223" spans="1:24" s="13" customFormat="1" x14ac:dyDescent="0.25">
      <c r="A223" s="1">
        <v>185</v>
      </c>
      <c r="B223" s="24" t="s">
        <v>8800</v>
      </c>
      <c r="C223" s="25">
        <v>43655</v>
      </c>
      <c r="D223" s="25">
        <v>43655</v>
      </c>
      <c r="E223" s="26">
        <v>6018.3</v>
      </c>
      <c r="F223" s="24" t="s">
        <v>12</v>
      </c>
      <c r="G223" s="24" t="s">
        <v>8801</v>
      </c>
      <c r="H223" s="24" t="s">
        <v>8802</v>
      </c>
      <c r="I223" s="12">
        <v>26</v>
      </c>
      <c r="J223" s="11" t="str">
        <f>VLOOKUP(I223,$L$11:$M$36,2,FALSE)</f>
        <v>SANITAT PÚBLICA</v>
      </c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</row>
    <row r="224" spans="1:24" s="13" customFormat="1" x14ac:dyDescent="0.25">
      <c r="A224" s="1">
        <v>215</v>
      </c>
      <c r="B224" s="24" t="s">
        <v>8140</v>
      </c>
      <c r="C224" s="25">
        <v>43655</v>
      </c>
      <c r="D224" s="25">
        <v>43646</v>
      </c>
      <c r="E224" s="26">
        <v>1488.08</v>
      </c>
      <c r="F224" s="24" t="s">
        <v>48</v>
      </c>
      <c r="G224" s="24" t="s">
        <v>8141</v>
      </c>
      <c r="H224" s="24" t="s">
        <v>8142</v>
      </c>
      <c r="I224" s="12">
        <v>18</v>
      </c>
      <c r="J224" s="11" t="str">
        <f>VLOOKUP(I224,$L$11:$M$36,2,FALSE)</f>
        <v>SERVEIS - GESTIÓ RESIDUS</v>
      </c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</row>
    <row r="225" spans="1:24" s="13" customFormat="1" x14ac:dyDescent="0.25">
      <c r="A225" s="1">
        <v>209</v>
      </c>
      <c r="B225" s="24" t="s">
        <v>8270</v>
      </c>
      <c r="C225" s="25">
        <v>43655</v>
      </c>
      <c r="D225" s="25">
        <v>43644</v>
      </c>
      <c r="E225" s="26">
        <v>290.39999999999998</v>
      </c>
      <c r="F225" s="24" t="s">
        <v>48</v>
      </c>
      <c r="G225" s="24" t="s">
        <v>3242</v>
      </c>
      <c r="H225" s="24" t="s">
        <v>8271</v>
      </c>
      <c r="I225" s="12">
        <v>4</v>
      </c>
      <c r="J225" s="11" t="str">
        <f>VLOOKUP(I225,$L$11:$M$36,2,FALSE)</f>
        <v>SERVEIS SOCIALS</v>
      </c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</row>
    <row r="226" spans="1:24" s="13" customFormat="1" x14ac:dyDescent="0.25">
      <c r="A226" s="1">
        <v>222</v>
      </c>
      <c r="B226" s="24" t="s">
        <v>8282</v>
      </c>
      <c r="C226" s="25">
        <v>43656</v>
      </c>
      <c r="D226" s="25">
        <v>43650</v>
      </c>
      <c r="E226" s="26">
        <v>282.39999999999998</v>
      </c>
      <c r="F226" s="24" t="s">
        <v>12</v>
      </c>
      <c r="G226" s="24" t="s">
        <v>16</v>
      </c>
      <c r="H226" s="24" t="s">
        <v>8283</v>
      </c>
      <c r="I226" s="12">
        <v>16</v>
      </c>
      <c r="J226" s="11" t="str">
        <f>VLOOKUP(I226,$L$11:$M$36,2,FALSE)</f>
        <v>DESPESES GENERALS</v>
      </c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</row>
    <row r="227" spans="1:24" s="13" customFormat="1" x14ac:dyDescent="0.25">
      <c r="A227" s="1">
        <v>229</v>
      </c>
      <c r="B227" s="24" t="s">
        <v>7543</v>
      </c>
      <c r="C227" s="25">
        <v>43656</v>
      </c>
      <c r="D227" s="25">
        <v>43600</v>
      </c>
      <c r="E227" s="26">
        <v>475</v>
      </c>
      <c r="F227" s="24" t="s">
        <v>48</v>
      </c>
      <c r="G227" s="24" t="s">
        <v>7544</v>
      </c>
      <c r="H227" s="24" t="s">
        <v>7545</v>
      </c>
      <c r="I227" s="12">
        <v>3</v>
      </c>
      <c r="J227" s="11" t="str">
        <f>VLOOKUP(I227,$L$11:$M$36,2,FALSE)</f>
        <v>ENSENYAMENT</v>
      </c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</row>
    <row r="228" spans="1:24" s="13" customFormat="1" x14ac:dyDescent="0.25">
      <c r="A228" s="1">
        <v>225</v>
      </c>
      <c r="B228" s="24" t="s">
        <v>8288</v>
      </c>
      <c r="C228" s="25">
        <v>43656</v>
      </c>
      <c r="D228" s="25">
        <v>43656</v>
      </c>
      <c r="E228" s="26">
        <v>800.8</v>
      </c>
      <c r="F228" s="24" t="s">
        <v>48</v>
      </c>
      <c r="G228" s="24" t="s">
        <v>270</v>
      </c>
      <c r="H228" s="24" t="s">
        <v>8289</v>
      </c>
      <c r="I228" s="12">
        <v>3</v>
      </c>
      <c r="J228" s="11" t="str">
        <f>VLOOKUP(I228,$L$11:$M$36,2,FALSE)</f>
        <v>ENSENYAMENT</v>
      </c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</row>
    <row r="229" spans="1:24" s="13" customFormat="1" x14ac:dyDescent="0.25">
      <c r="A229" s="1">
        <v>228</v>
      </c>
      <c r="B229" s="24" t="s">
        <v>7541</v>
      </c>
      <c r="C229" s="25">
        <v>43656</v>
      </c>
      <c r="D229" s="25">
        <v>43653</v>
      </c>
      <c r="E229" s="26">
        <v>86.37</v>
      </c>
      <c r="F229" s="24" t="s">
        <v>48</v>
      </c>
      <c r="G229" s="24" t="s">
        <v>3434</v>
      </c>
      <c r="H229" s="24" t="s">
        <v>7542</v>
      </c>
      <c r="I229" s="12">
        <v>9</v>
      </c>
      <c r="J229" s="11" t="str">
        <f>VLOOKUP(I229,$L$11:$M$36,2,FALSE)</f>
        <v>ESCOLA BRESSOL</v>
      </c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</row>
    <row r="230" spans="1:24" s="13" customFormat="1" x14ac:dyDescent="0.25">
      <c r="A230" s="1">
        <v>224</v>
      </c>
      <c r="B230" s="24" t="s">
        <v>8286</v>
      </c>
      <c r="C230" s="25">
        <v>43656</v>
      </c>
      <c r="D230" s="25">
        <v>43655</v>
      </c>
      <c r="E230" s="26">
        <v>2472.84</v>
      </c>
      <c r="F230" s="24" t="s">
        <v>48</v>
      </c>
      <c r="G230" s="24" t="s">
        <v>5715</v>
      </c>
      <c r="H230" s="24" t="s">
        <v>8287</v>
      </c>
      <c r="I230" s="12">
        <v>15</v>
      </c>
      <c r="J230" s="11" t="str">
        <f>VLOOKUP(I230,$L$11:$M$36,2,FALSE)</f>
        <v>INSTALACIONS I CONSUMS</v>
      </c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</row>
    <row r="231" spans="1:24" s="13" customFormat="1" x14ac:dyDescent="0.25">
      <c r="A231" s="1">
        <v>230</v>
      </c>
      <c r="B231" s="24" t="s">
        <v>7546</v>
      </c>
      <c r="C231" s="25">
        <v>43656</v>
      </c>
      <c r="D231" s="25">
        <v>43652</v>
      </c>
      <c r="E231" s="26">
        <v>18.96</v>
      </c>
      <c r="F231" s="24" t="s">
        <v>48</v>
      </c>
      <c r="G231" s="24" t="s">
        <v>821</v>
      </c>
      <c r="H231" s="24" t="s">
        <v>7547</v>
      </c>
      <c r="I231" s="12">
        <v>15</v>
      </c>
      <c r="J231" s="11" t="str">
        <f>VLOOKUP(I231,$L$11:$M$36,2,FALSE)</f>
        <v>INSTALACIONS I CONSUMS</v>
      </c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</row>
    <row r="232" spans="1:24" s="13" customFormat="1" x14ac:dyDescent="0.25">
      <c r="A232" s="1">
        <v>223</v>
      </c>
      <c r="B232" s="24" t="s">
        <v>8284</v>
      </c>
      <c r="C232" s="25">
        <v>43656</v>
      </c>
      <c r="D232" s="25">
        <v>43654</v>
      </c>
      <c r="E232" s="26">
        <v>1387.65</v>
      </c>
      <c r="F232" s="24" t="s">
        <v>48</v>
      </c>
      <c r="G232" s="24" t="s">
        <v>831</v>
      </c>
      <c r="H232" s="24" t="s">
        <v>8285</v>
      </c>
      <c r="I232" s="12">
        <v>2</v>
      </c>
      <c r="J232" s="11" t="str">
        <f>VLOOKUP(I232,$L$11:$M$36,2,FALSE)</f>
        <v>JOVENTUT</v>
      </c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</row>
    <row r="233" spans="1:24" s="13" customFormat="1" x14ac:dyDescent="0.25">
      <c r="A233" s="1">
        <v>218</v>
      </c>
      <c r="B233" s="24" t="s">
        <v>8274</v>
      </c>
      <c r="C233" s="25">
        <v>43656</v>
      </c>
      <c r="D233" s="25">
        <v>43626</v>
      </c>
      <c r="E233" s="26">
        <v>3484.8</v>
      </c>
      <c r="F233" s="24" t="s">
        <v>48</v>
      </c>
      <c r="G233" s="24" t="s">
        <v>4042</v>
      </c>
      <c r="H233" s="24" t="s">
        <v>8275</v>
      </c>
      <c r="I233" s="12">
        <v>13</v>
      </c>
      <c r="J233" s="11" t="str">
        <f>VLOOKUP(I233,$L$11:$M$36,2,FALSE)</f>
        <v>MEDI AMBIENT</v>
      </c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</row>
    <row r="234" spans="1:24" s="13" customFormat="1" x14ac:dyDescent="0.25">
      <c r="A234" s="1">
        <v>219</v>
      </c>
      <c r="B234" s="24" t="s">
        <v>8276</v>
      </c>
      <c r="C234" s="25">
        <v>43656</v>
      </c>
      <c r="D234" s="25">
        <v>43626</v>
      </c>
      <c r="E234" s="26">
        <v>3484.8</v>
      </c>
      <c r="F234" s="24" t="s">
        <v>48</v>
      </c>
      <c r="G234" s="24" t="s">
        <v>4042</v>
      </c>
      <c r="H234" s="24" t="s">
        <v>8277</v>
      </c>
      <c r="I234" s="12">
        <v>13</v>
      </c>
      <c r="J234" s="11" t="str">
        <f>VLOOKUP(I234,$L$11:$M$36,2,FALSE)</f>
        <v>MEDI AMBIENT</v>
      </c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</row>
    <row r="235" spans="1:24" s="13" customFormat="1" x14ac:dyDescent="0.25">
      <c r="A235" s="1">
        <v>220</v>
      </c>
      <c r="B235" s="24" t="s">
        <v>8278</v>
      </c>
      <c r="C235" s="25">
        <v>43656</v>
      </c>
      <c r="D235" s="25">
        <v>43626</v>
      </c>
      <c r="E235" s="26">
        <v>3484.8</v>
      </c>
      <c r="F235" s="24" t="s">
        <v>48</v>
      </c>
      <c r="G235" s="24" t="s">
        <v>4042</v>
      </c>
      <c r="H235" s="24" t="s">
        <v>8279</v>
      </c>
      <c r="I235" s="12">
        <v>13</v>
      </c>
      <c r="J235" s="11" t="str">
        <f>VLOOKUP(I235,$L$11:$M$36,2,FALSE)</f>
        <v>MEDI AMBIENT</v>
      </c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</row>
    <row r="236" spans="1:24" s="13" customFormat="1" x14ac:dyDescent="0.25">
      <c r="A236" s="1">
        <v>221</v>
      </c>
      <c r="B236" s="24" t="s">
        <v>8280</v>
      </c>
      <c r="C236" s="25">
        <v>43656</v>
      </c>
      <c r="D236" s="25">
        <v>43626</v>
      </c>
      <c r="E236" s="26">
        <v>3484.8</v>
      </c>
      <c r="F236" s="24" t="s">
        <v>48</v>
      </c>
      <c r="G236" s="24" t="s">
        <v>4042</v>
      </c>
      <c r="H236" s="24" t="s">
        <v>8281</v>
      </c>
      <c r="I236" s="12">
        <v>13</v>
      </c>
      <c r="J236" s="11" t="str">
        <f>VLOOKUP(I236,$L$11:$M$36,2,FALSE)</f>
        <v>MEDI AMBIENT</v>
      </c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</row>
    <row r="237" spans="1:24" s="13" customFormat="1" x14ac:dyDescent="0.25">
      <c r="A237" s="1">
        <v>217</v>
      </c>
      <c r="B237" s="24" t="s">
        <v>8272</v>
      </c>
      <c r="C237" s="25">
        <v>43656</v>
      </c>
      <c r="D237" s="25">
        <v>43646</v>
      </c>
      <c r="E237" s="26">
        <v>273.45999999999998</v>
      </c>
      <c r="F237" s="24" t="s">
        <v>48</v>
      </c>
      <c r="G237" s="24" t="s">
        <v>133</v>
      </c>
      <c r="H237" s="24" t="s">
        <v>8273</v>
      </c>
      <c r="I237" s="12">
        <v>12</v>
      </c>
      <c r="J237" s="11" t="str">
        <f>VLOOKUP(I237,$L$11:$M$36,2,FALSE)</f>
        <v>POLICIA</v>
      </c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</row>
    <row r="238" spans="1:24" s="13" customFormat="1" x14ac:dyDescent="0.25">
      <c r="A238" s="1">
        <v>227</v>
      </c>
      <c r="B238" s="24" t="s">
        <v>8177</v>
      </c>
      <c r="C238" s="25">
        <v>43656</v>
      </c>
      <c r="D238" s="25">
        <v>43529</v>
      </c>
      <c r="E238" s="26">
        <v>111.6</v>
      </c>
      <c r="F238" s="24" t="s">
        <v>12</v>
      </c>
      <c r="G238" s="24" t="s">
        <v>3742</v>
      </c>
      <c r="H238" s="24" t="s">
        <v>8178</v>
      </c>
      <c r="I238" s="12">
        <v>4</v>
      </c>
      <c r="J238" s="11" t="str">
        <f>VLOOKUP(I238,$L$11:$M$36,2,FALSE)</f>
        <v>SERVEIS SOCIALS</v>
      </c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</row>
    <row r="239" spans="1:24" s="13" customFormat="1" x14ac:dyDescent="0.25">
      <c r="A239" s="1">
        <v>231</v>
      </c>
      <c r="B239" s="24" t="s">
        <v>7548</v>
      </c>
      <c r="C239" s="25">
        <v>43656</v>
      </c>
      <c r="D239" s="25">
        <v>43654</v>
      </c>
      <c r="E239" s="26">
        <v>333.05</v>
      </c>
      <c r="F239" s="24" t="s">
        <v>48</v>
      </c>
      <c r="G239" s="24" t="s">
        <v>1656</v>
      </c>
      <c r="H239" s="24" t="s">
        <v>7549</v>
      </c>
      <c r="I239" s="12">
        <v>4</v>
      </c>
      <c r="J239" s="11" t="str">
        <f>VLOOKUP(I239,$L$11:$M$36,2,FALSE)</f>
        <v>SERVEIS SOCIALS</v>
      </c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</row>
    <row r="240" spans="1:24" s="13" customFormat="1" x14ac:dyDescent="0.25">
      <c r="A240" s="1">
        <v>226</v>
      </c>
      <c r="B240" s="24" t="s">
        <v>8290</v>
      </c>
      <c r="C240" s="25">
        <v>43656</v>
      </c>
      <c r="D240" s="25">
        <v>43646</v>
      </c>
      <c r="E240" s="26">
        <v>1676.83</v>
      </c>
      <c r="F240" s="24" t="s">
        <v>48</v>
      </c>
      <c r="G240" s="24" t="s">
        <v>45</v>
      </c>
      <c r="H240" s="24" t="s">
        <v>8291</v>
      </c>
      <c r="I240" s="12">
        <v>4</v>
      </c>
      <c r="J240" s="11" t="str">
        <f>VLOOKUP(I240,$L$11:$M$36,2,FALSE)</f>
        <v>SERVEIS SOCIALS</v>
      </c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</row>
    <row r="241" spans="1:24" s="13" customFormat="1" x14ac:dyDescent="0.25">
      <c r="A241" s="1">
        <v>420</v>
      </c>
      <c r="B241" s="24" t="s">
        <v>7552</v>
      </c>
      <c r="C241" s="25">
        <v>43657</v>
      </c>
      <c r="D241" s="25">
        <v>43649</v>
      </c>
      <c r="E241" s="26">
        <v>67.52</v>
      </c>
      <c r="F241" s="24" t="s">
        <v>48</v>
      </c>
      <c r="G241" s="24" t="s">
        <v>670</v>
      </c>
      <c r="H241" s="24" t="s">
        <v>7553</v>
      </c>
      <c r="I241" s="12">
        <v>25</v>
      </c>
      <c r="J241" s="11" t="str">
        <f>VLOOKUP(I241,$L$11:$M$36,2,FALSE)</f>
        <v>BRIGADA</v>
      </c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</row>
    <row r="242" spans="1:24" s="13" customFormat="1" x14ac:dyDescent="0.25">
      <c r="A242" s="1">
        <v>421</v>
      </c>
      <c r="B242" s="24" t="s">
        <v>7554</v>
      </c>
      <c r="C242" s="25">
        <v>43657</v>
      </c>
      <c r="D242" s="25">
        <v>43649</v>
      </c>
      <c r="E242" s="26">
        <v>54.9</v>
      </c>
      <c r="F242" s="24" t="s">
        <v>48</v>
      </c>
      <c r="G242" s="24" t="s">
        <v>670</v>
      </c>
      <c r="H242" s="24" t="s">
        <v>7555</v>
      </c>
      <c r="I242" s="12">
        <v>25</v>
      </c>
      <c r="J242" s="11" t="str">
        <f>VLOOKUP(I242,$L$11:$M$36,2,FALSE)</f>
        <v>BRIGADA</v>
      </c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</row>
    <row r="243" spans="1:24" s="13" customFormat="1" x14ac:dyDescent="0.25">
      <c r="A243" s="1">
        <v>238</v>
      </c>
      <c r="B243" s="24" t="s">
        <v>8317</v>
      </c>
      <c r="C243" s="25">
        <v>43657</v>
      </c>
      <c r="D243" s="25">
        <v>43636</v>
      </c>
      <c r="E243" s="26">
        <v>438.72</v>
      </c>
      <c r="F243" s="24" t="s">
        <v>48</v>
      </c>
      <c r="G243" s="24" t="s">
        <v>6211</v>
      </c>
      <c r="H243" s="24" t="s">
        <v>8318</v>
      </c>
      <c r="I243" s="12">
        <v>24</v>
      </c>
      <c r="J243" s="11" t="str">
        <f>VLOOKUP(I243,$L$11:$M$36,2,FALSE)</f>
        <v>CENTRES CÍVICS</v>
      </c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</row>
    <row r="244" spans="1:24" s="13" customFormat="1" x14ac:dyDescent="0.25">
      <c r="A244" s="1">
        <v>261</v>
      </c>
      <c r="B244" s="24" t="s">
        <v>8363</v>
      </c>
      <c r="C244" s="25">
        <v>43657</v>
      </c>
      <c r="D244" s="25">
        <v>43641</v>
      </c>
      <c r="E244" s="26">
        <v>620.4</v>
      </c>
      <c r="F244" s="24" t="s">
        <v>48</v>
      </c>
      <c r="G244" s="24" t="s">
        <v>6211</v>
      </c>
      <c r="H244" s="24" t="s">
        <v>8364</v>
      </c>
      <c r="I244" s="12">
        <v>24</v>
      </c>
      <c r="J244" s="11" t="str">
        <f>VLOOKUP(I244,$L$11:$M$36,2,FALSE)</f>
        <v>CENTRES CÍVICS</v>
      </c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</row>
    <row r="245" spans="1:24" s="13" customFormat="1" x14ac:dyDescent="0.25">
      <c r="A245" s="1">
        <v>287</v>
      </c>
      <c r="B245" s="24" t="s">
        <v>8415</v>
      </c>
      <c r="C245" s="25">
        <v>43657</v>
      </c>
      <c r="D245" s="25">
        <v>43628</v>
      </c>
      <c r="E245" s="26">
        <v>186.26</v>
      </c>
      <c r="F245" s="24" t="s">
        <v>48</v>
      </c>
      <c r="G245" s="24" t="s">
        <v>6211</v>
      </c>
      <c r="H245" s="24" t="s">
        <v>8416</v>
      </c>
      <c r="I245" s="12">
        <v>24</v>
      </c>
      <c r="J245" s="11" t="str">
        <f>VLOOKUP(I245,$L$11:$M$36,2,FALSE)</f>
        <v>CENTRES CÍVICS</v>
      </c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</row>
    <row r="246" spans="1:24" s="13" customFormat="1" x14ac:dyDescent="0.25">
      <c r="A246" s="1">
        <v>296</v>
      </c>
      <c r="B246" s="24" t="s">
        <v>8433</v>
      </c>
      <c r="C246" s="25">
        <v>43657</v>
      </c>
      <c r="D246" s="25">
        <v>43628</v>
      </c>
      <c r="E246" s="26">
        <v>112.31</v>
      </c>
      <c r="F246" s="24" t="s">
        <v>48</v>
      </c>
      <c r="G246" s="24" t="s">
        <v>6211</v>
      </c>
      <c r="H246" s="24" t="s">
        <v>8434</v>
      </c>
      <c r="I246" s="12">
        <v>24</v>
      </c>
      <c r="J246" s="11" t="str">
        <f>VLOOKUP(I246,$L$11:$M$36,2,FALSE)</f>
        <v>CENTRES CÍVICS</v>
      </c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</row>
    <row r="247" spans="1:24" s="13" customFormat="1" x14ac:dyDescent="0.25">
      <c r="A247" s="1">
        <v>317</v>
      </c>
      <c r="B247" s="24" t="s">
        <v>8475</v>
      </c>
      <c r="C247" s="25">
        <v>43657</v>
      </c>
      <c r="D247" s="25">
        <v>43643</v>
      </c>
      <c r="E247" s="26">
        <v>168.4</v>
      </c>
      <c r="F247" s="24" t="s">
        <v>48</v>
      </c>
      <c r="G247" s="24" t="s">
        <v>6211</v>
      </c>
      <c r="H247" s="24" t="s">
        <v>8476</v>
      </c>
      <c r="I247" s="12">
        <v>24</v>
      </c>
      <c r="J247" s="11" t="str">
        <f>VLOOKUP(I247,$L$11:$M$36,2,FALSE)</f>
        <v>CENTRES CÍVICS</v>
      </c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</row>
    <row r="248" spans="1:24" s="13" customFormat="1" x14ac:dyDescent="0.25">
      <c r="A248" s="1">
        <v>348</v>
      </c>
      <c r="B248" s="24" t="s">
        <v>8537</v>
      </c>
      <c r="C248" s="25">
        <v>43657</v>
      </c>
      <c r="D248" s="25">
        <v>43643</v>
      </c>
      <c r="E248" s="26">
        <v>44.72</v>
      </c>
      <c r="F248" s="24" t="s">
        <v>48</v>
      </c>
      <c r="G248" s="24" t="s">
        <v>6211</v>
      </c>
      <c r="H248" s="24" t="s">
        <v>8538</v>
      </c>
      <c r="I248" s="12">
        <v>24</v>
      </c>
      <c r="J248" s="11" t="str">
        <f>VLOOKUP(I248,$L$11:$M$36,2,FALSE)</f>
        <v>CENTRES CÍVICS</v>
      </c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</row>
    <row r="249" spans="1:24" s="13" customFormat="1" x14ac:dyDescent="0.25">
      <c r="A249" s="1">
        <v>360</v>
      </c>
      <c r="B249" s="24" t="s">
        <v>7910</v>
      </c>
      <c r="C249" s="25">
        <v>43657</v>
      </c>
      <c r="D249" s="25">
        <v>43628</v>
      </c>
      <c r="E249" s="26">
        <v>71.58</v>
      </c>
      <c r="F249" s="24" t="s">
        <v>48</v>
      </c>
      <c r="G249" s="24" t="s">
        <v>6211</v>
      </c>
      <c r="H249" s="24" t="s">
        <v>7911</v>
      </c>
      <c r="I249" s="12">
        <v>24</v>
      </c>
      <c r="J249" s="11" t="str">
        <f>VLOOKUP(I249,$L$11:$M$36,2,FALSE)</f>
        <v>CENTRES CÍVICS</v>
      </c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</row>
    <row r="250" spans="1:24" s="13" customFormat="1" x14ac:dyDescent="0.25">
      <c r="A250" s="1">
        <v>373</v>
      </c>
      <c r="B250" s="24" t="s">
        <v>7936</v>
      </c>
      <c r="C250" s="25">
        <v>43657</v>
      </c>
      <c r="D250" s="25">
        <v>43654</v>
      </c>
      <c r="E250" s="26">
        <v>66.599999999999994</v>
      </c>
      <c r="F250" s="24" t="s">
        <v>48</v>
      </c>
      <c r="G250" s="24" t="s">
        <v>6211</v>
      </c>
      <c r="H250" s="24" t="s">
        <v>7937</v>
      </c>
      <c r="I250" s="12">
        <v>24</v>
      </c>
      <c r="J250" s="11" t="str">
        <f>VLOOKUP(I250,$L$11:$M$36,2,FALSE)</f>
        <v>CENTRES CÍVICS</v>
      </c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</row>
    <row r="251" spans="1:24" s="13" customFormat="1" x14ac:dyDescent="0.25">
      <c r="A251" s="1">
        <v>375</v>
      </c>
      <c r="B251" s="24" t="s">
        <v>7940</v>
      </c>
      <c r="C251" s="25">
        <v>43657</v>
      </c>
      <c r="D251" s="25">
        <v>43654</v>
      </c>
      <c r="E251" s="26">
        <v>207.21</v>
      </c>
      <c r="F251" s="24" t="s">
        <v>48</v>
      </c>
      <c r="G251" s="24" t="s">
        <v>6211</v>
      </c>
      <c r="H251" s="24" t="s">
        <v>7941</v>
      </c>
      <c r="I251" s="12">
        <v>24</v>
      </c>
      <c r="J251" s="11" t="str">
        <f>VLOOKUP(I251,$L$11:$M$36,2,FALSE)</f>
        <v>CENTRES CÍVICS</v>
      </c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</row>
    <row r="252" spans="1:24" s="13" customFormat="1" x14ac:dyDescent="0.25">
      <c r="A252" s="1">
        <v>401</v>
      </c>
      <c r="B252" s="24" t="s">
        <v>7992</v>
      </c>
      <c r="C252" s="25">
        <v>43657</v>
      </c>
      <c r="D252" s="25">
        <v>43656</v>
      </c>
      <c r="E252" s="26">
        <v>113.43</v>
      </c>
      <c r="F252" s="24" t="s">
        <v>48</v>
      </c>
      <c r="G252" s="24" t="s">
        <v>6211</v>
      </c>
      <c r="H252" s="24" t="s">
        <v>7993</v>
      </c>
      <c r="I252" s="12">
        <v>24</v>
      </c>
      <c r="J252" s="11" t="str">
        <f>VLOOKUP(I252,$L$11:$M$36,2,FALSE)</f>
        <v>CENTRES CÍVICS</v>
      </c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</row>
    <row r="253" spans="1:24" s="13" customFormat="1" x14ac:dyDescent="0.25">
      <c r="A253" s="1">
        <v>416</v>
      </c>
      <c r="B253" s="24" t="s">
        <v>8022</v>
      </c>
      <c r="C253" s="25">
        <v>43657</v>
      </c>
      <c r="D253" s="25">
        <v>43656</v>
      </c>
      <c r="E253" s="26">
        <v>69.66</v>
      </c>
      <c r="F253" s="24" t="s">
        <v>48</v>
      </c>
      <c r="G253" s="24" t="s">
        <v>6211</v>
      </c>
      <c r="H253" s="24" t="s">
        <v>8023</v>
      </c>
      <c r="I253" s="12">
        <v>24</v>
      </c>
      <c r="J253" s="11" t="str">
        <f>VLOOKUP(I253,$L$11:$M$36,2,FALSE)</f>
        <v>CENTRES CÍVICS</v>
      </c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</row>
    <row r="254" spans="1:24" s="13" customFormat="1" x14ac:dyDescent="0.25">
      <c r="A254" s="1">
        <v>252</v>
      </c>
      <c r="B254" s="24" t="s">
        <v>8345</v>
      </c>
      <c r="C254" s="25">
        <v>43657</v>
      </c>
      <c r="D254" s="25">
        <v>43656</v>
      </c>
      <c r="E254" s="26">
        <v>66.05</v>
      </c>
      <c r="F254" s="24" t="s">
        <v>48</v>
      </c>
      <c r="G254" s="24" t="s">
        <v>6211</v>
      </c>
      <c r="H254" s="24" t="s">
        <v>8346</v>
      </c>
      <c r="I254" s="12">
        <v>16</v>
      </c>
      <c r="J254" s="11" t="str">
        <f>VLOOKUP(I254,$L$11:$M$36,2,FALSE)</f>
        <v>DESPESES GENERALS</v>
      </c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</row>
    <row r="255" spans="1:24" s="13" customFormat="1" x14ac:dyDescent="0.25">
      <c r="A255" s="1">
        <v>257</v>
      </c>
      <c r="B255" s="24" t="s">
        <v>8355</v>
      </c>
      <c r="C255" s="25">
        <v>43657</v>
      </c>
      <c r="D255" s="25">
        <v>43650</v>
      </c>
      <c r="E255" s="26">
        <v>105.05</v>
      </c>
      <c r="F255" s="24" t="s">
        <v>48</v>
      </c>
      <c r="G255" s="24" t="s">
        <v>6211</v>
      </c>
      <c r="H255" s="24" t="s">
        <v>8356</v>
      </c>
      <c r="I255" s="12">
        <v>16</v>
      </c>
      <c r="J255" s="11" t="str">
        <f>VLOOKUP(I255,$L$11:$M$36,2,FALSE)</f>
        <v>DESPESES GENERALS</v>
      </c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</row>
    <row r="256" spans="1:24" s="13" customFormat="1" x14ac:dyDescent="0.25">
      <c r="A256" s="1">
        <v>259</v>
      </c>
      <c r="B256" s="24" t="s">
        <v>8359</v>
      </c>
      <c r="C256" s="25">
        <v>43657</v>
      </c>
      <c r="D256" s="25">
        <v>43648</v>
      </c>
      <c r="E256" s="26">
        <v>98.72</v>
      </c>
      <c r="F256" s="24" t="s">
        <v>48</v>
      </c>
      <c r="G256" s="24" t="s">
        <v>6211</v>
      </c>
      <c r="H256" s="24" t="s">
        <v>8360</v>
      </c>
      <c r="I256" s="12">
        <v>16</v>
      </c>
      <c r="J256" s="11" t="str">
        <f>VLOOKUP(I256,$L$11:$M$36,2,FALSE)</f>
        <v>DESPESES GENERALS</v>
      </c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</row>
    <row r="257" spans="1:24" s="13" customFormat="1" x14ac:dyDescent="0.25">
      <c r="A257" s="1">
        <v>264</v>
      </c>
      <c r="B257" s="24" t="s">
        <v>8369</v>
      </c>
      <c r="C257" s="25">
        <v>43657</v>
      </c>
      <c r="D257" s="25">
        <v>43656</v>
      </c>
      <c r="E257" s="26">
        <v>36.32</v>
      </c>
      <c r="F257" s="24" t="s">
        <v>48</v>
      </c>
      <c r="G257" s="24" t="s">
        <v>6211</v>
      </c>
      <c r="H257" s="24" t="s">
        <v>8370</v>
      </c>
      <c r="I257" s="12">
        <v>16</v>
      </c>
      <c r="J257" s="11" t="str">
        <f>VLOOKUP(I257,$L$11:$M$36,2,FALSE)</f>
        <v>DESPESES GENERALS</v>
      </c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</row>
    <row r="258" spans="1:24" s="13" customFormat="1" x14ac:dyDescent="0.25">
      <c r="A258" s="1">
        <v>267</v>
      </c>
      <c r="B258" s="24" t="s">
        <v>8375</v>
      </c>
      <c r="C258" s="25">
        <v>43657</v>
      </c>
      <c r="D258" s="25">
        <v>43656</v>
      </c>
      <c r="E258" s="26">
        <v>88.58</v>
      </c>
      <c r="F258" s="24" t="s">
        <v>48</v>
      </c>
      <c r="G258" s="24" t="s">
        <v>6211</v>
      </c>
      <c r="H258" s="24" t="s">
        <v>8376</v>
      </c>
      <c r="I258" s="12">
        <v>16</v>
      </c>
      <c r="J258" s="11" t="str">
        <f>VLOOKUP(I258,$L$11:$M$36,2,FALSE)</f>
        <v>DESPESES GENERALS</v>
      </c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</row>
    <row r="259" spans="1:24" s="13" customFormat="1" x14ac:dyDescent="0.25">
      <c r="A259" s="1">
        <v>273</v>
      </c>
      <c r="B259" s="24" t="s">
        <v>8387</v>
      </c>
      <c r="C259" s="25">
        <v>43657</v>
      </c>
      <c r="D259" s="25">
        <v>43656</v>
      </c>
      <c r="E259" s="26">
        <v>188.37</v>
      </c>
      <c r="F259" s="24" t="s">
        <v>48</v>
      </c>
      <c r="G259" s="24" t="s">
        <v>6211</v>
      </c>
      <c r="H259" s="24" t="s">
        <v>8388</v>
      </c>
      <c r="I259" s="12">
        <v>16</v>
      </c>
      <c r="J259" s="11" t="str">
        <f>VLOOKUP(I259,$L$11:$M$36,2,FALSE)</f>
        <v>DESPESES GENERALS</v>
      </c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</row>
    <row r="260" spans="1:24" s="13" customFormat="1" x14ac:dyDescent="0.25">
      <c r="A260" s="1">
        <v>274</v>
      </c>
      <c r="B260" s="24" t="s">
        <v>8389</v>
      </c>
      <c r="C260" s="25">
        <v>43657</v>
      </c>
      <c r="D260" s="25">
        <v>43650</v>
      </c>
      <c r="E260" s="26">
        <v>1088.6500000000001</v>
      </c>
      <c r="F260" s="24" t="s">
        <v>48</v>
      </c>
      <c r="G260" s="24" t="s">
        <v>6211</v>
      </c>
      <c r="H260" s="24" t="s">
        <v>8390</v>
      </c>
      <c r="I260" s="12">
        <v>16</v>
      </c>
      <c r="J260" s="11" t="str">
        <f>VLOOKUP(I260,$L$11:$M$36,2,FALSE)</f>
        <v>DESPESES GENERALS</v>
      </c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</row>
    <row r="261" spans="1:24" s="13" customFormat="1" x14ac:dyDescent="0.25">
      <c r="A261" s="1">
        <v>284</v>
      </c>
      <c r="B261" s="24" t="s">
        <v>8409</v>
      </c>
      <c r="C261" s="25">
        <v>43657</v>
      </c>
      <c r="D261" s="25">
        <v>43656</v>
      </c>
      <c r="E261" s="26">
        <v>34.79</v>
      </c>
      <c r="F261" s="24" t="s">
        <v>48</v>
      </c>
      <c r="G261" s="24" t="s">
        <v>6211</v>
      </c>
      <c r="H261" s="24" t="s">
        <v>8410</v>
      </c>
      <c r="I261" s="12">
        <v>16</v>
      </c>
      <c r="J261" s="11" t="str">
        <f>VLOOKUP(I261,$L$11:$M$36,2,FALSE)</f>
        <v>DESPESES GENERALS</v>
      </c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</row>
    <row r="262" spans="1:24" s="13" customFormat="1" x14ac:dyDescent="0.25">
      <c r="A262" s="1">
        <v>286</v>
      </c>
      <c r="B262" s="24" t="s">
        <v>8413</v>
      </c>
      <c r="C262" s="25">
        <v>43657</v>
      </c>
      <c r="D262" s="25">
        <v>43648</v>
      </c>
      <c r="E262" s="26">
        <v>102.51</v>
      </c>
      <c r="F262" s="24" t="s">
        <v>48</v>
      </c>
      <c r="G262" s="24" t="s">
        <v>6211</v>
      </c>
      <c r="H262" s="24" t="s">
        <v>8414</v>
      </c>
      <c r="I262" s="12">
        <v>16</v>
      </c>
      <c r="J262" s="11" t="str">
        <f>VLOOKUP(I262,$L$11:$M$36,2,FALSE)</f>
        <v>DESPESES GENERALS</v>
      </c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</row>
    <row r="263" spans="1:24" s="13" customFormat="1" x14ac:dyDescent="0.25">
      <c r="A263" s="1">
        <v>288</v>
      </c>
      <c r="B263" s="24" t="s">
        <v>8417</v>
      </c>
      <c r="C263" s="25">
        <v>43657</v>
      </c>
      <c r="D263" s="25">
        <v>43627</v>
      </c>
      <c r="E263" s="26">
        <v>53.89</v>
      </c>
      <c r="F263" s="24" t="s">
        <v>48</v>
      </c>
      <c r="G263" s="24" t="s">
        <v>6211</v>
      </c>
      <c r="H263" s="24" t="s">
        <v>8418</v>
      </c>
      <c r="I263" s="12">
        <v>16</v>
      </c>
      <c r="J263" s="11" t="str">
        <f>VLOOKUP(I263,$L$11:$M$36,2,FALSE)</f>
        <v>DESPESES GENERALS</v>
      </c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</row>
    <row r="264" spans="1:24" s="13" customFormat="1" x14ac:dyDescent="0.25">
      <c r="A264" s="1">
        <v>289</v>
      </c>
      <c r="B264" s="24" t="s">
        <v>8419</v>
      </c>
      <c r="C264" s="25">
        <v>43657</v>
      </c>
      <c r="D264" s="25">
        <v>43627</v>
      </c>
      <c r="E264" s="26">
        <v>25.31</v>
      </c>
      <c r="F264" s="24" t="s">
        <v>48</v>
      </c>
      <c r="G264" s="24" t="s">
        <v>6211</v>
      </c>
      <c r="H264" s="24" t="s">
        <v>8420</v>
      </c>
      <c r="I264" s="12">
        <v>16</v>
      </c>
      <c r="J264" s="11" t="str">
        <f>VLOOKUP(I264,$L$11:$M$36,2,FALSE)</f>
        <v>DESPESES GENERALS</v>
      </c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</row>
    <row r="265" spans="1:24" s="13" customFormat="1" x14ac:dyDescent="0.25">
      <c r="A265" s="1">
        <v>298</v>
      </c>
      <c r="B265" s="24" t="s">
        <v>8437</v>
      </c>
      <c r="C265" s="25">
        <v>43657</v>
      </c>
      <c r="D265" s="25">
        <v>43628</v>
      </c>
      <c r="E265" s="26">
        <v>71.73</v>
      </c>
      <c r="F265" s="24" t="s">
        <v>48</v>
      </c>
      <c r="G265" s="24" t="s">
        <v>6211</v>
      </c>
      <c r="H265" s="24" t="s">
        <v>8438</v>
      </c>
      <c r="I265" s="12">
        <v>16</v>
      </c>
      <c r="J265" s="11" t="str">
        <f>VLOOKUP(I265,$L$11:$M$36,2,FALSE)</f>
        <v>DESPESES GENERALS</v>
      </c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</row>
    <row r="266" spans="1:24" s="13" customFormat="1" x14ac:dyDescent="0.25">
      <c r="A266" s="1">
        <v>299</v>
      </c>
      <c r="B266" s="24" t="s">
        <v>8439</v>
      </c>
      <c r="C266" s="25">
        <v>43657</v>
      </c>
      <c r="D266" s="25">
        <v>43628</v>
      </c>
      <c r="E266" s="26">
        <v>237.56</v>
      </c>
      <c r="F266" s="24" t="s">
        <v>48</v>
      </c>
      <c r="G266" s="24" t="s">
        <v>6211</v>
      </c>
      <c r="H266" s="24" t="s">
        <v>8440</v>
      </c>
      <c r="I266" s="12">
        <v>16</v>
      </c>
      <c r="J266" s="11" t="str">
        <f>VLOOKUP(I266,$L$11:$M$36,2,FALSE)</f>
        <v>DESPESES GENERALS</v>
      </c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</row>
    <row r="267" spans="1:24" s="13" customFormat="1" x14ac:dyDescent="0.25">
      <c r="A267" s="1">
        <v>300</v>
      </c>
      <c r="B267" s="24" t="s">
        <v>8441</v>
      </c>
      <c r="C267" s="25">
        <v>43657</v>
      </c>
      <c r="D267" s="25">
        <v>43628</v>
      </c>
      <c r="E267" s="26">
        <v>74.540000000000006</v>
      </c>
      <c r="F267" s="24" t="s">
        <v>48</v>
      </c>
      <c r="G267" s="24" t="s">
        <v>6211</v>
      </c>
      <c r="H267" s="24" t="s">
        <v>8442</v>
      </c>
      <c r="I267" s="12">
        <v>16</v>
      </c>
      <c r="J267" s="11" t="str">
        <f>VLOOKUP(I267,$L$11:$M$36,2,FALSE)</f>
        <v>DESPESES GENERALS</v>
      </c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</row>
    <row r="268" spans="1:24" s="13" customFormat="1" x14ac:dyDescent="0.25">
      <c r="A268" s="1">
        <v>306</v>
      </c>
      <c r="B268" s="24" t="s">
        <v>8453</v>
      </c>
      <c r="C268" s="25">
        <v>43657</v>
      </c>
      <c r="D268" s="25">
        <v>43637</v>
      </c>
      <c r="E268" s="26">
        <v>245.18</v>
      </c>
      <c r="F268" s="24" t="s">
        <v>48</v>
      </c>
      <c r="G268" s="24" t="s">
        <v>6211</v>
      </c>
      <c r="H268" s="24" t="s">
        <v>8454</v>
      </c>
      <c r="I268" s="12">
        <v>16</v>
      </c>
      <c r="J268" s="11" t="str">
        <f>VLOOKUP(I268,$L$11:$M$36,2,FALSE)</f>
        <v>DESPESES GENERALS</v>
      </c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</row>
    <row r="269" spans="1:24" s="13" customFormat="1" x14ac:dyDescent="0.25">
      <c r="A269" s="1">
        <v>307</v>
      </c>
      <c r="B269" s="24" t="s">
        <v>8455</v>
      </c>
      <c r="C269" s="25">
        <v>43657</v>
      </c>
      <c r="D269" s="25">
        <v>43643</v>
      </c>
      <c r="E269" s="26">
        <v>59.63</v>
      </c>
      <c r="F269" s="24" t="s">
        <v>48</v>
      </c>
      <c r="G269" s="24" t="s">
        <v>6211</v>
      </c>
      <c r="H269" s="24" t="s">
        <v>8456</v>
      </c>
      <c r="I269" s="12">
        <v>16</v>
      </c>
      <c r="J269" s="11" t="str">
        <f>VLOOKUP(I269,$L$11:$M$36,2,FALSE)</f>
        <v>DESPESES GENERALS</v>
      </c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</row>
    <row r="270" spans="1:24" s="13" customFormat="1" x14ac:dyDescent="0.25">
      <c r="A270" s="1">
        <v>319</v>
      </c>
      <c r="B270" s="24" t="s">
        <v>8479</v>
      </c>
      <c r="C270" s="25">
        <v>43657</v>
      </c>
      <c r="D270" s="25">
        <v>43656</v>
      </c>
      <c r="E270" s="26">
        <v>14.64</v>
      </c>
      <c r="F270" s="24" t="s">
        <v>48</v>
      </c>
      <c r="G270" s="24" t="s">
        <v>6211</v>
      </c>
      <c r="H270" s="24" t="s">
        <v>8480</v>
      </c>
      <c r="I270" s="12">
        <v>16</v>
      </c>
      <c r="J270" s="11" t="str">
        <f>VLOOKUP(I270,$L$11:$M$36,2,FALSE)</f>
        <v>DESPESES GENERALS</v>
      </c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</row>
    <row r="271" spans="1:24" s="13" customFormat="1" x14ac:dyDescent="0.25">
      <c r="A271" s="1">
        <v>321</v>
      </c>
      <c r="B271" s="24" t="s">
        <v>8483</v>
      </c>
      <c r="C271" s="25">
        <v>43657</v>
      </c>
      <c r="D271" s="25">
        <v>43637</v>
      </c>
      <c r="E271" s="26">
        <v>266.18</v>
      </c>
      <c r="F271" s="24" t="s">
        <v>48</v>
      </c>
      <c r="G271" s="24" t="s">
        <v>6211</v>
      </c>
      <c r="H271" s="24" t="s">
        <v>8484</v>
      </c>
      <c r="I271" s="12">
        <v>16</v>
      </c>
      <c r="J271" s="11" t="str">
        <f>VLOOKUP(I271,$L$11:$M$36,2,FALSE)</f>
        <v>DESPESES GENERALS</v>
      </c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</row>
    <row r="272" spans="1:24" s="13" customFormat="1" x14ac:dyDescent="0.25">
      <c r="A272" s="1">
        <v>322</v>
      </c>
      <c r="B272" s="24" t="s">
        <v>8485</v>
      </c>
      <c r="C272" s="25">
        <v>43657</v>
      </c>
      <c r="D272" s="25">
        <v>43656</v>
      </c>
      <c r="E272" s="26">
        <v>16.940000000000001</v>
      </c>
      <c r="F272" s="24" t="s">
        <v>48</v>
      </c>
      <c r="G272" s="24" t="s">
        <v>6211</v>
      </c>
      <c r="H272" s="24" t="s">
        <v>8486</v>
      </c>
      <c r="I272" s="12">
        <v>16</v>
      </c>
      <c r="J272" s="11" t="str">
        <f>VLOOKUP(I272,$L$11:$M$36,2,FALSE)</f>
        <v>DESPESES GENERALS</v>
      </c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</row>
    <row r="273" spans="1:24" s="13" customFormat="1" x14ac:dyDescent="0.25">
      <c r="A273" s="1">
        <v>328</v>
      </c>
      <c r="B273" s="24" t="s">
        <v>8497</v>
      </c>
      <c r="C273" s="25">
        <v>43657</v>
      </c>
      <c r="D273" s="25">
        <v>43628</v>
      </c>
      <c r="E273" s="26">
        <v>76.349999999999994</v>
      </c>
      <c r="F273" s="24" t="s">
        <v>48</v>
      </c>
      <c r="G273" s="24" t="s">
        <v>6211</v>
      </c>
      <c r="H273" s="24" t="s">
        <v>8498</v>
      </c>
      <c r="I273" s="12">
        <v>16</v>
      </c>
      <c r="J273" s="11" t="str">
        <f>VLOOKUP(I273,$L$11:$M$36,2,FALSE)</f>
        <v>DESPESES GENERALS</v>
      </c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</row>
    <row r="274" spans="1:24" s="13" customFormat="1" x14ac:dyDescent="0.25">
      <c r="A274" s="1">
        <v>335</v>
      </c>
      <c r="B274" s="24" t="s">
        <v>8511</v>
      </c>
      <c r="C274" s="25">
        <v>43657</v>
      </c>
      <c r="D274" s="25">
        <v>43635</v>
      </c>
      <c r="E274" s="26">
        <v>226.85</v>
      </c>
      <c r="F274" s="24" t="s">
        <v>48</v>
      </c>
      <c r="G274" s="24" t="s">
        <v>6211</v>
      </c>
      <c r="H274" s="24" t="s">
        <v>8512</v>
      </c>
      <c r="I274" s="12">
        <v>16</v>
      </c>
      <c r="J274" s="11" t="str">
        <f>VLOOKUP(I274,$L$11:$M$36,2,FALSE)</f>
        <v>DESPESES GENERALS</v>
      </c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</row>
    <row r="275" spans="1:24" s="13" customFormat="1" x14ac:dyDescent="0.25">
      <c r="A275" s="1">
        <v>337</v>
      </c>
      <c r="B275" s="24" t="s">
        <v>8515</v>
      </c>
      <c r="C275" s="25">
        <v>43657</v>
      </c>
      <c r="D275" s="25">
        <v>43628</v>
      </c>
      <c r="E275" s="26">
        <v>49.36</v>
      </c>
      <c r="F275" s="24" t="s">
        <v>48</v>
      </c>
      <c r="G275" s="24" t="s">
        <v>6211</v>
      </c>
      <c r="H275" s="24" t="s">
        <v>8516</v>
      </c>
      <c r="I275" s="12">
        <v>16</v>
      </c>
      <c r="J275" s="11" t="str">
        <f>VLOOKUP(I275,$L$11:$M$36,2,FALSE)</f>
        <v>DESPESES GENERALS</v>
      </c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</row>
    <row r="276" spans="1:24" s="13" customFormat="1" x14ac:dyDescent="0.25">
      <c r="A276" s="1">
        <v>341</v>
      </c>
      <c r="B276" s="24" t="s">
        <v>8523</v>
      </c>
      <c r="C276" s="25">
        <v>43657</v>
      </c>
      <c r="D276" s="25">
        <v>43656</v>
      </c>
      <c r="E276" s="26">
        <v>13.32</v>
      </c>
      <c r="F276" s="24" t="s">
        <v>48</v>
      </c>
      <c r="G276" s="24" t="s">
        <v>6211</v>
      </c>
      <c r="H276" s="24" t="s">
        <v>8524</v>
      </c>
      <c r="I276" s="12">
        <v>16</v>
      </c>
      <c r="J276" s="11" t="str">
        <f>VLOOKUP(I276,$L$11:$M$36,2,FALSE)</f>
        <v>DESPESES GENERALS</v>
      </c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</row>
    <row r="277" spans="1:24" s="13" customFormat="1" x14ac:dyDescent="0.25">
      <c r="A277" s="1">
        <v>343</v>
      </c>
      <c r="B277" s="24" t="s">
        <v>8527</v>
      </c>
      <c r="C277" s="25">
        <v>43657</v>
      </c>
      <c r="D277" s="25">
        <v>43628</v>
      </c>
      <c r="E277" s="26">
        <v>16.2</v>
      </c>
      <c r="F277" s="24" t="s">
        <v>48</v>
      </c>
      <c r="G277" s="24" t="s">
        <v>6211</v>
      </c>
      <c r="H277" s="24" t="s">
        <v>8528</v>
      </c>
      <c r="I277" s="12">
        <v>16</v>
      </c>
      <c r="J277" s="11" t="str">
        <f>VLOOKUP(I277,$L$11:$M$36,2,FALSE)</f>
        <v>DESPESES GENERALS</v>
      </c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</row>
    <row r="278" spans="1:24" s="13" customFormat="1" x14ac:dyDescent="0.25">
      <c r="A278" s="1">
        <v>353</v>
      </c>
      <c r="B278" s="24" t="s">
        <v>7896</v>
      </c>
      <c r="C278" s="25">
        <v>43657</v>
      </c>
      <c r="D278" s="25">
        <v>43628</v>
      </c>
      <c r="E278" s="26">
        <v>45</v>
      </c>
      <c r="F278" s="24" t="s">
        <v>48</v>
      </c>
      <c r="G278" s="24" t="s">
        <v>6211</v>
      </c>
      <c r="H278" s="24" t="s">
        <v>7897</v>
      </c>
      <c r="I278" s="12">
        <v>16</v>
      </c>
      <c r="J278" s="11" t="str">
        <f>VLOOKUP(I278,$L$11:$M$36,2,FALSE)</f>
        <v>DESPESES GENERALS</v>
      </c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</row>
    <row r="279" spans="1:24" s="13" customFormat="1" x14ac:dyDescent="0.25">
      <c r="A279" s="1">
        <v>355</v>
      </c>
      <c r="B279" s="24" t="s">
        <v>7900</v>
      </c>
      <c r="C279" s="25">
        <v>43657</v>
      </c>
      <c r="D279" s="25">
        <v>43656</v>
      </c>
      <c r="E279" s="26">
        <v>20.88</v>
      </c>
      <c r="F279" s="24" t="s">
        <v>48</v>
      </c>
      <c r="G279" s="24" t="s">
        <v>6211</v>
      </c>
      <c r="H279" s="24" t="s">
        <v>7901</v>
      </c>
      <c r="I279" s="12">
        <v>16</v>
      </c>
      <c r="J279" s="11" t="str">
        <f>VLOOKUP(I279,$L$11:$M$36,2,FALSE)</f>
        <v>DESPESES GENERALS</v>
      </c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</row>
    <row r="280" spans="1:24" s="13" customFormat="1" x14ac:dyDescent="0.25">
      <c r="A280" s="1">
        <v>356</v>
      </c>
      <c r="B280" s="24" t="s">
        <v>7902</v>
      </c>
      <c r="C280" s="25">
        <v>43657</v>
      </c>
      <c r="D280" s="25">
        <v>43637</v>
      </c>
      <c r="E280" s="26">
        <v>370.83</v>
      </c>
      <c r="F280" s="24" t="s">
        <v>48</v>
      </c>
      <c r="G280" s="24" t="s">
        <v>6211</v>
      </c>
      <c r="H280" s="24" t="s">
        <v>7903</v>
      </c>
      <c r="I280" s="12">
        <v>16</v>
      </c>
      <c r="J280" s="11" t="str">
        <f>VLOOKUP(I280,$L$11:$M$36,2,FALSE)</f>
        <v>DESPESES GENERALS</v>
      </c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</row>
    <row r="281" spans="1:24" s="13" customFormat="1" x14ac:dyDescent="0.25">
      <c r="A281" s="1">
        <v>361</v>
      </c>
      <c r="B281" s="24" t="s">
        <v>7912</v>
      </c>
      <c r="C281" s="25">
        <v>43657</v>
      </c>
      <c r="D281" s="25">
        <v>43647</v>
      </c>
      <c r="E281" s="26">
        <v>78.13</v>
      </c>
      <c r="F281" s="24" t="s">
        <v>48</v>
      </c>
      <c r="G281" s="24" t="s">
        <v>6211</v>
      </c>
      <c r="H281" s="24" t="s">
        <v>7913</v>
      </c>
      <c r="I281" s="12">
        <v>16</v>
      </c>
      <c r="J281" s="11" t="str">
        <f>VLOOKUP(I281,$L$11:$M$36,2,FALSE)</f>
        <v>DESPESES GENERALS</v>
      </c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</row>
    <row r="282" spans="1:24" s="13" customFormat="1" x14ac:dyDescent="0.25">
      <c r="A282" s="1">
        <v>363</v>
      </c>
      <c r="B282" s="24" t="s">
        <v>7916</v>
      </c>
      <c r="C282" s="25">
        <v>43657</v>
      </c>
      <c r="D282" s="25">
        <v>43628</v>
      </c>
      <c r="E282" s="26">
        <v>19.829999999999998</v>
      </c>
      <c r="F282" s="24" t="s">
        <v>48</v>
      </c>
      <c r="G282" s="24" t="s">
        <v>6211</v>
      </c>
      <c r="H282" s="24" t="s">
        <v>7917</v>
      </c>
      <c r="I282" s="12">
        <v>16</v>
      </c>
      <c r="J282" s="11" t="str">
        <f>VLOOKUP(I282,$L$11:$M$36,2,FALSE)</f>
        <v>DESPESES GENERALS</v>
      </c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</row>
    <row r="283" spans="1:24" s="13" customFormat="1" x14ac:dyDescent="0.25">
      <c r="A283" s="1">
        <v>365</v>
      </c>
      <c r="B283" s="24" t="s">
        <v>7920</v>
      </c>
      <c r="C283" s="25">
        <v>43657</v>
      </c>
      <c r="D283" s="25">
        <v>43637</v>
      </c>
      <c r="E283" s="26">
        <v>300.66000000000003</v>
      </c>
      <c r="F283" s="24" t="s">
        <v>48</v>
      </c>
      <c r="G283" s="24" t="s">
        <v>6211</v>
      </c>
      <c r="H283" s="24" t="s">
        <v>7921</v>
      </c>
      <c r="I283" s="12">
        <v>16</v>
      </c>
      <c r="J283" s="11" t="str">
        <f>VLOOKUP(I283,$L$11:$M$36,2,FALSE)</f>
        <v>DESPESES GENERALS</v>
      </c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</row>
    <row r="284" spans="1:24" s="13" customFormat="1" x14ac:dyDescent="0.25">
      <c r="A284" s="1">
        <v>366</v>
      </c>
      <c r="B284" s="24" t="s">
        <v>7922</v>
      </c>
      <c r="C284" s="25">
        <v>43657</v>
      </c>
      <c r="D284" s="25">
        <v>43628</v>
      </c>
      <c r="E284" s="26">
        <v>49.04</v>
      </c>
      <c r="F284" s="24" t="s">
        <v>48</v>
      </c>
      <c r="G284" s="24" t="s">
        <v>6211</v>
      </c>
      <c r="H284" s="24" t="s">
        <v>7923</v>
      </c>
      <c r="I284" s="12">
        <v>16</v>
      </c>
      <c r="J284" s="11" t="str">
        <f>VLOOKUP(I284,$L$11:$M$36,2,FALSE)</f>
        <v>DESPESES GENERALS</v>
      </c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</row>
    <row r="285" spans="1:24" s="13" customFormat="1" x14ac:dyDescent="0.25">
      <c r="A285" s="1">
        <v>367</v>
      </c>
      <c r="B285" s="24" t="s">
        <v>7924</v>
      </c>
      <c r="C285" s="25">
        <v>43657</v>
      </c>
      <c r="D285" s="25">
        <v>43628</v>
      </c>
      <c r="E285" s="26">
        <v>14.73</v>
      </c>
      <c r="F285" s="24" t="s">
        <v>48</v>
      </c>
      <c r="G285" s="24" t="s">
        <v>6211</v>
      </c>
      <c r="H285" s="24" t="s">
        <v>7925</v>
      </c>
      <c r="I285" s="12">
        <v>16</v>
      </c>
      <c r="J285" s="11" t="str">
        <f>VLOOKUP(I285,$L$11:$M$36,2,FALSE)</f>
        <v>DESPESES GENERALS</v>
      </c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</row>
    <row r="286" spans="1:24" s="13" customFormat="1" x14ac:dyDescent="0.25">
      <c r="A286" s="1">
        <v>369</v>
      </c>
      <c r="B286" s="24" t="s">
        <v>7928</v>
      </c>
      <c r="C286" s="25">
        <v>43657</v>
      </c>
      <c r="D286" s="25">
        <v>43656</v>
      </c>
      <c r="E286" s="26">
        <v>119.35</v>
      </c>
      <c r="F286" s="24" t="s">
        <v>48</v>
      </c>
      <c r="G286" s="24" t="s">
        <v>6211</v>
      </c>
      <c r="H286" s="24" t="s">
        <v>7929</v>
      </c>
      <c r="I286" s="12">
        <v>16</v>
      </c>
      <c r="J286" s="11" t="str">
        <f>VLOOKUP(I286,$L$11:$M$36,2,FALSE)</f>
        <v>DESPESES GENERALS</v>
      </c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</row>
    <row r="287" spans="1:24" s="13" customFormat="1" x14ac:dyDescent="0.25">
      <c r="A287" s="1">
        <v>396</v>
      </c>
      <c r="B287" s="24" t="s">
        <v>7982</v>
      </c>
      <c r="C287" s="25">
        <v>43657</v>
      </c>
      <c r="D287" s="25">
        <v>43648</v>
      </c>
      <c r="E287" s="26">
        <v>1487.68</v>
      </c>
      <c r="F287" s="24" t="s">
        <v>48</v>
      </c>
      <c r="G287" s="24" t="s">
        <v>6211</v>
      </c>
      <c r="H287" s="24" t="s">
        <v>7983</v>
      </c>
      <c r="I287" s="12">
        <v>16</v>
      </c>
      <c r="J287" s="11" t="str">
        <f>VLOOKUP(I287,$L$11:$M$36,2,FALSE)</f>
        <v>DESPESES GENERALS</v>
      </c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</row>
    <row r="288" spans="1:24" s="13" customFormat="1" x14ac:dyDescent="0.25">
      <c r="A288" s="1">
        <v>407</v>
      </c>
      <c r="B288" s="24" t="s">
        <v>8004</v>
      </c>
      <c r="C288" s="25">
        <v>43657</v>
      </c>
      <c r="D288" s="25">
        <v>43648</v>
      </c>
      <c r="E288" s="26">
        <v>1076.07</v>
      </c>
      <c r="F288" s="24" t="s">
        <v>48</v>
      </c>
      <c r="G288" s="24" t="s">
        <v>6211</v>
      </c>
      <c r="H288" s="24" t="s">
        <v>8005</v>
      </c>
      <c r="I288" s="12">
        <v>16</v>
      </c>
      <c r="J288" s="11" t="str">
        <f>VLOOKUP(I288,$L$11:$M$36,2,FALSE)</f>
        <v>DESPESES GENERALS</v>
      </c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</row>
    <row r="289" spans="1:24" s="13" customFormat="1" x14ac:dyDescent="0.25">
      <c r="A289" s="1">
        <v>410</v>
      </c>
      <c r="B289" s="24" t="s">
        <v>8010</v>
      </c>
      <c r="C289" s="25">
        <v>43657</v>
      </c>
      <c r="D289" s="25">
        <v>43648</v>
      </c>
      <c r="E289" s="26">
        <v>162.08000000000001</v>
      </c>
      <c r="F289" s="24" t="s">
        <v>48</v>
      </c>
      <c r="G289" s="24" t="s">
        <v>6211</v>
      </c>
      <c r="H289" s="24" t="s">
        <v>8011</v>
      </c>
      <c r="I289" s="12">
        <v>16</v>
      </c>
      <c r="J289" s="11" t="str">
        <f>VLOOKUP(I289,$L$11:$M$36,2,FALSE)</f>
        <v>DESPESES GENERALS</v>
      </c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</row>
    <row r="290" spans="1:24" s="13" customFormat="1" x14ac:dyDescent="0.25">
      <c r="A290" s="1">
        <v>412</v>
      </c>
      <c r="B290" s="24" t="s">
        <v>8014</v>
      </c>
      <c r="C290" s="25">
        <v>43657</v>
      </c>
      <c r="D290" s="25">
        <v>43628</v>
      </c>
      <c r="E290" s="26">
        <v>18.84</v>
      </c>
      <c r="F290" s="24" t="s">
        <v>48</v>
      </c>
      <c r="G290" s="24" t="s">
        <v>6211</v>
      </c>
      <c r="H290" s="24" t="s">
        <v>8015</v>
      </c>
      <c r="I290" s="12">
        <v>16</v>
      </c>
      <c r="J290" s="11" t="str">
        <f>VLOOKUP(I290,$L$11:$M$36,2,FALSE)</f>
        <v>DESPESES GENERALS</v>
      </c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</row>
    <row r="291" spans="1:24" s="13" customFormat="1" x14ac:dyDescent="0.25">
      <c r="A291" s="1">
        <v>413</v>
      </c>
      <c r="B291" s="24" t="s">
        <v>8016</v>
      </c>
      <c r="C291" s="25">
        <v>43657</v>
      </c>
      <c r="D291" s="25">
        <v>43648</v>
      </c>
      <c r="E291" s="26">
        <v>1167.02</v>
      </c>
      <c r="F291" s="24" t="s">
        <v>48</v>
      </c>
      <c r="G291" s="24" t="s">
        <v>6211</v>
      </c>
      <c r="H291" s="24" t="s">
        <v>8017</v>
      </c>
      <c r="I291" s="12">
        <v>16</v>
      </c>
      <c r="J291" s="11" t="str">
        <f>VLOOKUP(I291,$L$11:$M$36,2,FALSE)</f>
        <v>DESPESES GENERALS</v>
      </c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</row>
    <row r="292" spans="1:24" s="13" customFormat="1" x14ac:dyDescent="0.25">
      <c r="A292" s="1">
        <v>243</v>
      </c>
      <c r="B292" s="24" t="s">
        <v>8327</v>
      </c>
      <c r="C292" s="25">
        <v>43657</v>
      </c>
      <c r="D292" s="25">
        <v>43637</v>
      </c>
      <c r="E292" s="26">
        <v>618.64</v>
      </c>
      <c r="F292" s="24" t="s">
        <v>48</v>
      </c>
      <c r="G292" s="24" t="s">
        <v>6211</v>
      </c>
      <c r="H292" s="24" t="s">
        <v>8328</v>
      </c>
      <c r="I292" s="12">
        <v>3</v>
      </c>
      <c r="J292" s="11" t="str">
        <f>VLOOKUP(I292,$L$11:$M$36,2,FALSE)</f>
        <v>ENSENYAMENT</v>
      </c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</row>
    <row r="293" spans="1:24" s="13" customFormat="1" x14ac:dyDescent="0.25">
      <c r="A293" s="1">
        <v>250</v>
      </c>
      <c r="B293" s="24" t="s">
        <v>8341</v>
      </c>
      <c r="C293" s="25">
        <v>43657</v>
      </c>
      <c r="D293" s="25">
        <v>43647</v>
      </c>
      <c r="E293" s="26">
        <v>87.53</v>
      </c>
      <c r="F293" s="24" t="s">
        <v>48</v>
      </c>
      <c r="G293" s="24" t="s">
        <v>6211</v>
      </c>
      <c r="H293" s="24" t="s">
        <v>8342</v>
      </c>
      <c r="I293" s="12">
        <v>3</v>
      </c>
      <c r="J293" s="11" t="str">
        <f>VLOOKUP(I293,$L$11:$M$36,2,FALSE)</f>
        <v>ENSENYAMENT</v>
      </c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</row>
    <row r="294" spans="1:24" s="13" customFormat="1" x14ac:dyDescent="0.25">
      <c r="A294" s="1">
        <v>253</v>
      </c>
      <c r="B294" s="24" t="s">
        <v>8347</v>
      </c>
      <c r="C294" s="25">
        <v>43657</v>
      </c>
      <c r="D294" s="25">
        <v>43636</v>
      </c>
      <c r="E294" s="26">
        <v>604.69000000000005</v>
      </c>
      <c r="F294" s="24" t="s">
        <v>48</v>
      </c>
      <c r="G294" s="24" t="s">
        <v>6211</v>
      </c>
      <c r="H294" s="24" t="s">
        <v>8348</v>
      </c>
      <c r="I294" s="12">
        <v>3</v>
      </c>
      <c r="J294" s="11" t="str">
        <f>VLOOKUP(I294,$L$11:$M$36,2,FALSE)</f>
        <v>ENSENYAMENT</v>
      </c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</row>
    <row r="295" spans="1:24" s="13" customFormat="1" x14ac:dyDescent="0.25">
      <c r="A295" s="1">
        <v>271</v>
      </c>
      <c r="B295" s="24" t="s">
        <v>8383</v>
      </c>
      <c r="C295" s="25">
        <v>43657</v>
      </c>
      <c r="D295" s="25">
        <v>43648</v>
      </c>
      <c r="E295" s="26">
        <v>1345.01</v>
      </c>
      <c r="F295" s="24" t="s">
        <v>48</v>
      </c>
      <c r="G295" s="24" t="s">
        <v>6211</v>
      </c>
      <c r="H295" s="24" t="s">
        <v>8384</v>
      </c>
      <c r="I295" s="12">
        <v>3</v>
      </c>
      <c r="J295" s="11" t="str">
        <f>VLOOKUP(I295,$L$11:$M$36,2,FALSE)</f>
        <v>ENSENYAMENT</v>
      </c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</row>
    <row r="296" spans="1:24" s="13" customFormat="1" x14ac:dyDescent="0.25">
      <c r="A296" s="1">
        <v>309</v>
      </c>
      <c r="B296" s="24" t="s">
        <v>8459</v>
      </c>
      <c r="C296" s="25">
        <v>43657</v>
      </c>
      <c r="D296" s="25">
        <v>43648</v>
      </c>
      <c r="E296" s="26">
        <v>584.44000000000005</v>
      </c>
      <c r="F296" s="24" t="s">
        <v>48</v>
      </c>
      <c r="G296" s="24" t="s">
        <v>6211</v>
      </c>
      <c r="H296" s="24" t="s">
        <v>8460</v>
      </c>
      <c r="I296" s="12">
        <v>3</v>
      </c>
      <c r="J296" s="11" t="str">
        <f>VLOOKUP(I296,$L$11:$M$36,2,FALSE)</f>
        <v>ENSENYAMENT</v>
      </c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</row>
    <row r="297" spans="1:24" s="13" customFormat="1" x14ac:dyDescent="0.25">
      <c r="A297" s="1">
        <v>352</v>
      </c>
      <c r="B297" s="24" t="s">
        <v>7894</v>
      </c>
      <c r="C297" s="25">
        <v>43657</v>
      </c>
      <c r="D297" s="25">
        <v>43648</v>
      </c>
      <c r="E297" s="26">
        <v>887.27</v>
      </c>
      <c r="F297" s="24" t="s">
        <v>48</v>
      </c>
      <c r="G297" s="24" t="s">
        <v>6211</v>
      </c>
      <c r="H297" s="24" t="s">
        <v>7895</v>
      </c>
      <c r="I297" s="12">
        <v>3</v>
      </c>
      <c r="J297" s="11" t="str">
        <f>VLOOKUP(I297,$L$11:$M$36,2,FALSE)</f>
        <v>ENSENYAMENT</v>
      </c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</row>
    <row r="298" spans="1:24" s="13" customFormat="1" x14ac:dyDescent="0.25">
      <c r="A298" s="1">
        <v>364</v>
      </c>
      <c r="B298" s="24" t="s">
        <v>7918</v>
      </c>
      <c r="C298" s="25">
        <v>43657</v>
      </c>
      <c r="D298" s="25">
        <v>43627</v>
      </c>
      <c r="E298" s="26">
        <v>1304.71</v>
      </c>
      <c r="F298" s="24" t="s">
        <v>48</v>
      </c>
      <c r="G298" s="24" t="s">
        <v>6211</v>
      </c>
      <c r="H298" s="24" t="s">
        <v>7919</v>
      </c>
      <c r="I298" s="12">
        <v>3</v>
      </c>
      <c r="J298" s="11" t="str">
        <f>VLOOKUP(I298,$L$11:$M$36,2,FALSE)</f>
        <v>ENSENYAMENT</v>
      </c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</row>
    <row r="299" spans="1:24" s="13" customFormat="1" x14ac:dyDescent="0.25">
      <c r="A299" s="1">
        <v>374</v>
      </c>
      <c r="B299" s="24" t="s">
        <v>7938</v>
      </c>
      <c r="C299" s="25">
        <v>43657</v>
      </c>
      <c r="D299" s="25">
        <v>43654</v>
      </c>
      <c r="E299" s="26">
        <v>214.3</v>
      </c>
      <c r="F299" s="24" t="s">
        <v>48</v>
      </c>
      <c r="G299" s="24" t="s">
        <v>6211</v>
      </c>
      <c r="H299" s="24" t="s">
        <v>7939</v>
      </c>
      <c r="I299" s="12">
        <v>3</v>
      </c>
      <c r="J299" s="11" t="str">
        <f>VLOOKUP(I299,$L$11:$M$36,2,FALSE)</f>
        <v>ENSENYAMENT</v>
      </c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</row>
    <row r="300" spans="1:24" s="13" customFormat="1" x14ac:dyDescent="0.25">
      <c r="A300" s="1">
        <v>379</v>
      </c>
      <c r="B300" s="24" t="s">
        <v>7948</v>
      </c>
      <c r="C300" s="25">
        <v>43657</v>
      </c>
      <c r="D300" s="25">
        <v>43637</v>
      </c>
      <c r="E300" s="26">
        <v>375.33</v>
      </c>
      <c r="F300" s="24" t="s">
        <v>48</v>
      </c>
      <c r="G300" s="24" t="s">
        <v>6211</v>
      </c>
      <c r="H300" s="24" t="s">
        <v>7949</v>
      </c>
      <c r="I300" s="12">
        <v>3</v>
      </c>
      <c r="J300" s="11" t="str">
        <f>VLOOKUP(I300,$L$11:$M$36,2,FALSE)</f>
        <v>ENSENYAMENT</v>
      </c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</row>
    <row r="301" spans="1:24" s="13" customFormat="1" x14ac:dyDescent="0.25">
      <c r="A301" s="1">
        <v>384</v>
      </c>
      <c r="B301" s="24" t="s">
        <v>7958</v>
      </c>
      <c r="C301" s="25">
        <v>43657</v>
      </c>
      <c r="D301" s="25">
        <v>43648</v>
      </c>
      <c r="E301" s="26">
        <v>129.71</v>
      </c>
      <c r="F301" s="24" t="s">
        <v>48</v>
      </c>
      <c r="G301" s="24" t="s">
        <v>6211</v>
      </c>
      <c r="H301" s="24" t="s">
        <v>7959</v>
      </c>
      <c r="I301" s="12">
        <v>3</v>
      </c>
      <c r="J301" s="11" t="str">
        <f>VLOOKUP(I301,$L$11:$M$36,2,FALSE)</f>
        <v>ENSENYAMENT</v>
      </c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</row>
    <row r="302" spans="1:24" s="13" customFormat="1" x14ac:dyDescent="0.25">
      <c r="A302" s="1">
        <v>397</v>
      </c>
      <c r="B302" s="24" t="s">
        <v>7984</v>
      </c>
      <c r="C302" s="25">
        <v>43657</v>
      </c>
      <c r="D302" s="25">
        <v>43641</v>
      </c>
      <c r="E302" s="26">
        <v>737.88</v>
      </c>
      <c r="F302" s="24" t="s">
        <v>48</v>
      </c>
      <c r="G302" s="24" t="s">
        <v>6211</v>
      </c>
      <c r="H302" s="24" t="s">
        <v>7985</v>
      </c>
      <c r="I302" s="12">
        <v>3</v>
      </c>
      <c r="J302" s="11" t="str">
        <f>VLOOKUP(I302,$L$11:$M$36,2,FALSE)</f>
        <v>ENSENYAMENT</v>
      </c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</row>
    <row r="303" spans="1:24" s="13" customFormat="1" x14ac:dyDescent="0.25">
      <c r="A303" s="1">
        <v>395</v>
      </c>
      <c r="B303" s="24" t="s">
        <v>7980</v>
      </c>
      <c r="C303" s="25">
        <v>43657</v>
      </c>
      <c r="D303" s="25">
        <v>43636</v>
      </c>
      <c r="E303" s="26">
        <v>636.01</v>
      </c>
      <c r="F303" s="24" t="s">
        <v>48</v>
      </c>
      <c r="G303" s="24" t="s">
        <v>6211</v>
      </c>
      <c r="H303" s="24" t="s">
        <v>7981</v>
      </c>
      <c r="I303" s="12">
        <v>9</v>
      </c>
      <c r="J303" s="11" t="str">
        <f>VLOOKUP(I303,$L$11:$M$36,2,FALSE)</f>
        <v>ESCOLA BRESSOL</v>
      </c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</row>
    <row r="304" spans="1:24" s="13" customFormat="1" x14ac:dyDescent="0.25">
      <c r="A304" s="1">
        <v>251</v>
      </c>
      <c r="B304" s="24" t="s">
        <v>8343</v>
      </c>
      <c r="C304" s="25">
        <v>43657</v>
      </c>
      <c r="D304" s="25">
        <v>43637</v>
      </c>
      <c r="E304" s="26">
        <v>393.81</v>
      </c>
      <c r="F304" s="24" t="s">
        <v>48</v>
      </c>
      <c r="G304" s="24" t="s">
        <v>6211</v>
      </c>
      <c r="H304" s="24" t="s">
        <v>8344</v>
      </c>
      <c r="I304" s="12">
        <v>7</v>
      </c>
      <c r="J304" s="11" t="str">
        <f>VLOOKUP(I304,$L$11:$M$36,2,FALSE)</f>
        <v>ESPORTS</v>
      </c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</row>
    <row r="305" spans="1:24" s="13" customFormat="1" x14ac:dyDescent="0.25">
      <c r="A305" s="1">
        <v>303</v>
      </c>
      <c r="B305" s="24" t="s">
        <v>8447</v>
      </c>
      <c r="C305" s="25">
        <v>43657</v>
      </c>
      <c r="D305" s="25">
        <v>43629</v>
      </c>
      <c r="E305" s="26">
        <v>63.54</v>
      </c>
      <c r="F305" s="24" t="s">
        <v>48</v>
      </c>
      <c r="G305" s="24" t="s">
        <v>6211</v>
      </c>
      <c r="H305" s="24" t="s">
        <v>8448</v>
      </c>
      <c r="I305" s="12">
        <v>7</v>
      </c>
      <c r="J305" s="11" t="str">
        <f>VLOOKUP(I305,$L$11:$M$36,2,FALSE)</f>
        <v>ESPORTS</v>
      </c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</row>
    <row r="306" spans="1:24" s="13" customFormat="1" x14ac:dyDescent="0.25">
      <c r="A306" s="1">
        <v>349</v>
      </c>
      <c r="B306" s="24" t="s">
        <v>8539</v>
      </c>
      <c r="C306" s="25">
        <v>43657</v>
      </c>
      <c r="D306" s="25">
        <v>43648</v>
      </c>
      <c r="E306" s="26">
        <v>1055.82</v>
      </c>
      <c r="F306" s="24" t="s">
        <v>48</v>
      </c>
      <c r="G306" s="24" t="s">
        <v>6211</v>
      </c>
      <c r="H306" s="24" t="s">
        <v>8540</v>
      </c>
      <c r="I306" s="12">
        <v>7</v>
      </c>
      <c r="J306" s="11" t="str">
        <f>VLOOKUP(I306,$L$11:$M$36,2,FALSE)</f>
        <v>ESPORTS</v>
      </c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</row>
    <row r="307" spans="1:24" s="13" customFormat="1" x14ac:dyDescent="0.25">
      <c r="A307" s="1">
        <v>393</v>
      </c>
      <c r="B307" s="24" t="s">
        <v>7976</v>
      </c>
      <c r="C307" s="25">
        <v>43657</v>
      </c>
      <c r="D307" s="25">
        <v>43648</v>
      </c>
      <c r="E307" s="26">
        <v>1803.52</v>
      </c>
      <c r="F307" s="24" t="s">
        <v>48</v>
      </c>
      <c r="G307" s="24" t="s">
        <v>6211</v>
      </c>
      <c r="H307" s="24" t="s">
        <v>7977</v>
      </c>
      <c r="I307" s="12">
        <v>7</v>
      </c>
      <c r="J307" s="11" t="str">
        <f>VLOOKUP(I307,$L$11:$M$36,2,FALSE)</f>
        <v>ESPORTS</v>
      </c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</row>
    <row r="308" spans="1:24" s="13" customFormat="1" x14ac:dyDescent="0.25">
      <c r="A308" s="1">
        <v>419</v>
      </c>
      <c r="B308" s="24" t="s">
        <v>7550</v>
      </c>
      <c r="C308" s="25">
        <v>43657</v>
      </c>
      <c r="D308" s="25">
        <v>43657</v>
      </c>
      <c r="E308" s="26">
        <v>7.71</v>
      </c>
      <c r="F308" s="24" t="s">
        <v>48</v>
      </c>
      <c r="G308" s="24" t="s">
        <v>821</v>
      </c>
      <c r="H308" s="24" t="s">
        <v>7551</v>
      </c>
      <c r="I308" s="12">
        <v>15</v>
      </c>
      <c r="J308" s="11" t="str">
        <f>VLOOKUP(I308,$L$11:$M$36,2,FALSE)</f>
        <v>INSTALACIONS I CONSUMS</v>
      </c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</row>
    <row r="309" spans="1:24" s="13" customFormat="1" x14ac:dyDescent="0.25">
      <c r="A309" s="1">
        <v>239</v>
      </c>
      <c r="B309" s="24" t="s">
        <v>8319</v>
      </c>
      <c r="C309" s="25">
        <v>43657</v>
      </c>
      <c r="D309" s="25">
        <v>43651</v>
      </c>
      <c r="E309" s="26">
        <v>87.66</v>
      </c>
      <c r="F309" s="24" t="s">
        <v>48</v>
      </c>
      <c r="G309" s="24" t="s">
        <v>6211</v>
      </c>
      <c r="H309" s="24" t="s">
        <v>8320</v>
      </c>
      <c r="I309" s="12">
        <v>15</v>
      </c>
      <c r="J309" s="11" t="str">
        <f>VLOOKUP(I309,$L$11:$M$36,2,FALSE)</f>
        <v>INSTALACIONS I CONSUMS</v>
      </c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</row>
    <row r="310" spans="1:24" s="13" customFormat="1" x14ac:dyDescent="0.25">
      <c r="A310" s="1">
        <v>240</v>
      </c>
      <c r="B310" s="24" t="s">
        <v>8321</v>
      </c>
      <c r="C310" s="25">
        <v>43657</v>
      </c>
      <c r="D310" s="25">
        <v>43650</v>
      </c>
      <c r="E310" s="26">
        <v>444.22</v>
      </c>
      <c r="F310" s="24" t="s">
        <v>48</v>
      </c>
      <c r="G310" s="24" t="s">
        <v>6211</v>
      </c>
      <c r="H310" s="24" t="s">
        <v>8322</v>
      </c>
      <c r="I310" s="12">
        <v>15</v>
      </c>
      <c r="J310" s="11" t="str">
        <f>VLOOKUP(I310,$L$11:$M$36,2,FALSE)</f>
        <v>INSTALACIONS I CONSUMS</v>
      </c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</row>
    <row r="311" spans="1:24" s="13" customFormat="1" x14ac:dyDescent="0.25">
      <c r="A311" s="1">
        <v>241</v>
      </c>
      <c r="B311" s="24" t="s">
        <v>8323</v>
      </c>
      <c r="C311" s="25">
        <v>43657</v>
      </c>
      <c r="D311" s="25">
        <v>43651</v>
      </c>
      <c r="E311" s="26">
        <v>139</v>
      </c>
      <c r="F311" s="24" t="s">
        <v>48</v>
      </c>
      <c r="G311" s="24" t="s">
        <v>6211</v>
      </c>
      <c r="H311" s="24" t="s">
        <v>8324</v>
      </c>
      <c r="I311" s="12">
        <v>15</v>
      </c>
      <c r="J311" s="11" t="str">
        <f>VLOOKUP(I311,$L$11:$M$36,2,FALSE)</f>
        <v>INSTALACIONS I CONSUMS</v>
      </c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</row>
    <row r="312" spans="1:24" s="13" customFormat="1" x14ac:dyDescent="0.25">
      <c r="A312" s="1">
        <v>242</v>
      </c>
      <c r="B312" s="24" t="s">
        <v>8325</v>
      </c>
      <c r="C312" s="25">
        <v>43657</v>
      </c>
      <c r="D312" s="25">
        <v>43651</v>
      </c>
      <c r="E312" s="26">
        <v>33.5</v>
      </c>
      <c r="F312" s="24" t="s">
        <v>48</v>
      </c>
      <c r="G312" s="24" t="s">
        <v>6211</v>
      </c>
      <c r="H312" s="24" t="s">
        <v>8326</v>
      </c>
      <c r="I312" s="12">
        <v>15</v>
      </c>
      <c r="J312" s="11" t="str">
        <f>VLOOKUP(I312,$L$11:$M$36,2,FALSE)</f>
        <v>INSTALACIONS I CONSUMS</v>
      </c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</row>
    <row r="313" spans="1:24" s="13" customFormat="1" x14ac:dyDescent="0.25">
      <c r="A313" s="1">
        <v>244</v>
      </c>
      <c r="B313" s="24" t="s">
        <v>8329</v>
      </c>
      <c r="C313" s="25">
        <v>43657</v>
      </c>
      <c r="D313" s="25">
        <v>43656</v>
      </c>
      <c r="E313" s="26">
        <v>86.3</v>
      </c>
      <c r="F313" s="24" t="s">
        <v>48</v>
      </c>
      <c r="G313" s="24" t="s">
        <v>6211</v>
      </c>
      <c r="H313" s="24" t="s">
        <v>8330</v>
      </c>
      <c r="I313" s="12">
        <v>15</v>
      </c>
      <c r="J313" s="11" t="str">
        <f>VLOOKUP(I313,$L$11:$M$36,2,FALSE)</f>
        <v>INSTALACIONS I CONSUMS</v>
      </c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</row>
    <row r="314" spans="1:24" s="13" customFormat="1" x14ac:dyDescent="0.25">
      <c r="A314" s="1">
        <v>245</v>
      </c>
      <c r="B314" s="24" t="s">
        <v>8331</v>
      </c>
      <c r="C314" s="25">
        <v>43657</v>
      </c>
      <c r="D314" s="25">
        <v>43650</v>
      </c>
      <c r="E314" s="26">
        <v>339.67</v>
      </c>
      <c r="F314" s="24" t="s">
        <v>48</v>
      </c>
      <c r="G314" s="24" t="s">
        <v>6211</v>
      </c>
      <c r="H314" s="24" t="s">
        <v>8332</v>
      </c>
      <c r="I314" s="12">
        <v>15</v>
      </c>
      <c r="J314" s="11" t="str">
        <f>VLOOKUP(I314,$L$11:$M$36,2,FALSE)</f>
        <v>INSTALACIONS I CONSUMS</v>
      </c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</row>
    <row r="315" spans="1:24" s="13" customFormat="1" x14ac:dyDescent="0.25">
      <c r="A315" s="1">
        <v>246</v>
      </c>
      <c r="B315" s="24" t="s">
        <v>8333</v>
      </c>
      <c r="C315" s="25">
        <v>43657</v>
      </c>
      <c r="D315" s="25">
        <v>43656</v>
      </c>
      <c r="E315" s="26">
        <v>128.62</v>
      </c>
      <c r="F315" s="24" t="s">
        <v>48</v>
      </c>
      <c r="G315" s="24" t="s">
        <v>6211</v>
      </c>
      <c r="H315" s="24" t="s">
        <v>8334</v>
      </c>
      <c r="I315" s="12">
        <v>15</v>
      </c>
      <c r="J315" s="11" t="str">
        <f>VLOOKUP(I315,$L$11:$M$36,2,FALSE)</f>
        <v>INSTALACIONS I CONSUMS</v>
      </c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</row>
    <row r="316" spans="1:24" s="13" customFormat="1" x14ac:dyDescent="0.25">
      <c r="A316" s="1">
        <v>247</v>
      </c>
      <c r="B316" s="24" t="s">
        <v>8335</v>
      </c>
      <c r="C316" s="25">
        <v>43657</v>
      </c>
      <c r="D316" s="25">
        <v>43651</v>
      </c>
      <c r="E316" s="26">
        <v>111.8</v>
      </c>
      <c r="F316" s="24" t="s">
        <v>48</v>
      </c>
      <c r="G316" s="24" t="s">
        <v>6211</v>
      </c>
      <c r="H316" s="24" t="s">
        <v>8336</v>
      </c>
      <c r="I316" s="12">
        <v>15</v>
      </c>
      <c r="J316" s="11" t="str">
        <f>VLOOKUP(I316,$L$11:$M$36,2,FALSE)</f>
        <v>INSTALACIONS I CONSUMS</v>
      </c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</row>
    <row r="317" spans="1:24" s="13" customFormat="1" x14ac:dyDescent="0.25">
      <c r="A317" s="1">
        <v>248</v>
      </c>
      <c r="B317" s="24" t="s">
        <v>8337</v>
      </c>
      <c r="C317" s="25">
        <v>43657</v>
      </c>
      <c r="D317" s="25">
        <v>43656</v>
      </c>
      <c r="E317" s="26">
        <v>89.9</v>
      </c>
      <c r="F317" s="24" t="s">
        <v>48</v>
      </c>
      <c r="G317" s="24" t="s">
        <v>6211</v>
      </c>
      <c r="H317" s="24" t="s">
        <v>8338</v>
      </c>
      <c r="I317" s="12">
        <v>15</v>
      </c>
      <c r="J317" s="11" t="str">
        <f>VLOOKUP(I317,$L$11:$M$36,2,FALSE)</f>
        <v>INSTALACIONS I CONSUMS</v>
      </c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</row>
    <row r="318" spans="1:24" s="13" customFormat="1" x14ac:dyDescent="0.25">
      <c r="A318" s="1">
        <v>249</v>
      </c>
      <c r="B318" s="24" t="s">
        <v>8339</v>
      </c>
      <c r="C318" s="25">
        <v>43657</v>
      </c>
      <c r="D318" s="25">
        <v>43654</v>
      </c>
      <c r="E318" s="26">
        <v>198.42</v>
      </c>
      <c r="F318" s="24" t="s">
        <v>48</v>
      </c>
      <c r="G318" s="24" t="s">
        <v>6211</v>
      </c>
      <c r="H318" s="24" t="s">
        <v>8340</v>
      </c>
      <c r="I318" s="12">
        <v>15</v>
      </c>
      <c r="J318" s="11" t="str">
        <f>VLOOKUP(I318,$L$11:$M$36,2,FALSE)</f>
        <v>INSTALACIONS I CONSUMS</v>
      </c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</row>
    <row r="319" spans="1:24" s="13" customFormat="1" x14ac:dyDescent="0.25">
      <c r="A319" s="1">
        <v>254</v>
      </c>
      <c r="B319" s="24" t="s">
        <v>8349</v>
      </c>
      <c r="C319" s="25">
        <v>43657</v>
      </c>
      <c r="D319" s="25">
        <v>43651</v>
      </c>
      <c r="E319" s="26">
        <v>65.400000000000006</v>
      </c>
      <c r="F319" s="24" t="s">
        <v>48</v>
      </c>
      <c r="G319" s="24" t="s">
        <v>6211</v>
      </c>
      <c r="H319" s="24" t="s">
        <v>8350</v>
      </c>
      <c r="I319" s="12">
        <v>15</v>
      </c>
      <c r="J319" s="11" t="str">
        <f>VLOOKUP(I319,$L$11:$M$36,2,FALSE)</f>
        <v>INSTALACIONS I CONSUMS</v>
      </c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</row>
    <row r="320" spans="1:24" s="13" customFormat="1" x14ac:dyDescent="0.25">
      <c r="A320" s="1">
        <v>255</v>
      </c>
      <c r="B320" s="24" t="s">
        <v>8351</v>
      </c>
      <c r="C320" s="25">
        <v>43657</v>
      </c>
      <c r="D320" s="25">
        <v>43641</v>
      </c>
      <c r="E320" s="26">
        <v>1179.9000000000001</v>
      </c>
      <c r="F320" s="24" t="s">
        <v>48</v>
      </c>
      <c r="G320" s="24" t="s">
        <v>6211</v>
      </c>
      <c r="H320" s="24" t="s">
        <v>8352</v>
      </c>
      <c r="I320" s="12">
        <v>15</v>
      </c>
      <c r="J320" s="11" t="str">
        <f>VLOOKUP(I320,$L$11:$M$36,2,FALSE)</f>
        <v>INSTALACIONS I CONSUMS</v>
      </c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</row>
    <row r="321" spans="1:24" s="13" customFormat="1" x14ac:dyDescent="0.25">
      <c r="A321" s="1">
        <v>256</v>
      </c>
      <c r="B321" s="24" t="s">
        <v>8353</v>
      </c>
      <c r="C321" s="25">
        <v>43657</v>
      </c>
      <c r="D321" s="25">
        <v>43648</v>
      </c>
      <c r="E321" s="26">
        <v>474.14</v>
      </c>
      <c r="F321" s="24" t="s">
        <v>48</v>
      </c>
      <c r="G321" s="24" t="s">
        <v>6211</v>
      </c>
      <c r="H321" s="24" t="s">
        <v>8354</v>
      </c>
      <c r="I321" s="12">
        <v>15</v>
      </c>
      <c r="J321" s="11" t="str">
        <f>VLOOKUP(I321,$L$11:$M$36,2,FALSE)</f>
        <v>INSTALACIONS I CONSUMS</v>
      </c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</row>
    <row r="322" spans="1:24" s="13" customFormat="1" x14ac:dyDescent="0.25">
      <c r="A322" s="1">
        <v>258</v>
      </c>
      <c r="B322" s="24" t="s">
        <v>8357</v>
      </c>
      <c r="C322" s="25">
        <v>43657</v>
      </c>
      <c r="D322" s="25">
        <v>43640</v>
      </c>
      <c r="E322" s="26">
        <v>250.55</v>
      </c>
      <c r="F322" s="24" t="s">
        <v>48</v>
      </c>
      <c r="G322" s="24" t="s">
        <v>6211</v>
      </c>
      <c r="H322" s="24" t="s">
        <v>8358</v>
      </c>
      <c r="I322" s="12">
        <v>15</v>
      </c>
      <c r="J322" s="11" t="str">
        <f>VLOOKUP(I322,$L$11:$M$36,2,FALSE)</f>
        <v>INSTALACIONS I CONSUMS</v>
      </c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</row>
    <row r="323" spans="1:24" s="13" customFormat="1" x14ac:dyDescent="0.25">
      <c r="A323" s="1">
        <v>260</v>
      </c>
      <c r="B323" s="24" t="s">
        <v>8361</v>
      </c>
      <c r="C323" s="25">
        <v>43657</v>
      </c>
      <c r="D323" s="25">
        <v>43651</v>
      </c>
      <c r="E323" s="26">
        <v>50.4</v>
      </c>
      <c r="F323" s="24" t="s">
        <v>48</v>
      </c>
      <c r="G323" s="24" t="s">
        <v>6211</v>
      </c>
      <c r="H323" s="24" t="s">
        <v>8362</v>
      </c>
      <c r="I323" s="12">
        <v>15</v>
      </c>
      <c r="J323" s="11" t="str">
        <f>VLOOKUP(I323,$L$11:$M$36,2,FALSE)</f>
        <v>INSTALACIONS I CONSUMS</v>
      </c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</row>
    <row r="324" spans="1:24" s="13" customFormat="1" x14ac:dyDescent="0.25">
      <c r="A324" s="1">
        <v>262</v>
      </c>
      <c r="B324" s="24" t="s">
        <v>8365</v>
      </c>
      <c r="C324" s="25">
        <v>43657</v>
      </c>
      <c r="D324" s="25">
        <v>43636</v>
      </c>
      <c r="E324" s="26">
        <v>276.94</v>
      </c>
      <c r="F324" s="24" t="s">
        <v>48</v>
      </c>
      <c r="G324" s="24" t="s">
        <v>6211</v>
      </c>
      <c r="H324" s="24" t="s">
        <v>8366</v>
      </c>
      <c r="I324" s="12">
        <v>15</v>
      </c>
      <c r="J324" s="11" t="str">
        <f>VLOOKUP(I324,$L$11:$M$36,2,FALSE)</f>
        <v>INSTALACIONS I CONSUMS</v>
      </c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</row>
    <row r="325" spans="1:24" s="13" customFormat="1" x14ac:dyDescent="0.25">
      <c r="A325" s="1">
        <v>263</v>
      </c>
      <c r="B325" s="24" t="s">
        <v>8367</v>
      </c>
      <c r="C325" s="25">
        <v>43657</v>
      </c>
      <c r="D325" s="25">
        <v>43640</v>
      </c>
      <c r="E325" s="26">
        <v>316.75</v>
      </c>
      <c r="F325" s="24" t="s">
        <v>48</v>
      </c>
      <c r="G325" s="24" t="s">
        <v>6211</v>
      </c>
      <c r="H325" s="24" t="s">
        <v>8368</v>
      </c>
      <c r="I325" s="12">
        <v>15</v>
      </c>
      <c r="J325" s="11" t="str">
        <f>VLOOKUP(I325,$L$11:$M$36,2,FALSE)</f>
        <v>INSTALACIONS I CONSUMS</v>
      </c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</row>
    <row r="326" spans="1:24" s="13" customFormat="1" x14ac:dyDescent="0.25">
      <c r="A326" s="1">
        <v>265</v>
      </c>
      <c r="B326" s="24" t="s">
        <v>8371</v>
      </c>
      <c r="C326" s="25">
        <v>43657</v>
      </c>
      <c r="D326" s="25">
        <v>43654</v>
      </c>
      <c r="E326" s="26">
        <v>285.58</v>
      </c>
      <c r="F326" s="24" t="s">
        <v>48</v>
      </c>
      <c r="G326" s="24" t="s">
        <v>6211</v>
      </c>
      <c r="H326" s="24" t="s">
        <v>8372</v>
      </c>
      <c r="I326" s="12">
        <v>15</v>
      </c>
      <c r="J326" s="11" t="str">
        <f>VLOOKUP(I326,$L$11:$M$36,2,FALSE)</f>
        <v>INSTALACIONS I CONSUMS</v>
      </c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</row>
    <row r="327" spans="1:24" s="13" customFormat="1" x14ac:dyDescent="0.25">
      <c r="A327" s="1">
        <v>266</v>
      </c>
      <c r="B327" s="24" t="s">
        <v>8373</v>
      </c>
      <c r="C327" s="25">
        <v>43657</v>
      </c>
      <c r="D327" s="25">
        <v>43651</v>
      </c>
      <c r="E327" s="26">
        <v>138.76</v>
      </c>
      <c r="F327" s="24" t="s">
        <v>48</v>
      </c>
      <c r="G327" s="24" t="s">
        <v>6211</v>
      </c>
      <c r="H327" s="24" t="s">
        <v>8374</v>
      </c>
      <c r="I327" s="12">
        <v>15</v>
      </c>
      <c r="J327" s="11" t="str">
        <f>VLOOKUP(I327,$L$11:$M$36,2,FALSE)</f>
        <v>INSTALACIONS I CONSUMS</v>
      </c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</row>
    <row r="328" spans="1:24" s="13" customFormat="1" x14ac:dyDescent="0.25">
      <c r="A328" s="1">
        <v>268</v>
      </c>
      <c r="B328" s="24" t="s">
        <v>8377</v>
      </c>
      <c r="C328" s="25">
        <v>43657</v>
      </c>
      <c r="D328" s="25">
        <v>43656</v>
      </c>
      <c r="E328" s="26">
        <v>13.03</v>
      </c>
      <c r="F328" s="24" t="s">
        <v>48</v>
      </c>
      <c r="G328" s="24" t="s">
        <v>6211</v>
      </c>
      <c r="H328" s="24" t="s">
        <v>8378</v>
      </c>
      <c r="I328" s="12">
        <v>15</v>
      </c>
      <c r="J328" s="11" t="str">
        <f>VLOOKUP(I328,$L$11:$M$36,2,FALSE)</f>
        <v>INSTALACIONS I CONSUMS</v>
      </c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</row>
    <row r="329" spans="1:24" s="13" customFormat="1" x14ac:dyDescent="0.25">
      <c r="A329" s="1">
        <v>269</v>
      </c>
      <c r="B329" s="24" t="s">
        <v>8379</v>
      </c>
      <c r="C329" s="25">
        <v>43657</v>
      </c>
      <c r="D329" s="25">
        <v>43650</v>
      </c>
      <c r="E329" s="26">
        <v>359.61</v>
      </c>
      <c r="F329" s="24" t="s">
        <v>48</v>
      </c>
      <c r="G329" s="24" t="s">
        <v>6211</v>
      </c>
      <c r="H329" s="24" t="s">
        <v>8380</v>
      </c>
      <c r="I329" s="12">
        <v>15</v>
      </c>
      <c r="J329" s="11" t="str">
        <f>VLOOKUP(I329,$L$11:$M$36,2,FALSE)</f>
        <v>INSTALACIONS I CONSUMS</v>
      </c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</row>
    <row r="330" spans="1:24" s="13" customFormat="1" x14ac:dyDescent="0.25">
      <c r="A330" s="1">
        <v>270</v>
      </c>
      <c r="B330" s="24" t="s">
        <v>8381</v>
      </c>
      <c r="C330" s="25">
        <v>43657</v>
      </c>
      <c r="D330" s="25">
        <v>43651</v>
      </c>
      <c r="E330" s="26">
        <v>102.73</v>
      </c>
      <c r="F330" s="24" t="s">
        <v>48</v>
      </c>
      <c r="G330" s="24" t="s">
        <v>6211</v>
      </c>
      <c r="H330" s="24" t="s">
        <v>8382</v>
      </c>
      <c r="I330" s="12">
        <v>15</v>
      </c>
      <c r="J330" s="11" t="str">
        <f>VLOOKUP(I330,$L$11:$M$36,2,FALSE)</f>
        <v>INSTALACIONS I CONSUMS</v>
      </c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</row>
    <row r="331" spans="1:24" s="13" customFormat="1" x14ac:dyDescent="0.25">
      <c r="A331" s="1">
        <v>272</v>
      </c>
      <c r="B331" s="24" t="s">
        <v>8385</v>
      </c>
      <c r="C331" s="25">
        <v>43657</v>
      </c>
      <c r="D331" s="25">
        <v>43656</v>
      </c>
      <c r="E331" s="26">
        <v>16.71</v>
      </c>
      <c r="F331" s="24" t="s">
        <v>48</v>
      </c>
      <c r="G331" s="24" t="s">
        <v>6211</v>
      </c>
      <c r="H331" s="24" t="s">
        <v>8386</v>
      </c>
      <c r="I331" s="12">
        <v>15</v>
      </c>
      <c r="J331" s="11" t="str">
        <f>VLOOKUP(I331,$L$11:$M$36,2,FALSE)</f>
        <v>INSTALACIONS I CONSUMS</v>
      </c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</row>
    <row r="332" spans="1:24" s="13" customFormat="1" x14ac:dyDescent="0.25">
      <c r="A332" s="1">
        <v>275</v>
      </c>
      <c r="B332" s="24" t="s">
        <v>8391</v>
      </c>
      <c r="C332" s="25">
        <v>43657</v>
      </c>
      <c r="D332" s="25">
        <v>43654</v>
      </c>
      <c r="E332" s="26">
        <v>157.91</v>
      </c>
      <c r="F332" s="24" t="s">
        <v>48</v>
      </c>
      <c r="G332" s="24" t="s">
        <v>6211</v>
      </c>
      <c r="H332" s="24" t="s">
        <v>8392</v>
      </c>
      <c r="I332" s="12">
        <v>15</v>
      </c>
      <c r="J332" s="11" t="str">
        <f>VLOOKUP(I332,$L$11:$M$36,2,FALSE)</f>
        <v>INSTALACIONS I CONSUMS</v>
      </c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</row>
    <row r="333" spans="1:24" s="13" customFormat="1" x14ac:dyDescent="0.25">
      <c r="A333" s="1">
        <v>276</v>
      </c>
      <c r="B333" s="24" t="s">
        <v>8393</v>
      </c>
      <c r="C333" s="25">
        <v>43657</v>
      </c>
      <c r="D333" s="25">
        <v>43656</v>
      </c>
      <c r="E333" s="26">
        <v>67.540000000000006</v>
      </c>
      <c r="F333" s="24" t="s">
        <v>48</v>
      </c>
      <c r="G333" s="24" t="s">
        <v>6211</v>
      </c>
      <c r="H333" s="24" t="s">
        <v>8394</v>
      </c>
      <c r="I333" s="12">
        <v>15</v>
      </c>
      <c r="J333" s="11" t="str">
        <f>VLOOKUP(I333,$L$11:$M$36,2,FALSE)</f>
        <v>INSTALACIONS I CONSUMS</v>
      </c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</row>
    <row r="334" spans="1:24" s="13" customFormat="1" x14ac:dyDescent="0.25">
      <c r="A334" s="1">
        <v>277</v>
      </c>
      <c r="B334" s="24" t="s">
        <v>8395</v>
      </c>
      <c r="C334" s="25">
        <v>43657</v>
      </c>
      <c r="D334" s="25">
        <v>43650</v>
      </c>
      <c r="E334" s="26">
        <v>118.59</v>
      </c>
      <c r="F334" s="24" t="s">
        <v>48</v>
      </c>
      <c r="G334" s="24" t="s">
        <v>6211</v>
      </c>
      <c r="H334" s="24" t="s">
        <v>8396</v>
      </c>
      <c r="I334" s="12">
        <v>15</v>
      </c>
      <c r="J334" s="11" t="str">
        <f>VLOOKUP(I334,$L$11:$M$36,2,FALSE)</f>
        <v>INSTALACIONS I CONSUMS</v>
      </c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</row>
    <row r="335" spans="1:24" s="13" customFormat="1" x14ac:dyDescent="0.25">
      <c r="A335" s="1">
        <v>278</v>
      </c>
      <c r="B335" s="24" t="s">
        <v>8397</v>
      </c>
      <c r="C335" s="25">
        <v>43657</v>
      </c>
      <c r="D335" s="25">
        <v>43647</v>
      </c>
      <c r="E335" s="26">
        <v>95.92</v>
      </c>
      <c r="F335" s="24" t="s">
        <v>48</v>
      </c>
      <c r="G335" s="24" t="s">
        <v>6211</v>
      </c>
      <c r="H335" s="24" t="s">
        <v>8398</v>
      </c>
      <c r="I335" s="12">
        <v>15</v>
      </c>
      <c r="J335" s="11" t="str">
        <f>VLOOKUP(I335,$L$11:$M$36,2,FALSE)</f>
        <v>INSTALACIONS I CONSUMS</v>
      </c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</row>
    <row r="336" spans="1:24" s="13" customFormat="1" x14ac:dyDescent="0.25">
      <c r="A336" s="1">
        <v>279</v>
      </c>
      <c r="B336" s="24" t="s">
        <v>8399</v>
      </c>
      <c r="C336" s="25">
        <v>43657</v>
      </c>
      <c r="D336" s="25">
        <v>43637</v>
      </c>
      <c r="E336" s="26">
        <v>468.84</v>
      </c>
      <c r="F336" s="24" t="s">
        <v>48</v>
      </c>
      <c r="G336" s="24" t="s">
        <v>6211</v>
      </c>
      <c r="H336" s="24" t="s">
        <v>8400</v>
      </c>
      <c r="I336" s="12">
        <v>15</v>
      </c>
      <c r="J336" s="11" t="str">
        <f>VLOOKUP(I336,$L$11:$M$36,2,FALSE)</f>
        <v>INSTALACIONS I CONSUMS</v>
      </c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</row>
    <row r="337" spans="1:24" s="13" customFormat="1" x14ac:dyDescent="0.25">
      <c r="A337" s="1">
        <v>280</v>
      </c>
      <c r="B337" s="24" t="s">
        <v>8401</v>
      </c>
      <c r="C337" s="25">
        <v>43657</v>
      </c>
      <c r="D337" s="25">
        <v>43641</v>
      </c>
      <c r="E337" s="26">
        <v>175.44</v>
      </c>
      <c r="F337" s="24" t="s">
        <v>48</v>
      </c>
      <c r="G337" s="24" t="s">
        <v>6211</v>
      </c>
      <c r="H337" s="24" t="s">
        <v>8402</v>
      </c>
      <c r="I337" s="12">
        <v>15</v>
      </c>
      <c r="J337" s="11" t="str">
        <f>VLOOKUP(I337,$L$11:$M$36,2,FALSE)</f>
        <v>INSTALACIONS I CONSUMS</v>
      </c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</row>
    <row r="338" spans="1:24" s="13" customFormat="1" x14ac:dyDescent="0.25">
      <c r="A338" s="1">
        <v>281</v>
      </c>
      <c r="B338" s="24" t="s">
        <v>8403</v>
      </c>
      <c r="C338" s="25">
        <v>43657</v>
      </c>
      <c r="D338" s="25">
        <v>43654</v>
      </c>
      <c r="E338" s="26">
        <v>153.03</v>
      </c>
      <c r="F338" s="24" t="s">
        <v>48</v>
      </c>
      <c r="G338" s="24" t="s">
        <v>6211</v>
      </c>
      <c r="H338" s="24" t="s">
        <v>8404</v>
      </c>
      <c r="I338" s="12">
        <v>15</v>
      </c>
      <c r="J338" s="11" t="str">
        <f>VLOOKUP(I338,$L$11:$M$36,2,FALSE)</f>
        <v>INSTALACIONS I CONSUMS</v>
      </c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</row>
    <row r="339" spans="1:24" s="13" customFormat="1" x14ac:dyDescent="0.25">
      <c r="A339" s="1">
        <v>282</v>
      </c>
      <c r="B339" s="24" t="s">
        <v>8405</v>
      </c>
      <c r="C339" s="25">
        <v>43657</v>
      </c>
      <c r="D339" s="25">
        <v>43628</v>
      </c>
      <c r="E339" s="26">
        <v>219.92</v>
      </c>
      <c r="F339" s="24" t="s">
        <v>48</v>
      </c>
      <c r="G339" s="24" t="s">
        <v>6211</v>
      </c>
      <c r="H339" s="24" t="s">
        <v>8406</v>
      </c>
      <c r="I339" s="12">
        <v>15</v>
      </c>
      <c r="J339" s="11" t="str">
        <f>VLOOKUP(I339,$L$11:$M$36,2,FALSE)</f>
        <v>INSTALACIONS I CONSUMS</v>
      </c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</row>
    <row r="340" spans="1:24" s="13" customFormat="1" x14ac:dyDescent="0.25">
      <c r="A340" s="1">
        <v>283</v>
      </c>
      <c r="B340" s="24" t="s">
        <v>8407</v>
      </c>
      <c r="C340" s="25">
        <v>43657</v>
      </c>
      <c r="D340" s="25">
        <v>43643</v>
      </c>
      <c r="E340" s="26">
        <v>158.4</v>
      </c>
      <c r="F340" s="24" t="s">
        <v>48</v>
      </c>
      <c r="G340" s="24" t="s">
        <v>6211</v>
      </c>
      <c r="H340" s="24" t="s">
        <v>8408</v>
      </c>
      <c r="I340" s="12">
        <v>15</v>
      </c>
      <c r="J340" s="11" t="str">
        <f>VLOOKUP(I340,$L$11:$M$36,2,FALSE)</f>
        <v>INSTALACIONS I CONSUMS</v>
      </c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</row>
    <row r="341" spans="1:24" s="13" customFormat="1" x14ac:dyDescent="0.25">
      <c r="A341" s="1">
        <v>285</v>
      </c>
      <c r="B341" s="24" t="s">
        <v>8411</v>
      </c>
      <c r="C341" s="25">
        <v>43657</v>
      </c>
      <c r="D341" s="25">
        <v>43651</v>
      </c>
      <c r="E341" s="26">
        <v>414.34</v>
      </c>
      <c r="F341" s="24" t="s">
        <v>48</v>
      </c>
      <c r="G341" s="24" t="s">
        <v>6211</v>
      </c>
      <c r="H341" s="24" t="s">
        <v>8412</v>
      </c>
      <c r="I341" s="12">
        <v>15</v>
      </c>
      <c r="J341" s="11" t="str">
        <f>VLOOKUP(I341,$L$11:$M$36,2,FALSE)</f>
        <v>INSTALACIONS I CONSUMS</v>
      </c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</row>
    <row r="342" spans="1:24" s="13" customFormat="1" x14ac:dyDescent="0.25">
      <c r="A342" s="1">
        <v>290</v>
      </c>
      <c r="B342" s="24" t="s">
        <v>8421</v>
      </c>
      <c r="C342" s="25">
        <v>43657</v>
      </c>
      <c r="D342" s="25">
        <v>43656</v>
      </c>
      <c r="E342" s="26">
        <v>32.65</v>
      </c>
      <c r="F342" s="24" t="s">
        <v>48</v>
      </c>
      <c r="G342" s="24" t="s">
        <v>6211</v>
      </c>
      <c r="H342" s="24" t="s">
        <v>8422</v>
      </c>
      <c r="I342" s="12">
        <v>15</v>
      </c>
      <c r="J342" s="11" t="str">
        <f>VLOOKUP(I342,$L$11:$M$36,2,FALSE)</f>
        <v>INSTALACIONS I CONSUMS</v>
      </c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</row>
    <row r="343" spans="1:24" s="13" customFormat="1" x14ac:dyDescent="0.25">
      <c r="A343" s="1">
        <v>291</v>
      </c>
      <c r="B343" s="24" t="s">
        <v>8423</v>
      </c>
      <c r="C343" s="25">
        <v>43657</v>
      </c>
      <c r="D343" s="25">
        <v>43656</v>
      </c>
      <c r="E343" s="26">
        <v>37.85</v>
      </c>
      <c r="F343" s="24" t="s">
        <v>48</v>
      </c>
      <c r="G343" s="24" t="s">
        <v>6211</v>
      </c>
      <c r="H343" s="24" t="s">
        <v>8424</v>
      </c>
      <c r="I343" s="12">
        <v>15</v>
      </c>
      <c r="J343" s="11" t="str">
        <f>VLOOKUP(I343,$L$11:$M$36,2,FALSE)</f>
        <v>INSTALACIONS I CONSUMS</v>
      </c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</row>
    <row r="344" spans="1:24" s="13" customFormat="1" x14ac:dyDescent="0.25">
      <c r="A344" s="1">
        <v>292</v>
      </c>
      <c r="B344" s="24" t="s">
        <v>8425</v>
      </c>
      <c r="C344" s="25">
        <v>43657</v>
      </c>
      <c r="D344" s="25">
        <v>43650</v>
      </c>
      <c r="E344" s="26">
        <v>277.83</v>
      </c>
      <c r="F344" s="24" t="s">
        <v>48</v>
      </c>
      <c r="G344" s="24" t="s">
        <v>6211</v>
      </c>
      <c r="H344" s="24" t="s">
        <v>8426</v>
      </c>
      <c r="I344" s="12">
        <v>15</v>
      </c>
      <c r="J344" s="11" t="str">
        <f>VLOOKUP(I344,$L$11:$M$36,2,FALSE)</f>
        <v>INSTALACIONS I CONSUMS</v>
      </c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</row>
    <row r="345" spans="1:24" s="13" customFormat="1" x14ac:dyDescent="0.25">
      <c r="A345" s="1">
        <v>293</v>
      </c>
      <c r="B345" s="24" t="s">
        <v>8427</v>
      </c>
      <c r="C345" s="25">
        <v>43657</v>
      </c>
      <c r="D345" s="25">
        <v>43650</v>
      </c>
      <c r="E345" s="26">
        <v>122.5</v>
      </c>
      <c r="F345" s="24" t="s">
        <v>48</v>
      </c>
      <c r="G345" s="24" t="s">
        <v>6211</v>
      </c>
      <c r="H345" s="24" t="s">
        <v>8428</v>
      </c>
      <c r="I345" s="12">
        <v>15</v>
      </c>
      <c r="J345" s="11" t="str">
        <f>VLOOKUP(I345,$L$11:$M$36,2,FALSE)</f>
        <v>INSTALACIONS I CONSUMS</v>
      </c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</row>
    <row r="346" spans="1:24" s="13" customFormat="1" x14ac:dyDescent="0.25">
      <c r="A346" s="1">
        <v>294</v>
      </c>
      <c r="B346" s="24" t="s">
        <v>8429</v>
      </c>
      <c r="C346" s="25">
        <v>43657</v>
      </c>
      <c r="D346" s="25">
        <v>43648</v>
      </c>
      <c r="E346" s="26">
        <v>333.77</v>
      </c>
      <c r="F346" s="24" t="s">
        <v>48</v>
      </c>
      <c r="G346" s="24" t="s">
        <v>6211</v>
      </c>
      <c r="H346" s="24" t="s">
        <v>8430</v>
      </c>
      <c r="I346" s="12">
        <v>15</v>
      </c>
      <c r="J346" s="11" t="str">
        <f>VLOOKUP(I346,$L$11:$M$36,2,FALSE)</f>
        <v>INSTALACIONS I CONSUMS</v>
      </c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</row>
    <row r="347" spans="1:24" s="13" customFormat="1" x14ac:dyDescent="0.25">
      <c r="A347" s="1">
        <v>295</v>
      </c>
      <c r="B347" s="24" t="s">
        <v>8431</v>
      </c>
      <c r="C347" s="25">
        <v>43657</v>
      </c>
      <c r="D347" s="25">
        <v>43654</v>
      </c>
      <c r="E347" s="26">
        <v>305.04000000000002</v>
      </c>
      <c r="F347" s="24" t="s">
        <v>48</v>
      </c>
      <c r="G347" s="24" t="s">
        <v>6211</v>
      </c>
      <c r="H347" s="24" t="s">
        <v>8432</v>
      </c>
      <c r="I347" s="12">
        <v>15</v>
      </c>
      <c r="J347" s="11" t="str">
        <f>VLOOKUP(I347,$L$11:$M$36,2,FALSE)</f>
        <v>INSTALACIONS I CONSUMS</v>
      </c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</row>
    <row r="348" spans="1:24" s="13" customFormat="1" x14ac:dyDescent="0.25">
      <c r="A348" s="1">
        <v>297</v>
      </c>
      <c r="B348" s="24" t="s">
        <v>8435</v>
      </c>
      <c r="C348" s="25">
        <v>43657</v>
      </c>
      <c r="D348" s="25">
        <v>43628</v>
      </c>
      <c r="E348" s="26">
        <v>26.98</v>
      </c>
      <c r="F348" s="24" t="s">
        <v>48</v>
      </c>
      <c r="G348" s="24" t="s">
        <v>6211</v>
      </c>
      <c r="H348" s="24" t="s">
        <v>8436</v>
      </c>
      <c r="I348" s="12">
        <v>15</v>
      </c>
      <c r="J348" s="11" t="str">
        <f>VLOOKUP(I348,$L$11:$M$36,2,FALSE)</f>
        <v>INSTALACIONS I CONSUMS</v>
      </c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</row>
    <row r="349" spans="1:24" s="13" customFormat="1" x14ac:dyDescent="0.25">
      <c r="A349" s="1">
        <v>301</v>
      </c>
      <c r="B349" s="24" t="s">
        <v>8443</v>
      </c>
      <c r="C349" s="25">
        <v>43657</v>
      </c>
      <c r="D349" s="25">
        <v>43628</v>
      </c>
      <c r="E349" s="26">
        <v>148.55000000000001</v>
      </c>
      <c r="F349" s="24" t="s">
        <v>48</v>
      </c>
      <c r="G349" s="24" t="s">
        <v>6211</v>
      </c>
      <c r="H349" s="24" t="s">
        <v>8444</v>
      </c>
      <c r="I349" s="12">
        <v>15</v>
      </c>
      <c r="J349" s="11" t="str">
        <f>VLOOKUP(I349,$L$11:$M$36,2,FALSE)</f>
        <v>INSTALACIONS I CONSUMS</v>
      </c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</row>
    <row r="350" spans="1:24" s="13" customFormat="1" x14ac:dyDescent="0.25">
      <c r="A350" s="1">
        <v>302</v>
      </c>
      <c r="B350" s="24" t="s">
        <v>8445</v>
      </c>
      <c r="C350" s="25">
        <v>43657</v>
      </c>
      <c r="D350" s="25">
        <v>43628</v>
      </c>
      <c r="E350" s="26">
        <v>69.37</v>
      </c>
      <c r="F350" s="24" t="s">
        <v>48</v>
      </c>
      <c r="G350" s="24" t="s">
        <v>6211</v>
      </c>
      <c r="H350" s="24" t="s">
        <v>8446</v>
      </c>
      <c r="I350" s="12">
        <v>15</v>
      </c>
      <c r="J350" s="11" t="str">
        <f>VLOOKUP(I350,$L$11:$M$36,2,FALSE)</f>
        <v>INSTALACIONS I CONSUMS</v>
      </c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</row>
    <row r="351" spans="1:24" s="13" customFormat="1" x14ac:dyDescent="0.25">
      <c r="A351" s="1">
        <v>304</v>
      </c>
      <c r="B351" s="24" t="s">
        <v>8449</v>
      </c>
      <c r="C351" s="25">
        <v>43657</v>
      </c>
      <c r="D351" s="25">
        <v>43656</v>
      </c>
      <c r="E351" s="26">
        <v>129.44999999999999</v>
      </c>
      <c r="F351" s="24" t="s">
        <v>48</v>
      </c>
      <c r="G351" s="24" t="s">
        <v>6211</v>
      </c>
      <c r="H351" s="24" t="s">
        <v>8450</v>
      </c>
      <c r="I351" s="12">
        <v>15</v>
      </c>
      <c r="J351" s="11" t="str">
        <f>VLOOKUP(I351,$L$11:$M$36,2,FALSE)</f>
        <v>INSTALACIONS I CONSUMS</v>
      </c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</row>
    <row r="352" spans="1:24" s="13" customFormat="1" x14ac:dyDescent="0.25">
      <c r="A352" s="1">
        <v>305</v>
      </c>
      <c r="B352" s="24" t="s">
        <v>8451</v>
      </c>
      <c r="C352" s="25">
        <v>43657</v>
      </c>
      <c r="D352" s="25">
        <v>43636</v>
      </c>
      <c r="E352" s="26">
        <v>73.959999999999994</v>
      </c>
      <c r="F352" s="24" t="s">
        <v>48</v>
      </c>
      <c r="G352" s="24" t="s">
        <v>6211</v>
      </c>
      <c r="H352" s="24" t="s">
        <v>8452</v>
      </c>
      <c r="I352" s="12">
        <v>15</v>
      </c>
      <c r="J352" s="11" t="str">
        <f>VLOOKUP(I352,$L$11:$M$36,2,FALSE)</f>
        <v>INSTALACIONS I CONSUMS</v>
      </c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</row>
    <row r="353" spans="1:24" s="13" customFormat="1" x14ac:dyDescent="0.25">
      <c r="A353" s="1">
        <v>308</v>
      </c>
      <c r="B353" s="24" t="s">
        <v>8457</v>
      </c>
      <c r="C353" s="25">
        <v>43657</v>
      </c>
      <c r="D353" s="25">
        <v>43650</v>
      </c>
      <c r="E353" s="26">
        <v>191.11</v>
      </c>
      <c r="F353" s="24" t="s">
        <v>48</v>
      </c>
      <c r="G353" s="24" t="s">
        <v>6211</v>
      </c>
      <c r="H353" s="24" t="s">
        <v>8458</v>
      </c>
      <c r="I353" s="12">
        <v>15</v>
      </c>
      <c r="J353" s="11" t="str">
        <f>VLOOKUP(I353,$L$11:$M$36,2,FALSE)</f>
        <v>INSTALACIONS I CONSUMS</v>
      </c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</row>
    <row r="354" spans="1:24" s="13" customFormat="1" x14ac:dyDescent="0.25">
      <c r="A354" s="1">
        <v>310</v>
      </c>
      <c r="B354" s="24" t="s">
        <v>8461</v>
      </c>
      <c r="C354" s="25">
        <v>43657</v>
      </c>
      <c r="D354" s="25">
        <v>43648</v>
      </c>
      <c r="E354" s="26">
        <v>127.11</v>
      </c>
      <c r="F354" s="24" t="s">
        <v>48</v>
      </c>
      <c r="G354" s="24" t="s">
        <v>6211</v>
      </c>
      <c r="H354" s="24" t="s">
        <v>8462</v>
      </c>
      <c r="I354" s="12">
        <v>15</v>
      </c>
      <c r="J354" s="11" t="str">
        <f>VLOOKUP(I354,$L$11:$M$36,2,FALSE)</f>
        <v>INSTALACIONS I CONSUMS</v>
      </c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</row>
    <row r="355" spans="1:24" s="13" customFormat="1" x14ac:dyDescent="0.25">
      <c r="A355" s="1">
        <v>311</v>
      </c>
      <c r="B355" s="24" t="s">
        <v>8463</v>
      </c>
      <c r="C355" s="25">
        <v>43657</v>
      </c>
      <c r="D355" s="25">
        <v>43650</v>
      </c>
      <c r="E355" s="26">
        <v>625.33000000000004</v>
      </c>
      <c r="F355" s="24" t="s">
        <v>48</v>
      </c>
      <c r="G355" s="24" t="s">
        <v>6211</v>
      </c>
      <c r="H355" s="24" t="s">
        <v>8464</v>
      </c>
      <c r="I355" s="12">
        <v>15</v>
      </c>
      <c r="J355" s="11" t="str">
        <f>VLOOKUP(I355,$L$11:$M$36,2,FALSE)</f>
        <v>INSTALACIONS I CONSUMS</v>
      </c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</row>
    <row r="356" spans="1:24" s="13" customFormat="1" x14ac:dyDescent="0.25">
      <c r="A356" s="1">
        <v>312</v>
      </c>
      <c r="B356" s="24" t="s">
        <v>8465</v>
      </c>
      <c r="C356" s="25">
        <v>43657</v>
      </c>
      <c r="D356" s="25">
        <v>43650</v>
      </c>
      <c r="E356" s="26">
        <v>154.88999999999999</v>
      </c>
      <c r="F356" s="24" t="s">
        <v>48</v>
      </c>
      <c r="G356" s="24" t="s">
        <v>6211</v>
      </c>
      <c r="H356" s="24" t="s">
        <v>8466</v>
      </c>
      <c r="I356" s="12">
        <v>15</v>
      </c>
      <c r="J356" s="11" t="str">
        <f>VLOOKUP(I356,$L$11:$M$36,2,FALSE)</f>
        <v>INSTALACIONS I CONSUMS</v>
      </c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</row>
    <row r="357" spans="1:24" s="13" customFormat="1" x14ac:dyDescent="0.25">
      <c r="A357" s="1">
        <v>313</v>
      </c>
      <c r="B357" s="24" t="s">
        <v>8467</v>
      </c>
      <c r="C357" s="25">
        <v>43657</v>
      </c>
      <c r="D357" s="25">
        <v>43637</v>
      </c>
      <c r="E357" s="26">
        <v>514.91999999999996</v>
      </c>
      <c r="F357" s="24" t="s">
        <v>48</v>
      </c>
      <c r="G357" s="24" t="s">
        <v>6211</v>
      </c>
      <c r="H357" s="24" t="s">
        <v>8468</v>
      </c>
      <c r="I357" s="12">
        <v>15</v>
      </c>
      <c r="J357" s="11" t="str">
        <f>VLOOKUP(I357,$L$11:$M$36,2,FALSE)</f>
        <v>INSTALACIONS I CONSUMS</v>
      </c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</row>
    <row r="358" spans="1:24" s="13" customFormat="1" x14ac:dyDescent="0.25">
      <c r="A358" s="1">
        <v>314</v>
      </c>
      <c r="B358" s="24" t="s">
        <v>8469</v>
      </c>
      <c r="C358" s="25">
        <v>43657</v>
      </c>
      <c r="D358" s="25">
        <v>43656</v>
      </c>
      <c r="E358" s="26">
        <v>14.64</v>
      </c>
      <c r="F358" s="24" t="s">
        <v>48</v>
      </c>
      <c r="G358" s="24" t="s">
        <v>6211</v>
      </c>
      <c r="H358" s="24" t="s">
        <v>8470</v>
      </c>
      <c r="I358" s="12">
        <v>15</v>
      </c>
      <c r="J358" s="11" t="str">
        <f>VLOOKUP(I358,$L$11:$M$36,2,FALSE)</f>
        <v>INSTALACIONS I CONSUMS</v>
      </c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</row>
    <row r="359" spans="1:24" s="13" customFormat="1" x14ac:dyDescent="0.25">
      <c r="A359" s="1">
        <v>315</v>
      </c>
      <c r="B359" s="24" t="s">
        <v>8471</v>
      </c>
      <c r="C359" s="25">
        <v>43657</v>
      </c>
      <c r="D359" s="25">
        <v>43628</v>
      </c>
      <c r="E359" s="26">
        <v>20.03</v>
      </c>
      <c r="F359" s="24" t="s">
        <v>48</v>
      </c>
      <c r="G359" s="24" t="s">
        <v>6211</v>
      </c>
      <c r="H359" s="24" t="s">
        <v>8472</v>
      </c>
      <c r="I359" s="12">
        <v>15</v>
      </c>
      <c r="J359" s="11" t="str">
        <f>VLOOKUP(I359,$L$11:$M$36,2,FALSE)</f>
        <v>INSTALACIONS I CONSUMS</v>
      </c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</row>
    <row r="360" spans="1:24" s="13" customFormat="1" x14ac:dyDescent="0.25">
      <c r="A360" s="1">
        <v>316</v>
      </c>
      <c r="B360" s="24" t="s">
        <v>8473</v>
      </c>
      <c r="C360" s="25">
        <v>43657</v>
      </c>
      <c r="D360" s="25">
        <v>43650</v>
      </c>
      <c r="E360" s="26">
        <v>161.81</v>
      </c>
      <c r="F360" s="24" t="s">
        <v>48</v>
      </c>
      <c r="G360" s="24" t="s">
        <v>6211</v>
      </c>
      <c r="H360" s="24" t="s">
        <v>8474</v>
      </c>
      <c r="I360" s="12">
        <v>15</v>
      </c>
      <c r="J360" s="11" t="str">
        <f>VLOOKUP(I360,$L$11:$M$36,2,FALSE)</f>
        <v>INSTALACIONS I CONSUMS</v>
      </c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</row>
    <row r="361" spans="1:24" s="13" customFormat="1" x14ac:dyDescent="0.25">
      <c r="A361" s="1">
        <v>318</v>
      </c>
      <c r="B361" s="24" t="s">
        <v>8477</v>
      </c>
      <c r="C361" s="25">
        <v>43657</v>
      </c>
      <c r="D361" s="25">
        <v>43636</v>
      </c>
      <c r="E361" s="26">
        <v>250.39</v>
      </c>
      <c r="F361" s="24" t="s">
        <v>48</v>
      </c>
      <c r="G361" s="24" t="s">
        <v>6211</v>
      </c>
      <c r="H361" s="24" t="s">
        <v>8478</v>
      </c>
      <c r="I361" s="12">
        <v>15</v>
      </c>
      <c r="J361" s="11" t="str">
        <f>VLOOKUP(I361,$L$11:$M$36,2,FALSE)</f>
        <v>INSTALACIONS I CONSUMS</v>
      </c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</row>
    <row r="362" spans="1:24" s="13" customFormat="1" x14ac:dyDescent="0.25">
      <c r="A362" s="1">
        <v>320</v>
      </c>
      <c r="B362" s="24" t="s">
        <v>8481</v>
      </c>
      <c r="C362" s="25">
        <v>43657</v>
      </c>
      <c r="D362" s="25">
        <v>43628</v>
      </c>
      <c r="E362" s="26">
        <v>97.24</v>
      </c>
      <c r="F362" s="24" t="s">
        <v>48</v>
      </c>
      <c r="G362" s="24" t="s">
        <v>6211</v>
      </c>
      <c r="H362" s="24" t="s">
        <v>8482</v>
      </c>
      <c r="I362" s="12">
        <v>15</v>
      </c>
      <c r="J362" s="11" t="str">
        <f>VLOOKUP(I362,$L$11:$M$36,2,FALSE)</f>
        <v>INSTALACIONS I CONSUMS</v>
      </c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</row>
    <row r="363" spans="1:24" s="13" customFormat="1" x14ac:dyDescent="0.25">
      <c r="A363" s="1">
        <v>323</v>
      </c>
      <c r="B363" s="24" t="s">
        <v>8487</v>
      </c>
      <c r="C363" s="25">
        <v>43657</v>
      </c>
      <c r="D363" s="25">
        <v>43636</v>
      </c>
      <c r="E363" s="26">
        <v>447.99</v>
      </c>
      <c r="F363" s="24" t="s">
        <v>48</v>
      </c>
      <c r="G363" s="24" t="s">
        <v>6211</v>
      </c>
      <c r="H363" s="24" t="s">
        <v>8488</v>
      </c>
      <c r="I363" s="12">
        <v>15</v>
      </c>
      <c r="J363" s="11" t="str">
        <f>VLOOKUP(I363,$L$11:$M$36,2,FALSE)</f>
        <v>INSTALACIONS I CONSUMS</v>
      </c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</row>
    <row r="364" spans="1:24" s="13" customFormat="1" x14ac:dyDescent="0.25">
      <c r="A364" s="1">
        <v>324</v>
      </c>
      <c r="B364" s="24" t="s">
        <v>8489</v>
      </c>
      <c r="C364" s="25">
        <v>43657</v>
      </c>
      <c r="D364" s="25">
        <v>43654</v>
      </c>
      <c r="E364" s="26">
        <v>205.55</v>
      </c>
      <c r="F364" s="24" t="s">
        <v>48</v>
      </c>
      <c r="G364" s="24" t="s">
        <v>6211</v>
      </c>
      <c r="H364" s="24" t="s">
        <v>8490</v>
      </c>
      <c r="I364" s="12">
        <v>15</v>
      </c>
      <c r="J364" s="11" t="str">
        <f>VLOOKUP(I364,$L$11:$M$36,2,FALSE)</f>
        <v>INSTALACIONS I CONSUMS</v>
      </c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</row>
    <row r="365" spans="1:24" s="13" customFormat="1" x14ac:dyDescent="0.25">
      <c r="A365" s="1">
        <v>325</v>
      </c>
      <c r="B365" s="24" t="s">
        <v>8491</v>
      </c>
      <c r="C365" s="25">
        <v>43657</v>
      </c>
      <c r="D365" s="25">
        <v>43650</v>
      </c>
      <c r="E365" s="26">
        <v>258.89</v>
      </c>
      <c r="F365" s="24" t="s">
        <v>48</v>
      </c>
      <c r="G365" s="24" t="s">
        <v>6211</v>
      </c>
      <c r="H365" s="24" t="s">
        <v>8492</v>
      </c>
      <c r="I365" s="12">
        <v>15</v>
      </c>
      <c r="J365" s="11" t="str">
        <f>VLOOKUP(I365,$L$11:$M$36,2,FALSE)</f>
        <v>INSTALACIONS I CONSUMS</v>
      </c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</row>
    <row r="366" spans="1:24" s="13" customFormat="1" x14ac:dyDescent="0.25">
      <c r="A366" s="1">
        <v>326</v>
      </c>
      <c r="B366" s="24" t="s">
        <v>8493</v>
      </c>
      <c r="C366" s="25">
        <v>43657</v>
      </c>
      <c r="D366" s="25">
        <v>43650</v>
      </c>
      <c r="E366" s="26">
        <v>286.26</v>
      </c>
      <c r="F366" s="24" t="s">
        <v>48</v>
      </c>
      <c r="G366" s="24" t="s">
        <v>6211</v>
      </c>
      <c r="H366" s="24" t="s">
        <v>8494</v>
      </c>
      <c r="I366" s="12">
        <v>15</v>
      </c>
      <c r="J366" s="11" t="str">
        <f>VLOOKUP(I366,$L$11:$M$36,2,FALSE)</f>
        <v>INSTALACIONS I CONSUMS</v>
      </c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</row>
    <row r="367" spans="1:24" s="13" customFormat="1" x14ac:dyDescent="0.25">
      <c r="A367" s="1">
        <v>327</v>
      </c>
      <c r="B367" s="24" t="s">
        <v>8495</v>
      </c>
      <c r="C367" s="25">
        <v>43657</v>
      </c>
      <c r="D367" s="25">
        <v>43644</v>
      </c>
      <c r="E367" s="26">
        <v>389.62</v>
      </c>
      <c r="F367" s="24" t="s">
        <v>48</v>
      </c>
      <c r="G367" s="24" t="s">
        <v>6211</v>
      </c>
      <c r="H367" s="24" t="s">
        <v>8496</v>
      </c>
      <c r="I367" s="12">
        <v>15</v>
      </c>
      <c r="J367" s="11" t="str">
        <f>VLOOKUP(I367,$L$11:$M$36,2,FALSE)</f>
        <v>INSTALACIONS I CONSUMS</v>
      </c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</row>
    <row r="368" spans="1:24" s="13" customFormat="1" x14ac:dyDescent="0.25">
      <c r="A368" s="1">
        <v>329</v>
      </c>
      <c r="B368" s="24" t="s">
        <v>8499</v>
      </c>
      <c r="C368" s="25">
        <v>43657</v>
      </c>
      <c r="D368" s="25">
        <v>43637</v>
      </c>
      <c r="E368" s="26">
        <v>727.95</v>
      </c>
      <c r="F368" s="24" t="s">
        <v>48</v>
      </c>
      <c r="G368" s="24" t="s">
        <v>6211</v>
      </c>
      <c r="H368" s="24" t="s">
        <v>8500</v>
      </c>
      <c r="I368" s="12">
        <v>15</v>
      </c>
      <c r="J368" s="11" t="str">
        <f>VLOOKUP(I368,$L$11:$M$36,2,FALSE)</f>
        <v>INSTALACIONS I CONSUMS</v>
      </c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</row>
    <row r="369" spans="1:24" s="13" customFormat="1" x14ac:dyDescent="0.25">
      <c r="A369" s="1">
        <v>330</v>
      </c>
      <c r="B369" s="24" t="s">
        <v>8501</v>
      </c>
      <c r="C369" s="25">
        <v>43657</v>
      </c>
      <c r="D369" s="25">
        <v>43650</v>
      </c>
      <c r="E369" s="26">
        <v>236.46</v>
      </c>
      <c r="F369" s="24" t="s">
        <v>48</v>
      </c>
      <c r="G369" s="24" t="s">
        <v>6211</v>
      </c>
      <c r="H369" s="24" t="s">
        <v>8502</v>
      </c>
      <c r="I369" s="12">
        <v>15</v>
      </c>
      <c r="J369" s="11" t="str">
        <f>VLOOKUP(I369,$L$11:$M$36,2,FALSE)</f>
        <v>INSTALACIONS I CONSUMS</v>
      </c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</row>
    <row r="370" spans="1:24" s="13" customFormat="1" x14ac:dyDescent="0.25">
      <c r="A370" s="1">
        <v>331</v>
      </c>
      <c r="B370" s="24" t="s">
        <v>8503</v>
      </c>
      <c r="C370" s="25">
        <v>43657</v>
      </c>
      <c r="D370" s="25">
        <v>43650</v>
      </c>
      <c r="E370" s="26">
        <v>213.77</v>
      </c>
      <c r="F370" s="24" t="s">
        <v>48</v>
      </c>
      <c r="G370" s="24" t="s">
        <v>6211</v>
      </c>
      <c r="H370" s="24" t="s">
        <v>8504</v>
      </c>
      <c r="I370" s="12">
        <v>15</v>
      </c>
      <c r="J370" s="11" t="str">
        <f>VLOOKUP(I370,$L$11:$M$36,2,FALSE)</f>
        <v>INSTALACIONS I CONSUMS</v>
      </c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</row>
    <row r="371" spans="1:24" s="13" customFormat="1" x14ac:dyDescent="0.25">
      <c r="A371" s="1">
        <v>332</v>
      </c>
      <c r="B371" s="24" t="s">
        <v>8505</v>
      </c>
      <c r="C371" s="25">
        <v>43657</v>
      </c>
      <c r="D371" s="25">
        <v>43637</v>
      </c>
      <c r="E371" s="26">
        <v>753.99</v>
      </c>
      <c r="F371" s="24" t="s">
        <v>48</v>
      </c>
      <c r="G371" s="24" t="s">
        <v>6211</v>
      </c>
      <c r="H371" s="24" t="s">
        <v>8506</v>
      </c>
      <c r="I371" s="12">
        <v>15</v>
      </c>
      <c r="J371" s="11" t="str">
        <f>VLOOKUP(I371,$L$11:$M$36,2,FALSE)</f>
        <v>INSTALACIONS I CONSUMS</v>
      </c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</row>
    <row r="372" spans="1:24" s="13" customFormat="1" x14ac:dyDescent="0.25">
      <c r="A372" s="1">
        <v>333</v>
      </c>
      <c r="B372" s="24" t="s">
        <v>8507</v>
      </c>
      <c r="C372" s="25">
        <v>43657</v>
      </c>
      <c r="D372" s="25">
        <v>43654</v>
      </c>
      <c r="E372" s="26">
        <v>163.74</v>
      </c>
      <c r="F372" s="24" t="s">
        <v>48</v>
      </c>
      <c r="G372" s="24" t="s">
        <v>6211</v>
      </c>
      <c r="H372" s="24" t="s">
        <v>8508</v>
      </c>
      <c r="I372" s="12">
        <v>15</v>
      </c>
      <c r="J372" s="11" t="str">
        <f>VLOOKUP(I372,$L$11:$M$36,2,FALSE)</f>
        <v>INSTALACIONS I CONSUMS</v>
      </c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</row>
    <row r="373" spans="1:24" s="13" customFormat="1" x14ac:dyDescent="0.25">
      <c r="A373" s="1">
        <v>334</v>
      </c>
      <c r="B373" s="24" t="s">
        <v>8509</v>
      </c>
      <c r="C373" s="25">
        <v>43657</v>
      </c>
      <c r="D373" s="25">
        <v>43628</v>
      </c>
      <c r="E373" s="26">
        <v>105.63</v>
      </c>
      <c r="F373" s="24" t="s">
        <v>48</v>
      </c>
      <c r="G373" s="24" t="s">
        <v>6211</v>
      </c>
      <c r="H373" s="24" t="s">
        <v>8510</v>
      </c>
      <c r="I373" s="12">
        <v>15</v>
      </c>
      <c r="J373" s="11" t="str">
        <f>VLOOKUP(I373,$L$11:$M$36,2,FALSE)</f>
        <v>INSTALACIONS I CONSUMS</v>
      </c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</row>
    <row r="374" spans="1:24" s="13" customFormat="1" x14ac:dyDescent="0.25">
      <c r="A374" s="1">
        <v>336</v>
      </c>
      <c r="B374" s="24" t="s">
        <v>8513</v>
      </c>
      <c r="C374" s="25">
        <v>43657</v>
      </c>
      <c r="D374" s="25">
        <v>43647</v>
      </c>
      <c r="E374" s="26">
        <v>60.63</v>
      </c>
      <c r="F374" s="24" t="s">
        <v>48</v>
      </c>
      <c r="G374" s="24" t="s">
        <v>6211</v>
      </c>
      <c r="H374" s="24" t="s">
        <v>8514</v>
      </c>
      <c r="I374" s="12">
        <v>15</v>
      </c>
      <c r="J374" s="11" t="str">
        <f>VLOOKUP(I374,$L$11:$M$36,2,FALSE)</f>
        <v>INSTALACIONS I CONSUMS</v>
      </c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</row>
    <row r="375" spans="1:24" s="13" customFormat="1" x14ac:dyDescent="0.25">
      <c r="A375" s="1">
        <v>338</v>
      </c>
      <c r="B375" s="24" t="s">
        <v>8517</v>
      </c>
      <c r="C375" s="25">
        <v>43657</v>
      </c>
      <c r="D375" s="25">
        <v>43637</v>
      </c>
      <c r="E375" s="26">
        <v>634.67999999999995</v>
      </c>
      <c r="F375" s="24" t="s">
        <v>48</v>
      </c>
      <c r="G375" s="24" t="s">
        <v>6211</v>
      </c>
      <c r="H375" s="24" t="s">
        <v>8518</v>
      </c>
      <c r="I375" s="12">
        <v>15</v>
      </c>
      <c r="J375" s="11" t="str">
        <f>VLOOKUP(I375,$L$11:$M$36,2,FALSE)</f>
        <v>INSTALACIONS I CONSUMS</v>
      </c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</row>
    <row r="376" spans="1:24" s="13" customFormat="1" x14ac:dyDescent="0.25">
      <c r="A376" s="1">
        <v>339</v>
      </c>
      <c r="B376" s="24" t="s">
        <v>8519</v>
      </c>
      <c r="C376" s="25">
        <v>43657</v>
      </c>
      <c r="D376" s="25">
        <v>43628</v>
      </c>
      <c r="E376" s="26">
        <v>535.47</v>
      </c>
      <c r="F376" s="24" t="s">
        <v>48</v>
      </c>
      <c r="G376" s="24" t="s">
        <v>6211</v>
      </c>
      <c r="H376" s="24" t="s">
        <v>8520</v>
      </c>
      <c r="I376" s="12">
        <v>15</v>
      </c>
      <c r="J376" s="11" t="str">
        <f>VLOOKUP(I376,$L$11:$M$36,2,FALSE)</f>
        <v>INSTALACIONS I CONSUMS</v>
      </c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</row>
    <row r="377" spans="1:24" s="13" customFormat="1" x14ac:dyDescent="0.25">
      <c r="A377" s="1">
        <v>340</v>
      </c>
      <c r="B377" s="24" t="s">
        <v>8521</v>
      </c>
      <c r="C377" s="25">
        <v>43657</v>
      </c>
      <c r="D377" s="25">
        <v>43637</v>
      </c>
      <c r="E377" s="26">
        <v>465.75</v>
      </c>
      <c r="F377" s="24" t="s">
        <v>48</v>
      </c>
      <c r="G377" s="24" t="s">
        <v>6211</v>
      </c>
      <c r="H377" s="24" t="s">
        <v>8522</v>
      </c>
      <c r="I377" s="12">
        <v>15</v>
      </c>
      <c r="J377" s="11" t="str">
        <f>VLOOKUP(I377,$L$11:$M$36,2,FALSE)</f>
        <v>INSTALACIONS I CONSUMS</v>
      </c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</row>
    <row r="378" spans="1:24" s="13" customFormat="1" x14ac:dyDescent="0.25">
      <c r="A378" s="1">
        <v>342</v>
      </c>
      <c r="B378" s="24" t="s">
        <v>8525</v>
      </c>
      <c r="C378" s="25">
        <v>43657</v>
      </c>
      <c r="D378" s="25">
        <v>43651</v>
      </c>
      <c r="E378" s="26">
        <v>159.13999999999999</v>
      </c>
      <c r="F378" s="24" t="s">
        <v>48</v>
      </c>
      <c r="G378" s="24" t="s">
        <v>6211</v>
      </c>
      <c r="H378" s="24" t="s">
        <v>8526</v>
      </c>
      <c r="I378" s="12">
        <v>15</v>
      </c>
      <c r="J378" s="11" t="str">
        <f>VLOOKUP(I378,$L$11:$M$36,2,FALSE)</f>
        <v>INSTALACIONS I CONSUMS</v>
      </c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</row>
    <row r="379" spans="1:24" s="13" customFormat="1" x14ac:dyDescent="0.25">
      <c r="A379" s="1">
        <v>344</v>
      </c>
      <c r="B379" s="24" t="s">
        <v>8529</v>
      </c>
      <c r="C379" s="25">
        <v>43657</v>
      </c>
      <c r="D379" s="25">
        <v>43650</v>
      </c>
      <c r="E379" s="26">
        <v>223.37</v>
      </c>
      <c r="F379" s="24" t="s">
        <v>48</v>
      </c>
      <c r="G379" s="24" t="s">
        <v>6211</v>
      </c>
      <c r="H379" s="24" t="s">
        <v>8530</v>
      </c>
      <c r="I379" s="12">
        <v>15</v>
      </c>
      <c r="J379" s="11" t="str">
        <f>VLOOKUP(I379,$L$11:$M$36,2,FALSE)</f>
        <v>INSTALACIONS I CONSUMS</v>
      </c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</row>
    <row r="380" spans="1:24" s="13" customFormat="1" x14ac:dyDescent="0.25">
      <c r="A380" s="1">
        <v>345</v>
      </c>
      <c r="B380" s="24" t="s">
        <v>8531</v>
      </c>
      <c r="C380" s="25">
        <v>43657</v>
      </c>
      <c r="D380" s="25">
        <v>43628</v>
      </c>
      <c r="E380" s="26">
        <v>16.12</v>
      </c>
      <c r="F380" s="24" t="s">
        <v>48</v>
      </c>
      <c r="G380" s="24" t="s">
        <v>6211</v>
      </c>
      <c r="H380" s="24" t="s">
        <v>8532</v>
      </c>
      <c r="I380" s="12">
        <v>15</v>
      </c>
      <c r="J380" s="11" t="str">
        <f>VLOOKUP(I380,$L$11:$M$36,2,FALSE)</f>
        <v>INSTALACIONS I CONSUMS</v>
      </c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</row>
    <row r="381" spans="1:24" s="13" customFormat="1" x14ac:dyDescent="0.25">
      <c r="A381" s="1">
        <v>346</v>
      </c>
      <c r="B381" s="24" t="s">
        <v>8533</v>
      </c>
      <c r="C381" s="25">
        <v>43657</v>
      </c>
      <c r="D381" s="25">
        <v>43651</v>
      </c>
      <c r="E381" s="26">
        <v>34.92</v>
      </c>
      <c r="F381" s="24" t="s">
        <v>48</v>
      </c>
      <c r="G381" s="24" t="s">
        <v>6211</v>
      </c>
      <c r="H381" s="24" t="s">
        <v>8534</v>
      </c>
      <c r="I381" s="12">
        <v>15</v>
      </c>
      <c r="J381" s="11" t="str">
        <f>VLOOKUP(I381,$L$11:$M$36,2,FALSE)</f>
        <v>INSTALACIONS I CONSUMS</v>
      </c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</row>
    <row r="382" spans="1:24" s="13" customFormat="1" x14ac:dyDescent="0.25">
      <c r="A382" s="1">
        <v>347</v>
      </c>
      <c r="B382" s="24" t="s">
        <v>8535</v>
      </c>
      <c r="C382" s="25">
        <v>43657</v>
      </c>
      <c r="D382" s="25">
        <v>43628</v>
      </c>
      <c r="E382" s="26">
        <v>16.03</v>
      </c>
      <c r="F382" s="24" t="s">
        <v>48</v>
      </c>
      <c r="G382" s="24" t="s">
        <v>6211</v>
      </c>
      <c r="H382" s="24" t="s">
        <v>8536</v>
      </c>
      <c r="I382" s="12">
        <v>15</v>
      </c>
      <c r="J382" s="11" t="str">
        <f>VLOOKUP(I382,$L$11:$M$36,2,FALSE)</f>
        <v>INSTALACIONS I CONSUMS</v>
      </c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</row>
    <row r="383" spans="1:24" s="13" customFormat="1" x14ac:dyDescent="0.25">
      <c r="A383" s="1">
        <v>350</v>
      </c>
      <c r="B383" s="24" t="s">
        <v>8541</v>
      </c>
      <c r="C383" s="25">
        <v>43657</v>
      </c>
      <c r="D383" s="25">
        <v>43650</v>
      </c>
      <c r="E383" s="26">
        <v>309.55</v>
      </c>
      <c r="F383" s="24" t="s">
        <v>48</v>
      </c>
      <c r="G383" s="24" t="s">
        <v>6211</v>
      </c>
      <c r="H383" s="24" t="s">
        <v>8542</v>
      </c>
      <c r="I383" s="12">
        <v>15</v>
      </c>
      <c r="J383" s="11" t="str">
        <f>VLOOKUP(I383,$L$11:$M$36,2,FALSE)</f>
        <v>INSTALACIONS I CONSUMS</v>
      </c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</row>
    <row r="384" spans="1:24" s="13" customFormat="1" x14ac:dyDescent="0.25">
      <c r="A384" s="1">
        <v>351</v>
      </c>
      <c r="B384" s="24" t="s">
        <v>8543</v>
      </c>
      <c r="C384" s="25">
        <v>43657</v>
      </c>
      <c r="D384" s="25">
        <v>43656</v>
      </c>
      <c r="E384" s="26">
        <v>439.73</v>
      </c>
      <c r="F384" s="24" t="s">
        <v>48</v>
      </c>
      <c r="G384" s="24" t="s">
        <v>6211</v>
      </c>
      <c r="H384" s="24" t="s">
        <v>7893</v>
      </c>
      <c r="I384" s="12">
        <v>15</v>
      </c>
      <c r="J384" s="11" t="str">
        <f>VLOOKUP(I384,$L$11:$M$36,2,FALSE)</f>
        <v>INSTALACIONS I CONSUMS</v>
      </c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</row>
    <row r="385" spans="1:24" s="13" customFormat="1" x14ac:dyDescent="0.25">
      <c r="A385" s="1">
        <v>354</v>
      </c>
      <c r="B385" s="24" t="s">
        <v>7898</v>
      </c>
      <c r="C385" s="25">
        <v>43657</v>
      </c>
      <c r="D385" s="25">
        <v>43643</v>
      </c>
      <c r="E385" s="26">
        <v>1615.4</v>
      </c>
      <c r="F385" s="24" t="s">
        <v>48</v>
      </c>
      <c r="G385" s="24" t="s">
        <v>6211</v>
      </c>
      <c r="H385" s="24" t="s">
        <v>7899</v>
      </c>
      <c r="I385" s="12">
        <v>15</v>
      </c>
      <c r="J385" s="11" t="str">
        <f>VLOOKUP(I385,$L$11:$M$36,2,FALSE)</f>
        <v>INSTALACIONS I CONSUMS</v>
      </c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</row>
    <row r="386" spans="1:24" s="13" customFormat="1" x14ac:dyDescent="0.25">
      <c r="A386" s="1">
        <v>357</v>
      </c>
      <c r="B386" s="24" t="s">
        <v>7904</v>
      </c>
      <c r="C386" s="25">
        <v>43657</v>
      </c>
      <c r="D386" s="25">
        <v>43654</v>
      </c>
      <c r="E386" s="26">
        <v>289.77</v>
      </c>
      <c r="F386" s="24" t="s">
        <v>48</v>
      </c>
      <c r="G386" s="24" t="s">
        <v>6211</v>
      </c>
      <c r="H386" s="24" t="s">
        <v>7905</v>
      </c>
      <c r="I386" s="12">
        <v>15</v>
      </c>
      <c r="J386" s="11" t="str">
        <f>VLOOKUP(I386,$L$11:$M$36,2,FALSE)</f>
        <v>INSTALACIONS I CONSUMS</v>
      </c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</row>
    <row r="387" spans="1:24" s="13" customFormat="1" x14ac:dyDescent="0.25">
      <c r="A387" s="1">
        <v>358</v>
      </c>
      <c r="B387" s="24" t="s">
        <v>7906</v>
      </c>
      <c r="C387" s="25">
        <v>43657</v>
      </c>
      <c r="D387" s="25">
        <v>43643</v>
      </c>
      <c r="E387" s="26">
        <v>17.48</v>
      </c>
      <c r="F387" s="24" t="s">
        <v>48</v>
      </c>
      <c r="G387" s="24" t="s">
        <v>6211</v>
      </c>
      <c r="H387" s="24" t="s">
        <v>7907</v>
      </c>
      <c r="I387" s="12">
        <v>15</v>
      </c>
      <c r="J387" s="11" t="str">
        <f>VLOOKUP(I387,$L$11:$M$36,2,FALSE)</f>
        <v>INSTALACIONS I CONSUMS</v>
      </c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</row>
    <row r="388" spans="1:24" s="13" customFormat="1" x14ac:dyDescent="0.25">
      <c r="A388" s="1">
        <v>359</v>
      </c>
      <c r="B388" s="24" t="s">
        <v>7908</v>
      </c>
      <c r="C388" s="25">
        <v>43657</v>
      </c>
      <c r="D388" s="25">
        <v>43643</v>
      </c>
      <c r="E388" s="26">
        <v>44.94</v>
      </c>
      <c r="F388" s="24" t="s">
        <v>48</v>
      </c>
      <c r="G388" s="24" t="s">
        <v>6211</v>
      </c>
      <c r="H388" s="24" t="s">
        <v>7909</v>
      </c>
      <c r="I388" s="12">
        <v>15</v>
      </c>
      <c r="J388" s="11" t="str">
        <f>VLOOKUP(I388,$L$11:$M$36,2,FALSE)</f>
        <v>INSTALACIONS I CONSUMS</v>
      </c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</row>
    <row r="389" spans="1:24" s="13" customFormat="1" x14ac:dyDescent="0.25">
      <c r="A389" s="1">
        <v>362</v>
      </c>
      <c r="B389" s="24" t="s">
        <v>7914</v>
      </c>
      <c r="C389" s="25">
        <v>43657</v>
      </c>
      <c r="D389" s="25">
        <v>43650</v>
      </c>
      <c r="E389" s="26">
        <v>201.99</v>
      </c>
      <c r="F389" s="24" t="s">
        <v>48</v>
      </c>
      <c r="G389" s="24" t="s">
        <v>6211</v>
      </c>
      <c r="H389" s="24" t="s">
        <v>7915</v>
      </c>
      <c r="I389" s="12">
        <v>15</v>
      </c>
      <c r="J389" s="11" t="str">
        <f>VLOOKUP(I389,$L$11:$M$36,2,FALSE)</f>
        <v>INSTALACIONS I CONSUMS</v>
      </c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</row>
    <row r="390" spans="1:24" s="13" customFormat="1" x14ac:dyDescent="0.25">
      <c r="A390" s="1">
        <v>368</v>
      </c>
      <c r="B390" s="24" t="s">
        <v>7926</v>
      </c>
      <c r="C390" s="25">
        <v>43657</v>
      </c>
      <c r="D390" s="25">
        <v>43648</v>
      </c>
      <c r="E390" s="26">
        <v>128.32</v>
      </c>
      <c r="F390" s="24" t="s">
        <v>48</v>
      </c>
      <c r="G390" s="24" t="s">
        <v>6211</v>
      </c>
      <c r="H390" s="24" t="s">
        <v>7927</v>
      </c>
      <c r="I390" s="12">
        <v>15</v>
      </c>
      <c r="J390" s="11" t="str">
        <f>VLOOKUP(I390,$L$11:$M$36,2,FALSE)</f>
        <v>INSTALACIONS I CONSUMS</v>
      </c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</row>
    <row r="391" spans="1:24" s="13" customFormat="1" x14ac:dyDescent="0.25">
      <c r="A391" s="1">
        <v>370</v>
      </c>
      <c r="B391" s="24" t="s">
        <v>7930</v>
      </c>
      <c r="C391" s="25">
        <v>43657</v>
      </c>
      <c r="D391" s="25">
        <v>43654</v>
      </c>
      <c r="E391" s="26">
        <v>200.53</v>
      </c>
      <c r="F391" s="24" t="s">
        <v>48</v>
      </c>
      <c r="G391" s="24" t="s">
        <v>6211</v>
      </c>
      <c r="H391" s="24" t="s">
        <v>7931</v>
      </c>
      <c r="I391" s="12">
        <v>15</v>
      </c>
      <c r="J391" s="11" t="str">
        <f>VLOOKUP(I391,$L$11:$M$36,2,FALSE)</f>
        <v>INSTALACIONS I CONSUMS</v>
      </c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</row>
    <row r="392" spans="1:24" s="13" customFormat="1" x14ac:dyDescent="0.25">
      <c r="A392" s="1">
        <v>371</v>
      </c>
      <c r="B392" s="24" t="s">
        <v>7932</v>
      </c>
      <c r="C392" s="25">
        <v>43657</v>
      </c>
      <c r="D392" s="25">
        <v>43636</v>
      </c>
      <c r="E392" s="26">
        <v>435.47</v>
      </c>
      <c r="F392" s="24" t="s">
        <v>48</v>
      </c>
      <c r="G392" s="24" t="s">
        <v>6211</v>
      </c>
      <c r="H392" s="24" t="s">
        <v>7933</v>
      </c>
      <c r="I392" s="12">
        <v>15</v>
      </c>
      <c r="J392" s="11" t="str">
        <f>VLOOKUP(I392,$L$11:$M$36,2,FALSE)</f>
        <v>INSTALACIONS I CONSUMS</v>
      </c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</row>
    <row r="393" spans="1:24" s="13" customFormat="1" x14ac:dyDescent="0.25">
      <c r="A393" s="1">
        <v>372</v>
      </c>
      <c r="B393" s="24" t="s">
        <v>7934</v>
      </c>
      <c r="C393" s="25">
        <v>43657</v>
      </c>
      <c r="D393" s="25">
        <v>43650</v>
      </c>
      <c r="E393" s="26">
        <v>357.76</v>
      </c>
      <c r="F393" s="24" t="s">
        <v>48</v>
      </c>
      <c r="G393" s="24" t="s">
        <v>6211</v>
      </c>
      <c r="H393" s="24" t="s">
        <v>7935</v>
      </c>
      <c r="I393" s="12">
        <v>15</v>
      </c>
      <c r="J393" s="11" t="str">
        <f>VLOOKUP(I393,$L$11:$M$36,2,FALSE)</f>
        <v>INSTALACIONS I CONSUMS</v>
      </c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</row>
    <row r="394" spans="1:24" s="13" customFormat="1" x14ac:dyDescent="0.25">
      <c r="A394" s="1">
        <v>376</v>
      </c>
      <c r="B394" s="24" t="s">
        <v>7942</v>
      </c>
      <c r="C394" s="25">
        <v>43657</v>
      </c>
      <c r="D394" s="25">
        <v>43651</v>
      </c>
      <c r="E394" s="26">
        <v>102.55</v>
      </c>
      <c r="F394" s="24" t="s">
        <v>48</v>
      </c>
      <c r="G394" s="24" t="s">
        <v>6211</v>
      </c>
      <c r="H394" s="24" t="s">
        <v>7943</v>
      </c>
      <c r="I394" s="12">
        <v>15</v>
      </c>
      <c r="J394" s="11" t="str">
        <f>VLOOKUP(I394,$L$11:$M$36,2,FALSE)</f>
        <v>INSTALACIONS I CONSUMS</v>
      </c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</row>
    <row r="395" spans="1:24" s="13" customFormat="1" x14ac:dyDescent="0.25">
      <c r="A395" s="1">
        <v>377</v>
      </c>
      <c r="B395" s="24" t="s">
        <v>7944</v>
      </c>
      <c r="C395" s="25">
        <v>43657</v>
      </c>
      <c r="D395" s="25">
        <v>43637</v>
      </c>
      <c r="E395" s="26">
        <v>311.48</v>
      </c>
      <c r="F395" s="24" t="s">
        <v>48</v>
      </c>
      <c r="G395" s="24" t="s">
        <v>6211</v>
      </c>
      <c r="H395" s="24" t="s">
        <v>7945</v>
      </c>
      <c r="I395" s="12">
        <v>15</v>
      </c>
      <c r="J395" s="11" t="str">
        <f>VLOOKUP(I395,$L$11:$M$36,2,FALSE)</f>
        <v>INSTALACIONS I CONSUMS</v>
      </c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</row>
    <row r="396" spans="1:24" s="13" customFormat="1" x14ac:dyDescent="0.25">
      <c r="A396" s="1">
        <v>378</v>
      </c>
      <c r="B396" s="24" t="s">
        <v>7946</v>
      </c>
      <c r="C396" s="25">
        <v>43657</v>
      </c>
      <c r="D396" s="25">
        <v>43654</v>
      </c>
      <c r="E396" s="26">
        <v>506.06</v>
      </c>
      <c r="F396" s="24" t="s">
        <v>48</v>
      </c>
      <c r="G396" s="24" t="s">
        <v>6211</v>
      </c>
      <c r="H396" s="24" t="s">
        <v>7947</v>
      </c>
      <c r="I396" s="12">
        <v>15</v>
      </c>
      <c r="J396" s="11" t="str">
        <f>VLOOKUP(I396,$L$11:$M$36,2,FALSE)</f>
        <v>INSTALACIONS I CONSUMS</v>
      </c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</row>
    <row r="397" spans="1:24" s="13" customFormat="1" x14ac:dyDescent="0.25">
      <c r="A397" s="1">
        <v>381</v>
      </c>
      <c r="B397" s="24" t="s">
        <v>7952</v>
      </c>
      <c r="C397" s="25">
        <v>43657</v>
      </c>
      <c r="D397" s="25">
        <v>43651</v>
      </c>
      <c r="E397" s="26">
        <v>84.71</v>
      </c>
      <c r="F397" s="24" t="s">
        <v>48</v>
      </c>
      <c r="G397" s="24" t="s">
        <v>6211</v>
      </c>
      <c r="H397" s="24" t="s">
        <v>7953</v>
      </c>
      <c r="I397" s="12">
        <v>15</v>
      </c>
      <c r="J397" s="11" t="str">
        <f>VLOOKUP(I397,$L$11:$M$36,2,FALSE)</f>
        <v>INSTALACIONS I CONSUMS</v>
      </c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</row>
    <row r="398" spans="1:24" s="13" customFormat="1" x14ac:dyDescent="0.25">
      <c r="A398" s="1">
        <v>382</v>
      </c>
      <c r="B398" s="24" t="s">
        <v>7954</v>
      </c>
      <c r="C398" s="25">
        <v>43657</v>
      </c>
      <c r="D398" s="25">
        <v>43650</v>
      </c>
      <c r="E398" s="26">
        <v>225.25</v>
      </c>
      <c r="F398" s="24" t="s">
        <v>48</v>
      </c>
      <c r="G398" s="24" t="s">
        <v>6211</v>
      </c>
      <c r="H398" s="24" t="s">
        <v>7955</v>
      </c>
      <c r="I398" s="12">
        <v>15</v>
      </c>
      <c r="J398" s="11" t="str">
        <f>VLOOKUP(I398,$L$11:$M$36,2,FALSE)</f>
        <v>INSTALACIONS I CONSUMS</v>
      </c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</row>
    <row r="399" spans="1:24" s="13" customFormat="1" x14ac:dyDescent="0.25">
      <c r="A399" s="1">
        <v>383</v>
      </c>
      <c r="B399" s="24" t="s">
        <v>7956</v>
      </c>
      <c r="C399" s="25">
        <v>43657</v>
      </c>
      <c r="D399" s="25">
        <v>43650</v>
      </c>
      <c r="E399" s="26">
        <v>228.69</v>
      </c>
      <c r="F399" s="24" t="s">
        <v>48</v>
      </c>
      <c r="G399" s="24" t="s">
        <v>6211</v>
      </c>
      <c r="H399" s="24" t="s">
        <v>7957</v>
      </c>
      <c r="I399" s="12">
        <v>15</v>
      </c>
      <c r="J399" s="11" t="str">
        <f>VLOOKUP(I399,$L$11:$M$36,2,FALSE)</f>
        <v>INSTALACIONS I CONSUMS</v>
      </c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</row>
    <row r="400" spans="1:24" s="13" customFormat="1" x14ac:dyDescent="0.25">
      <c r="A400" s="1">
        <v>385</v>
      </c>
      <c r="B400" s="24" t="s">
        <v>7960</v>
      </c>
      <c r="C400" s="25">
        <v>43657</v>
      </c>
      <c r="D400" s="25">
        <v>43636</v>
      </c>
      <c r="E400" s="26">
        <v>357.08</v>
      </c>
      <c r="F400" s="24" t="s">
        <v>48</v>
      </c>
      <c r="G400" s="24" t="s">
        <v>6211</v>
      </c>
      <c r="H400" s="24" t="s">
        <v>7961</v>
      </c>
      <c r="I400" s="12">
        <v>15</v>
      </c>
      <c r="J400" s="11" t="str">
        <f>VLOOKUP(I400,$L$11:$M$36,2,FALSE)</f>
        <v>INSTALACIONS I CONSUMS</v>
      </c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</row>
    <row r="401" spans="1:24" s="13" customFormat="1" x14ac:dyDescent="0.25">
      <c r="A401" s="1">
        <v>386</v>
      </c>
      <c r="B401" s="24" t="s">
        <v>7962</v>
      </c>
      <c r="C401" s="25">
        <v>43657</v>
      </c>
      <c r="D401" s="25">
        <v>43640</v>
      </c>
      <c r="E401" s="26">
        <v>134.65</v>
      </c>
      <c r="F401" s="24" t="s">
        <v>48</v>
      </c>
      <c r="G401" s="24" t="s">
        <v>6211</v>
      </c>
      <c r="H401" s="24" t="s">
        <v>7963</v>
      </c>
      <c r="I401" s="12">
        <v>15</v>
      </c>
      <c r="J401" s="11" t="str">
        <f>VLOOKUP(I401,$L$11:$M$36,2,FALSE)</f>
        <v>INSTALACIONS I CONSUMS</v>
      </c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</row>
    <row r="402" spans="1:24" s="13" customFormat="1" x14ac:dyDescent="0.25">
      <c r="A402" s="1">
        <v>387</v>
      </c>
      <c r="B402" s="24" t="s">
        <v>7964</v>
      </c>
      <c r="C402" s="25">
        <v>43657</v>
      </c>
      <c r="D402" s="25">
        <v>43637</v>
      </c>
      <c r="E402" s="26">
        <v>281.26</v>
      </c>
      <c r="F402" s="24" t="s">
        <v>48</v>
      </c>
      <c r="G402" s="24" t="s">
        <v>6211</v>
      </c>
      <c r="H402" s="24" t="s">
        <v>7965</v>
      </c>
      <c r="I402" s="12">
        <v>15</v>
      </c>
      <c r="J402" s="11" t="str">
        <f>VLOOKUP(I402,$L$11:$M$36,2,FALSE)</f>
        <v>INSTALACIONS I CONSUMS</v>
      </c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</row>
    <row r="403" spans="1:24" s="13" customFormat="1" x14ac:dyDescent="0.25">
      <c r="A403" s="1">
        <v>388</v>
      </c>
      <c r="B403" s="24" t="s">
        <v>7966</v>
      </c>
      <c r="C403" s="25">
        <v>43657</v>
      </c>
      <c r="D403" s="25">
        <v>43644</v>
      </c>
      <c r="E403" s="26">
        <v>311.38</v>
      </c>
      <c r="F403" s="24" t="s">
        <v>48</v>
      </c>
      <c r="G403" s="24" t="s">
        <v>6211</v>
      </c>
      <c r="H403" s="24" t="s">
        <v>7967</v>
      </c>
      <c r="I403" s="12">
        <v>15</v>
      </c>
      <c r="J403" s="11" t="str">
        <f>VLOOKUP(I403,$L$11:$M$36,2,FALSE)</f>
        <v>INSTALACIONS I CONSUMS</v>
      </c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</row>
    <row r="404" spans="1:24" s="13" customFormat="1" x14ac:dyDescent="0.25">
      <c r="A404" s="1">
        <v>389</v>
      </c>
      <c r="B404" s="24" t="s">
        <v>7968</v>
      </c>
      <c r="C404" s="25">
        <v>43657</v>
      </c>
      <c r="D404" s="25">
        <v>43628</v>
      </c>
      <c r="E404" s="26">
        <v>30.32</v>
      </c>
      <c r="F404" s="24" t="s">
        <v>48</v>
      </c>
      <c r="G404" s="24" t="s">
        <v>6211</v>
      </c>
      <c r="H404" s="24" t="s">
        <v>7969</v>
      </c>
      <c r="I404" s="12">
        <v>15</v>
      </c>
      <c r="J404" s="11" t="str">
        <f>VLOOKUP(I404,$L$11:$M$36,2,FALSE)</f>
        <v>INSTALACIONS I CONSUMS</v>
      </c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</row>
    <row r="405" spans="1:24" s="13" customFormat="1" x14ac:dyDescent="0.25">
      <c r="A405" s="1">
        <v>390</v>
      </c>
      <c r="B405" s="24" t="s">
        <v>7970</v>
      </c>
      <c r="C405" s="25">
        <v>43657</v>
      </c>
      <c r="D405" s="25">
        <v>43654</v>
      </c>
      <c r="E405" s="26">
        <v>82.22</v>
      </c>
      <c r="F405" s="24" t="s">
        <v>48</v>
      </c>
      <c r="G405" s="24" t="s">
        <v>6211</v>
      </c>
      <c r="H405" s="24" t="s">
        <v>7971</v>
      </c>
      <c r="I405" s="12">
        <v>15</v>
      </c>
      <c r="J405" s="11" t="str">
        <f>VLOOKUP(I405,$L$11:$M$36,2,FALSE)</f>
        <v>INSTALACIONS I CONSUMS</v>
      </c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</row>
    <row r="406" spans="1:24" s="13" customFormat="1" x14ac:dyDescent="0.25">
      <c r="A406" s="1">
        <v>391</v>
      </c>
      <c r="B406" s="24" t="s">
        <v>7972</v>
      </c>
      <c r="C406" s="25">
        <v>43657</v>
      </c>
      <c r="D406" s="25">
        <v>43643</v>
      </c>
      <c r="E406" s="26">
        <v>83.84</v>
      </c>
      <c r="F406" s="24" t="s">
        <v>48</v>
      </c>
      <c r="G406" s="24" t="s">
        <v>6211</v>
      </c>
      <c r="H406" s="24" t="s">
        <v>7973</v>
      </c>
      <c r="I406" s="12">
        <v>15</v>
      </c>
      <c r="J406" s="11" t="str">
        <f>VLOOKUP(I406,$L$11:$M$36,2,FALSE)</f>
        <v>INSTALACIONS I CONSUMS</v>
      </c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</row>
    <row r="407" spans="1:24" s="13" customFormat="1" x14ac:dyDescent="0.25">
      <c r="A407" s="1">
        <v>392</v>
      </c>
      <c r="B407" s="24" t="s">
        <v>7974</v>
      </c>
      <c r="C407" s="25">
        <v>43657</v>
      </c>
      <c r="D407" s="25">
        <v>43651</v>
      </c>
      <c r="E407" s="26">
        <v>112.51</v>
      </c>
      <c r="F407" s="24" t="s">
        <v>48</v>
      </c>
      <c r="G407" s="24" t="s">
        <v>6211</v>
      </c>
      <c r="H407" s="24" t="s">
        <v>7975</v>
      </c>
      <c r="I407" s="12">
        <v>15</v>
      </c>
      <c r="J407" s="11" t="str">
        <f>VLOOKUP(I407,$L$11:$M$36,2,FALSE)</f>
        <v>INSTALACIONS I CONSUMS</v>
      </c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</row>
    <row r="408" spans="1:24" s="13" customFormat="1" x14ac:dyDescent="0.25">
      <c r="A408" s="1">
        <v>394</v>
      </c>
      <c r="B408" s="24" t="s">
        <v>7978</v>
      </c>
      <c r="C408" s="25">
        <v>43657</v>
      </c>
      <c r="D408" s="25">
        <v>43643</v>
      </c>
      <c r="E408" s="26">
        <v>101.77</v>
      </c>
      <c r="F408" s="24" t="s">
        <v>48</v>
      </c>
      <c r="G408" s="24" t="s">
        <v>6211</v>
      </c>
      <c r="H408" s="24" t="s">
        <v>7979</v>
      </c>
      <c r="I408" s="12">
        <v>15</v>
      </c>
      <c r="J408" s="11" t="str">
        <f>VLOOKUP(I408,$L$11:$M$36,2,FALSE)</f>
        <v>INSTALACIONS I CONSUMS</v>
      </c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</row>
    <row r="409" spans="1:24" s="13" customFormat="1" x14ac:dyDescent="0.25">
      <c r="A409" s="1">
        <v>398</v>
      </c>
      <c r="B409" s="24" t="s">
        <v>7986</v>
      </c>
      <c r="C409" s="25">
        <v>43657</v>
      </c>
      <c r="D409" s="25">
        <v>43647</v>
      </c>
      <c r="E409" s="26">
        <v>93.56</v>
      </c>
      <c r="F409" s="24" t="s">
        <v>48</v>
      </c>
      <c r="G409" s="24" t="s">
        <v>6211</v>
      </c>
      <c r="H409" s="24" t="s">
        <v>7987</v>
      </c>
      <c r="I409" s="12">
        <v>15</v>
      </c>
      <c r="J409" s="11" t="str">
        <f>VLOOKUP(I409,$L$11:$M$36,2,FALSE)</f>
        <v>INSTALACIONS I CONSUMS</v>
      </c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</row>
    <row r="410" spans="1:24" s="13" customFormat="1" x14ac:dyDescent="0.25">
      <c r="A410" s="1">
        <v>399</v>
      </c>
      <c r="B410" s="24" t="s">
        <v>7988</v>
      </c>
      <c r="C410" s="25">
        <v>43657</v>
      </c>
      <c r="D410" s="25">
        <v>43628</v>
      </c>
      <c r="E410" s="26">
        <v>17.46</v>
      </c>
      <c r="F410" s="24" t="s">
        <v>48</v>
      </c>
      <c r="G410" s="24" t="s">
        <v>6211</v>
      </c>
      <c r="H410" s="24" t="s">
        <v>7989</v>
      </c>
      <c r="I410" s="12">
        <v>15</v>
      </c>
      <c r="J410" s="11" t="str">
        <f>VLOOKUP(I410,$L$11:$M$36,2,FALSE)</f>
        <v>INSTALACIONS I CONSUMS</v>
      </c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</row>
    <row r="411" spans="1:24" s="13" customFormat="1" x14ac:dyDescent="0.25">
      <c r="A411" s="1">
        <v>400</v>
      </c>
      <c r="B411" s="24" t="s">
        <v>7990</v>
      </c>
      <c r="C411" s="25">
        <v>43657</v>
      </c>
      <c r="D411" s="25">
        <v>43640</v>
      </c>
      <c r="E411" s="26">
        <v>597.12</v>
      </c>
      <c r="F411" s="24" t="s">
        <v>48</v>
      </c>
      <c r="G411" s="24" t="s">
        <v>6211</v>
      </c>
      <c r="H411" s="24" t="s">
        <v>7991</v>
      </c>
      <c r="I411" s="12">
        <v>15</v>
      </c>
      <c r="J411" s="11" t="str">
        <f>VLOOKUP(I411,$L$11:$M$36,2,FALSE)</f>
        <v>INSTALACIONS I CONSUMS</v>
      </c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</row>
    <row r="412" spans="1:24" s="13" customFormat="1" x14ac:dyDescent="0.25">
      <c r="A412" s="1">
        <v>402</v>
      </c>
      <c r="B412" s="24" t="s">
        <v>7994</v>
      </c>
      <c r="C412" s="25">
        <v>43657</v>
      </c>
      <c r="D412" s="25">
        <v>43656</v>
      </c>
      <c r="E412" s="26">
        <v>14.18</v>
      </c>
      <c r="F412" s="24" t="s">
        <v>48</v>
      </c>
      <c r="G412" s="24" t="s">
        <v>6211</v>
      </c>
      <c r="H412" s="24" t="s">
        <v>7995</v>
      </c>
      <c r="I412" s="12">
        <v>15</v>
      </c>
      <c r="J412" s="11" t="str">
        <f>VLOOKUP(I412,$L$11:$M$36,2,FALSE)</f>
        <v>INSTALACIONS I CONSUMS</v>
      </c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</row>
    <row r="413" spans="1:24" s="13" customFormat="1" x14ac:dyDescent="0.25">
      <c r="A413" s="1">
        <v>403</v>
      </c>
      <c r="B413" s="24" t="s">
        <v>7996</v>
      </c>
      <c r="C413" s="25">
        <v>43657</v>
      </c>
      <c r="D413" s="25">
        <v>43637</v>
      </c>
      <c r="E413" s="26">
        <v>1117.46</v>
      </c>
      <c r="F413" s="24" t="s">
        <v>48</v>
      </c>
      <c r="G413" s="24" t="s">
        <v>6211</v>
      </c>
      <c r="H413" s="24" t="s">
        <v>7997</v>
      </c>
      <c r="I413" s="12">
        <v>15</v>
      </c>
      <c r="J413" s="11" t="str">
        <f>VLOOKUP(I413,$L$11:$M$36,2,FALSE)</f>
        <v>INSTALACIONS I CONSUMS</v>
      </c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</row>
    <row r="414" spans="1:24" s="13" customFormat="1" x14ac:dyDescent="0.25">
      <c r="A414" s="1">
        <v>404</v>
      </c>
      <c r="B414" s="24" t="s">
        <v>7998</v>
      </c>
      <c r="C414" s="25">
        <v>43657</v>
      </c>
      <c r="D414" s="25">
        <v>43643</v>
      </c>
      <c r="E414" s="26">
        <v>62.5</v>
      </c>
      <c r="F414" s="24" t="s">
        <v>48</v>
      </c>
      <c r="G414" s="24" t="s">
        <v>6211</v>
      </c>
      <c r="H414" s="24" t="s">
        <v>7999</v>
      </c>
      <c r="I414" s="12">
        <v>15</v>
      </c>
      <c r="J414" s="11" t="str">
        <f>VLOOKUP(I414,$L$11:$M$36,2,FALSE)</f>
        <v>INSTALACIONS I CONSUMS</v>
      </c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</row>
    <row r="415" spans="1:24" s="13" customFormat="1" x14ac:dyDescent="0.25">
      <c r="A415" s="1">
        <v>405</v>
      </c>
      <c r="B415" s="24" t="s">
        <v>8000</v>
      </c>
      <c r="C415" s="25">
        <v>43657</v>
      </c>
      <c r="D415" s="25">
        <v>43651</v>
      </c>
      <c r="E415" s="26">
        <v>126.78</v>
      </c>
      <c r="F415" s="24" t="s">
        <v>48</v>
      </c>
      <c r="G415" s="24" t="s">
        <v>6211</v>
      </c>
      <c r="H415" s="24" t="s">
        <v>8001</v>
      </c>
      <c r="I415" s="12">
        <v>15</v>
      </c>
      <c r="J415" s="11" t="str">
        <f>VLOOKUP(I415,$L$11:$M$36,2,FALSE)</f>
        <v>INSTALACIONS I CONSUMS</v>
      </c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</row>
    <row r="416" spans="1:24" s="13" customFormat="1" x14ac:dyDescent="0.25">
      <c r="A416" s="1">
        <v>406</v>
      </c>
      <c r="B416" s="24" t="s">
        <v>8002</v>
      </c>
      <c r="C416" s="25">
        <v>43657</v>
      </c>
      <c r="D416" s="25">
        <v>43637</v>
      </c>
      <c r="E416" s="26">
        <v>1117.5999999999999</v>
      </c>
      <c r="F416" s="24" t="s">
        <v>48</v>
      </c>
      <c r="G416" s="24" t="s">
        <v>6211</v>
      </c>
      <c r="H416" s="24" t="s">
        <v>8003</v>
      </c>
      <c r="I416" s="12">
        <v>15</v>
      </c>
      <c r="J416" s="11" t="str">
        <f>VLOOKUP(I416,$L$11:$M$36,2,FALSE)</f>
        <v>INSTALACIONS I CONSUMS</v>
      </c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</row>
    <row r="417" spans="1:24" s="13" customFormat="1" x14ac:dyDescent="0.25">
      <c r="A417" s="1">
        <v>408</v>
      </c>
      <c r="B417" s="24" t="s">
        <v>8006</v>
      </c>
      <c r="C417" s="25">
        <v>43657</v>
      </c>
      <c r="D417" s="25">
        <v>43640</v>
      </c>
      <c r="E417" s="26">
        <v>340.11</v>
      </c>
      <c r="F417" s="24" t="s">
        <v>48</v>
      </c>
      <c r="G417" s="24" t="s">
        <v>6211</v>
      </c>
      <c r="H417" s="24" t="s">
        <v>8007</v>
      </c>
      <c r="I417" s="12">
        <v>15</v>
      </c>
      <c r="J417" s="11" t="str">
        <f>VLOOKUP(I417,$L$11:$M$36,2,FALSE)</f>
        <v>INSTALACIONS I CONSUMS</v>
      </c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</row>
    <row r="418" spans="1:24" s="13" customFormat="1" x14ac:dyDescent="0.25">
      <c r="A418" s="1">
        <v>409</v>
      </c>
      <c r="B418" s="24" t="s">
        <v>8008</v>
      </c>
      <c r="C418" s="25">
        <v>43657</v>
      </c>
      <c r="D418" s="25">
        <v>43649</v>
      </c>
      <c r="E418" s="26">
        <v>34.92</v>
      </c>
      <c r="F418" s="24" t="s">
        <v>48</v>
      </c>
      <c r="G418" s="24" t="s">
        <v>6211</v>
      </c>
      <c r="H418" s="24" t="s">
        <v>8009</v>
      </c>
      <c r="I418" s="12">
        <v>15</v>
      </c>
      <c r="J418" s="11" t="str">
        <f>VLOOKUP(I418,$L$11:$M$36,2,FALSE)</f>
        <v>INSTALACIONS I CONSUMS</v>
      </c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</row>
    <row r="419" spans="1:24" s="13" customFormat="1" x14ac:dyDescent="0.25">
      <c r="A419" s="1">
        <v>411</v>
      </c>
      <c r="B419" s="24" t="s">
        <v>8012</v>
      </c>
      <c r="C419" s="25">
        <v>43657</v>
      </c>
      <c r="D419" s="25">
        <v>43628</v>
      </c>
      <c r="E419" s="26">
        <v>44</v>
      </c>
      <c r="F419" s="24" t="s">
        <v>48</v>
      </c>
      <c r="G419" s="24" t="s">
        <v>6211</v>
      </c>
      <c r="H419" s="24" t="s">
        <v>8013</v>
      </c>
      <c r="I419" s="12">
        <v>15</v>
      </c>
      <c r="J419" s="11" t="str">
        <f>VLOOKUP(I419,$L$11:$M$36,2,FALSE)</f>
        <v>INSTALACIONS I CONSUMS</v>
      </c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</row>
    <row r="420" spans="1:24" s="13" customFormat="1" x14ac:dyDescent="0.25">
      <c r="A420" s="1">
        <v>414</v>
      </c>
      <c r="B420" s="24" t="s">
        <v>8018</v>
      </c>
      <c r="C420" s="25">
        <v>43657</v>
      </c>
      <c r="D420" s="25">
        <v>43651</v>
      </c>
      <c r="E420" s="26">
        <v>234.39</v>
      </c>
      <c r="F420" s="24" t="s">
        <v>48</v>
      </c>
      <c r="G420" s="24" t="s">
        <v>6211</v>
      </c>
      <c r="H420" s="24" t="s">
        <v>8019</v>
      </c>
      <c r="I420" s="12">
        <v>15</v>
      </c>
      <c r="J420" s="11" t="str">
        <f>VLOOKUP(I420,$L$11:$M$36,2,FALSE)</f>
        <v>INSTALACIONS I CONSUMS</v>
      </c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</row>
    <row r="421" spans="1:24" s="13" customFormat="1" x14ac:dyDescent="0.25">
      <c r="A421" s="1">
        <v>415</v>
      </c>
      <c r="B421" s="24" t="s">
        <v>8020</v>
      </c>
      <c r="C421" s="25">
        <v>43657</v>
      </c>
      <c r="D421" s="25">
        <v>43641</v>
      </c>
      <c r="E421" s="26">
        <v>198.25</v>
      </c>
      <c r="F421" s="24" t="s">
        <v>48</v>
      </c>
      <c r="G421" s="24" t="s">
        <v>6211</v>
      </c>
      <c r="H421" s="24" t="s">
        <v>8021</v>
      </c>
      <c r="I421" s="12">
        <v>15</v>
      </c>
      <c r="J421" s="11" t="str">
        <f>VLOOKUP(I421,$L$11:$M$36,2,FALSE)</f>
        <v>INSTALACIONS I CONSUMS</v>
      </c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</row>
    <row r="422" spans="1:24" s="13" customFormat="1" x14ac:dyDescent="0.25">
      <c r="A422" s="1">
        <v>417</v>
      </c>
      <c r="B422" s="24" t="s">
        <v>8024</v>
      </c>
      <c r="C422" s="25">
        <v>43657</v>
      </c>
      <c r="D422" s="25">
        <v>43630</v>
      </c>
      <c r="E422" s="26">
        <v>96.88</v>
      </c>
      <c r="F422" s="24" t="s">
        <v>48</v>
      </c>
      <c r="G422" s="24" t="s">
        <v>6211</v>
      </c>
      <c r="H422" s="24" t="s">
        <v>8025</v>
      </c>
      <c r="I422" s="12">
        <v>15</v>
      </c>
      <c r="J422" s="11" t="str">
        <f>VLOOKUP(I422,$L$11:$M$36,2,FALSE)</f>
        <v>INSTALACIONS I CONSUMS</v>
      </c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</row>
    <row r="423" spans="1:24" s="13" customFormat="1" x14ac:dyDescent="0.25">
      <c r="A423" s="1">
        <v>418</v>
      </c>
      <c r="B423" s="24" t="s">
        <v>8026</v>
      </c>
      <c r="C423" s="25">
        <v>43657</v>
      </c>
      <c r="D423" s="25">
        <v>43640</v>
      </c>
      <c r="E423" s="26">
        <v>437.45</v>
      </c>
      <c r="F423" s="24" t="s">
        <v>48</v>
      </c>
      <c r="G423" s="24" t="s">
        <v>6211</v>
      </c>
      <c r="H423" s="24" t="s">
        <v>8027</v>
      </c>
      <c r="I423" s="12">
        <v>15</v>
      </c>
      <c r="J423" s="11" t="str">
        <f>VLOOKUP(I423,$L$11:$M$36,2,FALSE)</f>
        <v>INSTALACIONS I CONSUMS</v>
      </c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</row>
    <row r="424" spans="1:24" s="13" customFormat="1" x14ac:dyDescent="0.25">
      <c r="A424" s="1">
        <v>232</v>
      </c>
      <c r="B424" s="24" t="s">
        <v>8305</v>
      </c>
      <c r="C424" s="25">
        <v>43657</v>
      </c>
      <c r="D424" s="25">
        <v>43646</v>
      </c>
      <c r="E424" s="26">
        <v>525.52</v>
      </c>
      <c r="F424" s="24" t="s">
        <v>48</v>
      </c>
      <c r="G424" s="24" t="s">
        <v>4358</v>
      </c>
      <c r="H424" s="24" t="s">
        <v>8306</v>
      </c>
      <c r="I424" s="12">
        <v>15</v>
      </c>
      <c r="J424" s="11" t="str">
        <f>VLOOKUP(I424,$L$11:$M$36,2,FALSE)</f>
        <v>INSTALACIONS I CONSUMS</v>
      </c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</row>
    <row r="425" spans="1:24" s="13" customFormat="1" x14ac:dyDescent="0.25">
      <c r="A425" s="1">
        <v>237</v>
      </c>
      <c r="B425" s="24" t="s">
        <v>8315</v>
      </c>
      <c r="C425" s="25">
        <v>43657</v>
      </c>
      <c r="D425" s="25">
        <v>43656</v>
      </c>
      <c r="E425" s="26">
        <v>60.5</v>
      </c>
      <c r="F425" s="24" t="s">
        <v>48</v>
      </c>
      <c r="G425" s="24" t="s">
        <v>5505</v>
      </c>
      <c r="H425" s="24" t="s">
        <v>8316</v>
      </c>
      <c r="I425" s="12">
        <v>15</v>
      </c>
      <c r="J425" s="11" t="str">
        <f>VLOOKUP(I425,$L$11:$M$36,2,FALSE)</f>
        <v>INSTALACIONS I CONSUMS</v>
      </c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</row>
    <row r="426" spans="1:24" s="13" customFormat="1" x14ac:dyDescent="0.25">
      <c r="A426" s="1">
        <v>380</v>
      </c>
      <c r="B426" s="24" t="s">
        <v>7950</v>
      </c>
      <c r="C426" s="25">
        <v>43657</v>
      </c>
      <c r="D426" s="25">
        <v>43651</v>
      </c>
      <c r="E426" s="26">
        <v>147.88999999999999</v>
      </c>
      <c r="F426" s="24" t="s">
        <v>48</v>
      </c>
      <c r="G426" s="24" t="s">
        <v>8747</v>
      </c>
      <c r="H426" s="24" t="s">
        <v>7951</v>
      </c>
      <c r="I426" s="12">
        <v>12</v>
      </c>
      <c r="J426" s="11" t="str">
        <f>VLOOKUP(I426,$L$11:$M$36,2,FALSE)</f>
        <v>POLICIA</v>
      </c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</row>
    <row r="427" spans="1:24" s="13" customFormat="1" x14ac:dyDescent="0.25">
      <c r="A427" s="1">
        <v>233</v>
      </c>
      <c r="B427" s="24" t="s">
        <v>8307</v>
      </c>
      <c r="C427" s="25">
        <v>43657</v>
      </c>
      <c r="D427" s="25">
        <v>43657</v>
      </c>
      <c r="E427" s="26">
        <v>726</v>
      </c>
      <c r="F427" s="24" t="s">
        <v>48</v>
      </c>
      <c r="G427" s="24" t="s">
        <v>1388</v>
      </c>
      <c r="H427" s="24" t="s">
        <v>8308</v>
      </c>
      <c r="I427" s="12">
        <v>12</v>
      </c>
      <c r="J427" s="11" t="str">
        <f>VLOOKUP(I427,$L$11:$M$36,2,FALSE)</f>
        <v>POLICIA</v>
      </c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</row>
    <row r="428" spans="1:24" s="13" customFormat="1" x14ac:dyDescent="0.25">
      <c r="A428" s="1">
        <v>235</v>
      </c>
      <c r="B428" s="24" t="s">
        <v>8311</v>
      </c>
      <c r="C428" s="25">
        <v>43657</v>
      </c>
      <c r="D428" s="25">
        <v>43647</v>
      </c>
      <c r="E428" s="26">
        <v>24798.83</v>
      </c>
      <c r="F428" s="24" t="s">
        <v>48</v>
      </c>
      <c r="G428" s="24" t="s">
        <v>336</v>
      </c>
      <c r="H428" s="24" t="s">
        <v>8312</v>
      </c>
      <c r="I428" s="12">
        <v>18</v>
      </c>
      <c r="J428" s="11" t="str">
        <f>VLOOKUP(I428,$L$11:$M$36,2,FALSE)</f>
        <v>SERVEIS - GESTIÓ RESIDUS</v>
      </c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</row>
    <row r="429" spans="1:24" s="13" customFormat="1" x14ac:dyDescent="0.25">
      <c r="A429" s="1">
        <v>236</v>
      </c>
      <c r="B429" s="24" t="s">
        <v>8313</v>
      </c>
      <c r="C429" s="25">
        <v>43657</v>
      </c>
      <c r="D429" s="25">
        <v>43647</v>
      </c>
      <c r="E429" s="26">
        <v>10762.39</v>
      </c>
      <c r="F429" s="24" t="s">
        <v>48</v>
      </c>
      <c r="G429" s="24" t="s">
        <v>336</v>
      </c>
      <c r="H429" s="24" t="s">
        <v>8314</v>
      </c>
      <c r="I429" s="12">
        <v>18</v>
      </c>
      <c r="J429" s="11" t="str">
        <f>VLOOKUP(I429,$L$11:$M$36,2,FALSE)</f>
        <v>SERVEIS - GESTIÓ RESIDUS</v>
      </c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</row>
    <row r="430" spans="1:24" s="13" customFormat="1" x14ac:dyDescent="0.25">
      <c r="A430" s="1">
        <v>234</v>
      </c>
      <c r="B430" s="24" t="s">
        <v>8309</v>
      </c>
      <c r="C430" s="25">
        <v>43657</v>
      </c>
      <c r="D430" s="25">
        <v>43657</v>
      </c>
      <c r="E430" s="26">
        <v>471.9</v>
      </c>
      <c r="F430" s="24" t="s">
        <v>48</v>
      </c>
      <c r="G430" s="24" t="s">
        <v>333</v>
      </c>
      <c r="H430" s="24" t="s">
        <v>8310</v>
      </c>
      <c r="I430" s="12">
        <v>4</v>
      </c>
      <c r="J430" s="11" t="str">
        <f>VLOOKUP(I430,$L$11:$M$36,2,FALSE)</f>
        <v>SERVEIS SOCIALS</v>
      </c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</row>
    <row r="431" spans="1:24" s="13" customFormat="1" x14ac:dyDescent="0.25">
      <c r="A431" s="1">
        <v>435</v>
      </c>
      <c r="B431" s="24" t="s">
        <v>7562</v>
      </c>
      <c r="C431" s="25">
        <v>43658</v>
      </c>
      <c r="D431" s="25">
        <v>43646</v>
      </c>
      <c r="E431" s="26">
        <v>300</v>
      </c>
      <c r="F431" s="24" t="s">
        <v>48</v>
      </c>
      <c r="G431" s="24" t="s">
        <v>1200</v>
      </c>
      <c r="H431" s="24" t="s">
        <v>7563</v>
      </c>
      <c r="I431" s="12">
        <v>6</v>
      </c>
      <c r="J431" s="11" t="str">
        <f>VLOOKUP(I431,$L$11:$M$36,2,FALSE)</f>
        <v>CASAL GENT GRAN</v>
      </c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</row>
    <row r="432" spans="1:24" s="13" customFormat="1" x14ac:dyDescent="0.25">
      <c r="A432" s="1">
        <v>436</v>
      </c>
      <c r="B432" s="24" t="s">
        <v>7564</v>
      </c>
      <c r="C432" s="25">
        <v>43658</v>
      </c>
      <c r="D432" s="25">
        <v>43615</v>
      </c>
      <c r="E432" s="26">
        <v>300</v>
      </c>
      <c r="F432" s="24" t="s">
        <v>48</v>
      </c>
      <c r="G432" s="24" t="s">
        <v>1200</v>
      </c>
      <c r="H432" s="24" t="s">
        <v>7565</v>
      </c>
      <c r="I432" s="12">
        <v>6</v>
      </c>
      <c r="J432" s="11" t="str">
        <f>VLOOKUP(I432,$L$11:$M$36,2,FALSE)</f>
        <v>CASAL GENT GRAN</v>
      </c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</row>
    <row r="433" spans="1:24" s="13" customFormat="1" x14ac:dyDescent="0.25">
      <c r="A433" s="1">
        <v>423</v>
      </c>
      <c r="B433" s="24" t="s">
        <v>8031</v>
      </c>
      <c r="C433" s="25">
        <v>43658</v>
      </c>
      <c r="D433" s="25">
        <v>43654</v>
      </c>
      <c r="E433" s="26">
        <v>234.62</v>
      </c>
      <c r="F433" s="24" t="s">
        <v>48</v>
      </c>
      <c r="G433" s="24" t="s">
        <v>628</v>
      </c>
      <c r="H433" s="24" t="s">
        <v>8032</v>
      </c>
      <c r="I433" s="12">
        <v>16</v>
      </c>
      <c r="J433" s="11" t="str">
        <f>VLOOKUP(I433,$L$11:$M$36,2,FALSE)</f>
        <v>DESPESES GENERALS</v>
      </c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</row>
    <row r="434" spans="1:24" s="13" customFormat="1" x14ac:dyDescent="0.25">
      <c r="A434" s="1">
        <v>429</v>
      </c>
      <c r="B434" s="24" t="s">
        <v>8044</v>
      </c>
      <c r="C434" s="25">
        <v>43658</v>
      </c>
      <c r="D434" s="25">
        <v>43658</v>
      </c>
      <c r="E434" s="26">
        <v>974.74</v>
      </c>
      <c r="F434" s="24" t="s">
        <v>48</v>
      </c>
      <c r="G434" s="24" t="s">
        <v>8045</v>
      </c>
      <c r="H434" s="24" t="s">
        <v>8046</v>
      </c>
      <c r="I434" s="12">
        <v>7</v>
      </c>
      <c r="J434" s="11" t="str">
        <f>VLOOKUP(I434,$L$11:$M$36,2,FALSE)</f>
        <v>ESPORTS</v>
      </c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</row>
    <row r="435" spans="1:24" s="13" customFormat="1" x14ac:dyDescent="0.25">
      <c r="A435" s="1">
        <v>433</v>
      </c>
      <c r="B435" s="24" t="s">
        <v>7558</v>
      </c>
      <c r="C435" s="25">
        <v>43658</v>
      </c>
      <c r="D435" s="25">
        <v>43626</v>
      </c>
      <c r="E435" s="26">
        <v>501.8</v>
      </c>
      <c r="F435" s="24" t="s">
        <v>48</v>
      </c>
      <c r="G435" s="24" t="s">
        <v>1869</v>
      </c>
      <c r="H435" s="24" t="s">
        <v>7559</v>
      </c>
      <c r="I435" s="12">
        <v>13</v>
      </c>
      <c r="J435" s="11" t="str">
        <f>VLOOKUP(I435,$L$11:$M$36,2,FALSE)</f>
        <v>MEDI AMBIENT</v>
      </c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</row>
    <row r="436" spans="1:24" s="13" customFormat="1" x14ac:dyDescent="0.25">
      <c r="A436" s="1">
        <v>434</v>
      </c>
      <c r="B436" s="24" t="s">
        <v>7560</v>
      </c>
      <c r="C436" s="25">
        <v>43658</v>
      </c>
      <c r="D436" s="25">
        <v>43621</v>
      </c>
      <c r="E436" s="26">
        <v>141.9</v>
      </c>
      <c r="F436" s="24" t="s">
        <v>48</v>
      </c>
      <c r="G436" s="24" t="s">
        <v>1869</v>
      </c>
      <c r="H436" s="24" t="s">
        <v>7561</v>
      </c>
      <c r="I436" s="12">
        <v>13</v>
      </c>
      <c r="J436" s="11" t="str">
        <f>VLOOKUP(I436,$L$11:$M$36,2,FALSE)</f>
        <v>MEDI AMBIENT</v>
      </c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</row>
    <row r="437" spans="1:24" s="13" customFormat="1" x14ac:dyDescent="0.25">
      <c r="A437" s="1">
        <v>427</v>
      </c>
      <c r="B437" s="24" t="s">
        <v>8039</v>
      </c>
      <c r="C437" s="25">
        <v>43658</v>
      </c>
      <c r="D437" s="25">
        <v>43658</v>
      </c>
      <c r="E437" s="26">
        <v>25265.759999999998</v>
      </c>
      <c r="F437" s="24" t="s">
        <v>48</v>
      </c>
      <c r="G437" s="24" t="s">
        <v>8040</v>
      </c>
      <c r="H437" s="24" t="s">
        <v>8041</v>
      </c>
      <c r="I437" s="12">
        <v>13</v>
      </c>
      <c r="J437" s="11" t="str">
        <f>VLOOKUP(I437,$L$11:$M$36,2,FALSE)</f>
        <v>MEDI AMBIENT</v>
      </c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</row>
    <row r="438" spans="1:24" s="13" customFormat="1" x14ac:dyDescent="0.25">
      <c r="A438" s="1">
        <v>428</v>
      </c>
      <c r="B438" s="24" t="s">
        <v>8042</v>
      </c>
      <c r="C438" s="25">
        <v>43658</v>
      </c>
      <c r="D438" s="25">
        <v>43658</v>
      </c>
      <c r="E438" s="26">
        <v>1609.3</v>
      </c>
      <c r="F438" s="24" t="s">
        <v>48</v>
      </c>
      <c r="G438" s="24" t="s">
        <v>8040</v>
      </c>
      <c r="H438" s="24" t="s">
        <v>8043</v>
      </c>
      <c r="I438" s="12">
        <v>13</v>
      </c>
      <c r="J438" s="11" t="str">
        <f>VLOOKUP(I438,$L$11:$M$36,2,FALSE)</f>
        <v>MEDI AMBIENT</v>
      </c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</row>
    <row r="439" spans="1:24" s="13" customFormat="1" x14ac:dyDescent="0.25">
      <c r="A439" s="1">
        <v>422</v>
      </c>
      <c r="B439" s="24" t="s">
        <v>8028</v>
      </c>
      <c r="C439" s="25">
        <v>43658</v>
      </c>
      <c r="D439" s="25">
        <v>43657</v>
      </c>
      <c r="E439" s="26">
        <v>16441.37</v>
      </c>
      <c r="F439" s="24" t="s">
        <v>48</v>
      </c>
      <c r="G439" s="24" t="s">
        <v>8029</v>
      </c>
      <c r="H439" s="24" t="s">
        <v>8030</v>
      </c>
      <c r="I439" s="12">
        <v>17</v>
      </c>
      <c r="J439" s="11" t="str">
        <f>VLOOKUP(I439,$L$11:$M$36,2,FALSE)</f>
        <v>OBRES</v>
      </c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</row>
    <row r="440" spans="1:24" s="13" customFormat="1" x14ac:dyDescent="0.25">
      <c r="A440" s="1">
        <v>424</v>
      </c>
      <c r="B440" s="24" t="s">
        <v>8033</v>
      </c>
      <c r="C440" s="25">
        <v>43658</v>
      </c>
      <c r="D440" s="25">
        <v>43657</v>
      </c>
      <c r="E440" s="26">
        <v>325</v>
      </c>
      <c r="F440" s="24" t="s">
        <v>48</v>
      </c>
      <c r="G440" s="24" t="s">
        <v>1012</v>
      </c>
      <c r="H440" s="24" t="s">
        <v>8034</v>
      </c>
      <c r="I440" s="12">
        <v>12</v>
      </c>
      <c r="J440" s="11" t="str">
        <f>VLOOKUP(I440,$L$11:$M$36,2,FALSE)</f>
        <v>POLICIA</v>
      </c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</row>
    <row r="441" spans="1:24" s="13" customFormat="1" x14ac:dyDescent="0.25">
      <c r="A441" s="1">
        <v>430</v>
      </c>
      <c r="B441" s="24" t="s">
        <v>8047</v>
      </c>
      <c r="C441" s="25">
        <v>43658</v>
      </c>
      <c r="D441" s="25">
        <v>43658</v>
      </c>
      <c r="E441" s="26">
        <v>54.45</v>
      </c>
      <c r="F441" s="24" t="s">
        <v>48</v>
      </c>
      <c r="G441" s="24" t="s">
        <v>2989</v>
      </c>
      <c r="H441" s="24" t="s">
        <v>8048</v>
      </c>
      <c r="I441" s="12">
        <v>26</v>
      </c>
      <c r="J441" s="11" t="str">
        <f>VLOOKUP(I441,$L$11:$M$36,2,FALSE)</f>
        <v>SANITAT PÚBLICA</v>
      </c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</row>
    <row r="442" spans="1:24" s="13" customFormat="1" x14ac:dyDescent="0.25">
      <c r="A442" s="1">
        <v>425</v>
      </c>
      <c r="B442" s="24" t="s">
        <v>8035</v>
      </c>
      <c r="C442" s="25">
        <v>43658</v>
      </c>
      <c r="D442" s="25">
        <v>43655</v>
      </c>
      <c r="E442" s="26">
        <v>27.62</v>
      </c>
      <c r="F442" s="24" t="s">
        <v>48</v>
      </c>
      <c r="G442" s="24" t="s">
        <v>789</v>
      </c>
      <c r="H442" s="24" t="s">
        <v>8036</v>
      </c>
      <c r="I442" s="12">
        <v>18</v>
      </c>
      <c r="J442" s="11" t="str">
        <f>VLOOKUP(I442,$L$11:$M$36,2,FALSE)</f>
        <v>SERVEIS - GESTIÓ RESIDUS</v>
      </c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</row>
    <row r="443" spans="1:24" s="13" customFormat="1" x14ac:dyDescent="0.25">
      <c r="A443" s="1">
        <v>437</v>
      </c>
      <c r="B443" s="24" t="s">
        <v>7566</v>
      </c>
      <c r="C443" s="25">
        <v>43658</v>
      </c>
      <c r="D443" s="25">
        <v>43642</v>
      </c>
      <c r="E443" s="26">
        <v>178.11</v>
      </c>
      <c r="F443" s="24" t="s">
        <v>48</v>
      </c>
      <c r="G443" s="24" t="s">
        <v>2160</v>
      </c>
      <c r="H443" s="24" t="s">
        <v>7567</v>
      </c>
      <c r="I443" s="12">
        <v>18</v>
      </c>
      <c r="J443" s="11" t="str">
        <f>VLOOKUP(I443,$L$11:$M$36,2,FALSE)</f>
        <v>SERVEIS - GESTIÓ RESIDUS</v>
      </c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</row>
    <row r="444" spans="1:24" s="13" customFormat="1" x14ac:dyDescent="0.25">
      <c r="A444" s="1">
        <v>432</v>
      </c>
      <c r="B444" s="24" t="s">
        <v>7556</v>
      </c>
      <c r="C444" s="25">
        <v>43658</v>
      </c>
      <c r="D444" s="25">
        <v>43644</v>
      </c>
      <c r="E444" s="26">
        <v>2281.2399999999998</v>
      </c>
      <c r="F444" s="24" t="s">
        <v>48</v>
      </c>
      <c r="G444" s="24" t="s">
        <v>998</v>
      </c>
      <c r="H444" s="24" t="s">
        <v>7557</v>
      </c>
      <c r="I444" s="12">
        <v>4</v>
      </c>
      <c r="J444" s="11" t="str">
        <f>VLOOKUP(I444,$L$11:$M$36,2,FALSE)</f>
        <v>SERVEIS SOCIALS</v>
      </c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</row>
    <row r="445" spans="1:24" s="13" customFormat="1" x14ac:dyDescent="0.25">
      <c r="A445" s="1">
        <v>431</v>
      </c>
      <c r="B445" s="24" t="s">
        <v>8049</v>
      </c>
      <c r="C445" s="25">
        <v>43658</v>
      </c>
      <c r="D445" s="25">
        <v>43656</v>
      </c>
      <c r="E445" s="26">
        <v>37.21</v>
      </c>
      <c r="F445" s="24" t="s">
        <v>48</v>
      </c>
      <c r="G445" s="24" t="s">
        <v>282</v>
      </c>
      <c r="H445" s="24" t="s">
        <v>8050</v>
      </c>
      <c r="I445" s="12">
        <v>4</v>
      </c>
      <c r="J445" s="11" t="str">
        <f>VLOOKUP(I445,$L$11:$M$36,2,FALSE)</f>
        <v>SERVEIS SOCIALS</v>
      </c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</row>
    <row r="446" spans="1:24" s="13" customFormat="1" x14ac:dyDescent="0.25">
      <c r="A446" s="1">
        <v>426</v>
      </c>
      <c r="B446" s="24" t="s">
        <v>8037</v>
      </c>
      <c r="C446" s="25">
        <v>43658</v>
      </c>
      <c r="D446" s="25">
        <v>43658</v>
      </c>
      <c r="E446" s="26">
        <v>291.39999999999998</v>
      </c>
      <c r="F446" s="24" t="s">
        <v>48</v>
      </c>
      <c r="G446" s="24" t="s">
        <v>136</v>
      </c>
      <c r="H446" s="24" t="s">
        <v>8038</v>
      </c>
      <c r="I446" s="12">
        <v>4</v>
      </c>
      <c r="J446" s="11" t="str">
        <f>VLOOKUP(I446,$L$11:$M$36,2,FALSE)</f>
        <v>SERVEIS SOCIALS</v>
      </c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</row>
    <row r="447" spans="1:24" s="13" customFormat="1" x14ac:dyDescent="0.25">
      <c r="A447" s="1">
        <v>438</v>
      </c>
      <c r="B447" s="24" t="s">
        <v>8051</v>
      </c>
      <c r="C447" s="25">
        <v>43660</v>
      </c>
      <c r="D447" s="25">
        <v>43656</v>
      </c>
      <c r="E447" s="26">
        <v>159.53</v>
      </c>
      <c r="F447" s="24" t="s">
        <v>48</v>
      </c>
      <c r="G447" s="24" t="s">
        <v>6301</v>
      </c>
      <c r="H447" s="24" t="s">
        <v>8052</v>
      </c>
      <c r="I447" s="12">
        <v>15</v>
      </c>
      <c r="J447" s="11" t="str">
        <f>VLOOKUP(I447,$L$11:$M$36,2,FALSE)</f>
        <v>INSTALACIONS I CONSUMS</v>
      </c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</row>
    <row r="448" spans="1:24" s="13" customFormat="1" x14ac:dyDescent="0.25">
      <c r="A448" s="1">
        <v>442</v>
      </c>
      <c r="B448" s="24" t="s">
        <v>7569</v>
      </c>
      <c r="C448" s="25">
        <v>43661</v>
      </c>
      <c r="D448" s="25">
        <v>43655</v>
      </c>
      <c r="E448" s="26">
        <v>1052.0999999999999</v>
      </c>
      <c r="F448" s="24" t="s">
        <v>48</v>
      </c>
      <c r="G448" s="24" t="s">
        <v>675</v>
      </c>
      <c r="H448" s="24" t="s">
        <v>668</v>
      </c>
      <c r="I448" s="12">
        <v>25</v>
      </c>
      <c r="J448" s="11" t="str">
        <f>VLOOKUP(I448,$L$11:$M$36,2,FALSE)</f>
        <v>BRIGADA</v>
      </c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</row>
    <row r="449" spans="1:24" s="13" customFormat="1" x14ac:dyDescent="0.25">
      <c r="A449" s="1">
        <v>443</v>
      </c>
      <c r="B449" s="24" t="s">
        <v>7570</v>
      </c>
      <c r="C449" s="25">
        <v>43661</v>
      </c>
      <c r="D449" s="25">
        <v>43655</v>
      </c>
      <c r="E449" s="26">
        <v>174.97</v>
      </c>
      <c r="F449" s="24" t="s">
        <v>48</v>
      </c>
      <c r="G449" s="24" t="s">
        <v>675</v>
      </c>
      <c r="H449" s="24" t="s">
        <v>7571</v>
      </c>
      <c r="I449" s="12">
        <v>25</v>
      </c>
      <c r="J449" s="11" t="str">
        <f>VLOOKUP(I449,$L$11:$M$36,2,FALSE)</f>
        <v>BRIGADA</v>
      </c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</row>
    <row r="450" spans="1:24" s="13" customFormat="1" x14ac:dyDescent="0.25">
      <c r="A450" s="1">
        <v>440</v>
      </c>
      <c r="B450" s="24" t="s">
        <v>8064</v>
      </c>
      <c r="C450" s="25">
        <v>43661</v>
      </c>
      <c r="D450" s="25">
        <v>43661</v>
      </c>
      <c r="E450" s="26">
        <v>272.25</v>
      </c>
      <c r="F450" s="24" t="s">
        <v>48</v>
      </c>
      <c r="G450" s="24" t="s">
        <v>109</v>
      </c>
      <c r="H450" s="24" t="s">
        <v>8065</v>
      </c>
      <c r="I450" s="12">
        <v>7</v>
      </c>
      <c r="J450" s="11" t="str">
        <f>VLOOKUP(I450,$L$11:$M$36,2,FALSE)</f>
        <v>ESPORTS</v>
      </c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</row>
    <row r="451" spans="1:24" s="13" customFormat="1" x14ac:dyDescent="0.25">
      <c r="A451" s="1">
        <v>439</v>
      </c>
      <c r="B451" s="24" t="s">
        <v>8062</v>
      </c>
      <c r="C451" s="25">
        <v>43661</v>
      </c>
      <c r="D451" s="25">
        <v>43661</v>
      </c>
      <c r="E451" s="26">
        <v>120170</v>
      </c>
      <c r="F451" s="24" t="s">
        <v>48</v>
      </c>
      <c r="G451" s="24" t="s">
        <v>3614</v>
      </c>
      <c r="H451" s="24" t="s">
        <v>8063</v>
      </c>
      <c r="I451" s="12">
        <v>17</v>
      </c>
      <c r="J451" s="11" t="str">
        <f>VLOOKUP(I451,$L$11:$M$36,2,FALSE)</f>
        <v>OBRES</v>
      </c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</row>
    <row r="452" spans="1:24" s="13" customFormat="1" x14ac:dyDescent="0.25">
      <c r="A452" s="1">
        <v>441</v>
      </c>
      <c r="B452" s="24" t="s">
        <v>7568</v>
      </c>
      <c r="C452" s="25">
        <v>43661</v>
      </c>
      <c r="D452" s="25">
        <v>43655</v>
      </c>
      <c r="E452" s="26">
        <v>34.130000000000003</v>
      </c>
      <c r="F452" s="24" t="s">
        <v>48</v>
      </c>
      <c r="G452" s="24" t="s">
        <v>2204</v>
      </c>
      <c r="H452" s="24" t="s">
        <v>5067</v>
      </c>
      <c r="I452" s="12">
        <v>4</v>
      </c>
      <c r="J452" s="11" t="str">
        <f>VLOOKUP(I452,$L$11:$M$36,2,FALSE)</f>
        <v>SERVEIS SOCIALS</v>
      </c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</row>
    <row r="453" spans="1:24" s="13" customFormat="1" x14ac:dyDescent="0.25">
      <c r="A453" s="1">
        <v>445</v>
      </c>
      <c r="B453" s="24" t="s">
        <v>8079</v>
      </c>
      <c r="C453" s="25">
        <v>43662</v>
      </c>
      <c r="D453" s="25">
        <v>43661</v>
      </c>
      <c r="E453" s="26">
        <v>170.39</v>
      </c>
      <c r="F453" s="24" t="s">
        <v>48</v>
      </c>
      <c r="G453" s="24" t="s">
        <v>1907</v>
      </c>
      <c r="H453" s="24" t="s">
        <v>8080</v>
      </c>
      <c r="I453" s="12">
        <v>25</v>
      </c>
      <c r="J453" s="11" t="str">
        <f>VLOOKUP(I453,$L$11:$M$36,2,FALSE)</f>
        <v>BRIGADA</v>
      </c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</row>
    <row r="454" spans="1:24" s="13" customFormat="1" x14ac:dyDescent="0.25">
      <c r="A454" s="1">
        <v>454</v>
      </c>
      <c r="B454" s="24" t="s">
        <v>8097</v>
      </c>
      <c r="C454" s="25">
        <v>43662</v>
      </c>
      <c r="D454" s="25">
        <v>43661</v>
      </c>
      <c r="E454" s="26">
        <v>43.66</v>
      </c>
      <c r="F454" s="24" t="s">
        <v>48</v>
      </c>
      <c r="G454" s="24" t="s">
        <v>8098</v>
      </c>
      <c r="H454" s="24" t="s">
        <v>8099</v>
      </c>
      <c r="I454" s="12">
        <v>1</v>
      </c>
      <c r="J454" s="11" t="str">
        <f>VLOOKUP(I454,$L$11:$M$36,2,FALSE)</f>
        <v>CULTURA</v>
      </c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</row>
    <row r="455" spans="1:24" s="13" customFormat="1" x14ac:dyDescent="0.25">
      <c r="A455" s="1">
        <v>453</v>
      </c>
      <c r="B455" s="24" t="s">
        <v>8095</v>
      </c>
      <c r="C455" s="25">
        <v>43662</v>
      </c>
      <c r="D455" s="25">
        <v>43661</v>
      </c>
      <c r="E455" s="26">
        <v>151.24</v>
      </c>
      <c r="F455" s="24" t="s">
        <v>48</v>
      </c>
      <c r="G455" s="24" t="s">
        <v>965</v>
      </c>
      <c r="H455" s="24" t="s">
        <v>8096</v>
      </c>
      <c r="I455" s="12">
        <v>16</v>
      </c>
      <c r="J455" s="11" t="str">
        <f>VLOOKUP(I455,$L$11:$M$36,2,FALSE)</f>
        <v>DESPESES GENERALS</v>
      </c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</row>
    <row r="456" spans="1:24" s="13" customFormat="1" x14ac:dyDescent="0.25">
      <c r="A456" s="1">
        <v>446</v>
      </c>
      <c r="B456" s="24" t="s">
        <v>8081</v>
      </c>
      <c r="C456" s="25">
        <v>43662</v>
      </c>
      <c r="D456" s="25">
        <v>43661</v>
      </c>
      <c r="E456" s="26">
        <v>2223.5</v>
      </c>
      <c r="F456" s="24" t="s">
        <v>48</v>
      </c>
      <c r="G456" s="24" t="s">
        <v>634</v>
      </c>
      <c r="H456" s="24" t="s">
        <v>8082</v>
      </c>
      <c r="I456" s="12">
        <v>15</v>
      </c>
      <c r="J456" s="11" t="str">
        <f>VLOOKUP(I456,$L$11:$M$36,2,FALSE)</f>
        <v>INSTALACIONS I CONSUMS</v>
      </c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</row>
    <row r="457" spans="1:24" s="13" customFormat="1" x14ac:dyDescent="0.25">
      <c r="A457" s="1">
        <v>447</v>
      </c>
      <c r="B457" s="24" t="s">
        <v>8083</v>
      </c>
      <c r="C457" s="25">
        <v>43662</v>
      </c>
      <c r="D457" s="25">
        <v>43661</v>
      </c>
      <c r="E457" s="26">
        <v>2223.5</v>
      </c>
      <c r="F457" s="24" t="s">
        <v>48</v>
      </c>
      <c r="G457" s="24" t="s">
        <v>634</v>
      </c>
      <c r="H457" s="24" t="s">
        <v>8084</v>
      </c>
      <c r="I457" s="12">
        <v>15</v>
      </c>
      <c r="J457" s="11" t="str">
        <f>VLOOKUP(I457,$L$11:$M$36,2,FALSE)</f>
        <v>INSTALACIONS I CONSUMS</v>
      </c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</row>
    <row r="458" spans="1:24" s="13" customFormat="1" x14ac:dyDescent="0.25">
      <c r="A458" s="1">
        <v>448</v>
      </c>
      <c r="B458" s="24" t="s">
        <v>8085</v>
      </c>
      <c r="C458" s="25">
        <v>43662</v>
      </c>
      <c r="D458" s="25">
        <v>43661</v>
      </c>
      <c r="E458" s="26">
        <v>2223.5</v>
      </c>
      <c r="F458" s="24" t="s">
        <v>48</v>
      </c>
      <c r="G458" s="24" t="s">
        <v>634</v>
      </c>
      <c r="H458" s="24" t="s">
        <v>8086</v>
      </c>
      <c r="I458" s="12">
        <v>15</v>
      </c>
      <c r="J458" s="11" t="str">
        <f>VLOOKUP(I458,$L$11:$M$36,2,FALSE)</f>
        <v>INSTALACIONS I CONSUMS</v>
      </c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</row>
    <row r="459" spans="1:24" s="13" customFormat="1" x14ac:dyDescent="0.25">
      <c r="A459" s="1">
        <v>449</v>
      </c>
      <c r="B459" s="24" t="s">
        <v>8087</v>
      </c>
      <c r="C459" s="25">
        <v>43662</v>
      </c>
      <c r="D459" s="25">
        <v>43661</v>
      </c>
      <c r="E459" s="26">
        <v>909.32</v>
      </c>
      <c r="F459" s="24" t="s">
        <v>48</v>
      </c>
      <c r="G459" s="24" t="s">
        <v>634</v>
      </c>
      <c r="H459" s="24" t="s">
        <v>8088</v>
      </c>
      <c r="I459" s="12">
        <v>15</v>
      </c>
      <c r="J459" s="11" t="str">
        <f>VLOOKUP(I459,$L$11:$M$36,2,FALSE)</f>
        <v>INSTALACIONS I CONSUMS</v>
      </c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</row>
    <row r="460" spans="1:24" s="13" customFormat="1" x14ac:dyDescent="0.25">
      <c r="A460" s="1">
        <v>450</v>
      </c>
      <c r="B460" s="24" t="s">
        <v>8089</v>
      </c>
      <c r="C460" s="25">
        <v>43662</v>
      </c>
      <c r="D460" s="25">
        <v>43661</v>
      </c>
      <c r="E460" s="26">
        <v>2223.5</v>
      </c>
      <c r="F460" s="24" t="s">
        <v>48</v>
      </c>
      <c r="G460" s="24" t="s">
        <v>634</v>
      </c>
      <c r="H460" s="24" t="s">
        <v>8090</v>
      </c>
      <c r="I460" s="12">
        <v>15</v>
      </c>
      <c r="J460" s="11" t="str">
        <f>VLOOKUP(I460,$L$11:$M$36,2,FALSE)</f>
        <v>INSTALACIONS I CONSUMS</v>
      </c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</row>
    <row r="461" spans="1:24" s="13" customFormat="1" x14ac:dyDescent="0.25">
      <c r="A461" s="1">
        <v>451</v>
      </c>
      <c r="B461" s="24" t="s">
        <v>8091</v>
      </c>
      <c r="C461" s="25">
        <v>43662</v>
      </c>
      <c r="D461" s="25">
        <v>43661</v>
      </c>
      <c r="E461" s="26">
        <v>70.489999999999995</v>
      </c>
      <c r="F461" s="24" t="s">
        <v>12</v>
      </c>
      <c r="G461" s="24" t="s">
        <v>634</v>
      </c>
      <c r="H461" s="24" t="s">
        <v>8092</v>
      </c>
      <c r="I461" s="12">
        <v>15</v>
      </c>
      <c r="J461" s="11" t="str">
        <f>VLOOKUP(I461,$L$11:$M$36,2,FALSE)</f>
        <v>INSTALACIONS I CONSUMS</v>
      </c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</row>
    <row r="462" spans="1:24" s="13" customFormat="1" x14ac:dyDescent="0.25">
      <c r="A462" s="1">
        <v>452</v>
      </c>
      <c r="B462" s="24" t="s">
        <v>8093</v>
      </c>
      <c r="C462" s="25">
        <v>43662</v>
      </c>
      <c r="D462" s="25">
        <v>43661</v>
      </c>
      <c r="E462" s="26">
        <v>3143.69</v>
      </c>
      <c r="F462" s="24" t="s">
        <v>48</v>
      </c>
      <c r="G462" s="24" t="s">
        <v>634</v>
      </c>
      <c r="H462" s="24" t="s">
        <v>8094</v>
      </c>
      <c r="I462" s="12">
        <v>15</v>
      </c>
      <c r="J462" s="11" t="str">
        <f>VLOOKUP(I462,$L$11:$M$36,2,FALSE)</f>
        <v>INSTALACIONS I CONSUMS</v>
      </c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</row>
    <row r="463" spans="1:24" s="13" customFormat="1" x14ac:dyDescent="0.25">
      <c r="A463" s="1">
        <v>456</v>
      </c>
      <c r="B463" s="24" t="s">
        <v>8111</v>
      </c>
      <c r="C463" s="25">
        <v>43662</v>
      </c>
      <c r="D463" s="25">
        <v>43662</v>
      </c>
      <c r="E463" s="26">
        <v>1260.8800000000001</v>
      </c>
      <c r="F463" s="24" t="s">
        <v>12</v>
      </c>
      <c r="G463" s="24" t="s">
        <v>6369</v>
      </c>
      <c r="H463" s="24" t="s">
        <v>8112</v>
      </c>
      <c r="I463" s="12">
        <v>15</v>
      </c>
      <c r="J463" s="11" t="str">
        <f>VLOOKUP(I463,$L$11:$M$36,2,FALSE)</f>
        <v>INSTALACIONS I CONSUMS</v>
      </c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</row>
    <row r="464" spans="1:24" s="13" customFormat="1" x14ac:dyDescent="0.25">
      <c r="A464" s="1">
        <v>444</v>
      </c>
      <c r="B464" s="24" t="s">
        <v>8066</v>
      </c>
      <c r="C464" s="25">
        <v>43662</v>
      </c>
      <c r="D464" s="25">
        <v>43661</v>
      </c>
      <c r="E464" s="26">
        <v>720</v>
      </c>
      <c r="F464" s="24" t="s">
        <v>48</v>
      </c>
      <c r="G464" s="24" t="s">
        <v>8067</v>
      </c>
      <c r="H464" s="24" t="s">
        <v>8068</v>
      </c>
      <c r="I464" s="12">
        <v>2</v>
      </c>
      <c r="J464" s="11" t="str">
        <f>VLOOKUP(I464,$L$11:$M$36,2,FALSE)</f>
        <v>JOVENTUT</v>
      </c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</row>
    <row r="465" spans="1:24" s="13" customFormat="1" x14ac:dyDescent="0.25">
      <c r="A465" s="1">
        <v>455</v>
      </c>
      <c r="B465" s="24" t="s">
        <v>8109</v>
      </c>
      <c r="C465" s="25">
        <v>43662</v>
      </c>
      <c r="D465" s="25">
        <v>43661</v>
      </c>
      <c r="E465" s="26">
        <v>289.75</v>
      </c>
      <c r="F465" s="24" t="s">
        <v>48</v>
      </c>
      <c r="G465" s="24" t="s">
        <v>6410</v>
      </c>
      <c r="H465" s="24" t="s">
        <v>8110</v>
      </c>
      <c r="I465" s="12">
        <v>4</v>
      </c>
      <c r="J465" s="11" t="str">
        <f>VLOOKUP(I465,$L$11:$M$36,2,FALSE)</f>
        <v>SERVEIS SOCIALS</v>
      </c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</row>
    <row r="466" spans="1:24" s="13" customFormat="1" x14ac:dyDescent="0.25">
      <c r="A466" s="1">
        <v>460</v>
      </c>
      <c r="B466" s="24" t="s">
        <v>7578</v>
      </c>
      <c r="C466" s="25">
        <v>43663</v>
      </c>
      <c r="D466" s="25">
        <v>43661</v>
      </c>
      <c r="E466" s="26">
        <v>26.12</v>
      </c>
      <c r="F466" s="24" t="s">
        <v>48</v>
      </c>
      <c r="G466" s="24" t="s">
        <v>665</v>
      </c>
      <c r="H466" s="24" t="s">
        <v>7579</v>
      </c>
      <c r="I466" s="12">
        <v>25</v>
      </c>
      <c r="J466" s="11" t="str">
        <f>VLOOKUP(I466,$L$11:$M$36,2,FALSE)</f>
        <v>BRIGADA</v>
      </c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</row>
    <row r="467" spans="1:24" s="13" customFormat="1" x14ac:dyDescent="0.25">
      <c r="A467" s="1">
        <v>461</v>
      </c>
      <c r="B467" s="24" t="s">
        <v>7580</v>
      </c>
      <c r="C467" s="25">
        <v>43663</v>
      </c>
      <c r="D467" s="25">
        <v>43661</v>
      </c>
      <c r="E467" s="26">
        <v>46.16</v>
      </c>
      <c r="F467" s="24" t="s">
        <v>48</v>
      </c>
      <c r="G467" s="24" t="s">
        <v>665</v>
      </c>
      <c r="H467" s="24" t="s">
        <v>7581</v>
      </c>
      <c r="I467" s="12">
        <v>25</v>
      </c>
      <c r="J467" s="11" t="str">
        <f>VLOOKUP(I467,$L$11:$M$36,2,FALSE)</f>
        <v>BRIGADA</v>
      </c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</row>
    <row r="468" spans="1:24" s="13" customFormat="1" x14ac:dyDescent="0.25">
      <c r="A468" s="1">
        <v>462</v>
      </c>
      <c r="B468" s="24" t="s">
        <v>7584</v>
      </c>
      <c r="C468" s="25">
        <v>43663</v>
      </c>
      <c r="D468" s="25">
        <v>43661</v>
      </c>
      <c r="E468" s="26">
        <v>130.16</v>
      </c>
      <c r="F468" s="24" t="s">
        <v>48</v>
      </c>
      <c r="G468" s="24" t="s">
        <v>665</v>
      </c>
      <c r="H468" s="24" t="s">
        <v>7585</v>
      </c>
      <c r="I468" s="12">
        <v>25</v>
      </c>
      <c r="J468" s="11" t="str">
        <f>VLOOKUP(I468,$L$11:$M$36,2,FALSE)</f>
        <v>BRIGADA</v>
      </c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</row>
    <row r="469" spans="1:24" s="13" customFormat="1" x14ac:dyDescent="0.25">
      <c r="A469" s="1">
        <v>468</v>
      </c>
      <c r="B469" s="24" t="s">
        <v>7599</v>
      </c>
      <c r="C469" s="25">
        <v>43663</v>
      </c>
      <c r="D469" s="25">
        <v>43646</v>
      </c>
      <c r="E469" s="26">
        <v>562.4</v>
      </c>
      <c r="F469" s="24" t="s">
        <v>48</v>
      </c>
      <c r="G469" s="24" t="s">
        <v>1838</v>
      </c>
      <c r="H469" s="24" t="s">
        <v>1839</v>
      </c>
      <c r="I469" s="12">
        <v>6</v>
      </c>
      <c r="J469" s="11" t="str">
        <f>VLOOKUP(I469,$L$11:$M$36,2,FALSE)</f>
        <v>CASAL GENT GRAN</v>
      </c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</row>
    <row r="470" spans="1:24" s="13" customFormat="1" x14ac:dyDescent="0.25">
      <c r="A470" s="1">
        <v>470</v>
      </c>
      <c r="B470" s="24" t="s">
        <v>7602</v>
      </c>
      <c r="C470" s="25">
        <v>43663</v>
      </c>
      <c r="D470" s="25">
        <v>43619</v>
      </c>
      <c r="E470" s="26">
        <v>290.39999999999998</v>
      </c>
      <c r="F470" s="24" t="s">
        <v>48</v>
      </c>
      <c r="G470" s="24" t="s">
        <v>1976</v>
      </c>
      <c r="H470" s="24" t="s">
        <v>7603</v>
      </c>
      <c r="I470" s="12">
        <v>6</v>
      </c>
      <c r="J470" s="11" t="str">
        <f>VLOOKUP(I470,$L$11:$M$36,2,FALSE)</f>
        <v>CASAL GENT GRAN</v>
      </c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</row>
    <row r="471" spans="1:24" s="13" customFormat="1" x14ac:dyDescent="0.25">
      <c r="A471" s="1">
        <v>457</v>
      </c>
      <c r="B471" s="24" t="s">
        <v>8113</v>
      </c>
      <c r="C471" s="25">
        <v>43663</v>
      </c>
      <c r="D471" s="25">
        <v>43662</v>
      </c>
      <c r="E471" s="26">
        <v>646.24</v>
      </c>
      <c r="F471" s="24" t="s">
        <v>48</v>
      </c>
      <c r="G471" s="24" t="s">
        <v>1656</v>
      </c>
      <c r="H471" s="24" t="s">
        <v>8114</v>
      </c>
      <c r="I471" s="12">
        <v>24</v>
      </c>
      <c r="J471" s="11" t="str">
        <f>VLOOKUP(I471,$L$11:$M$36,2,FALSE)</f>
        <v>CENTRES CÍVICS</v>
      </c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</row>
    <row r="472" spans="1:24" s="13" customFormat="1" x14ac:dyDescent="0.25">
      <c r="A472" s="1">
        <v>469</v>
      </c>
      <c r="B472" s="24" t="s">
        <v>7600</v>
      </c>
      <c r="C472" s="25">
        <v>43663</v>
      </c>
      <c r="D472" s="25">
        <v>43647</v>
      </c>
      <c r="E472" s="26">
        <v>30.25</v>
      </c>
      <c r="F472" s="24" t="s">
        <v>48</v>
      </c>
      <c r="G472" s="24" t="s">
        <v>5730</v>
      </c>
      <c r="H472" s="24" t="s">
        <v>7601</v>
      </c>
      <c r="I472" s="12">
        <v>24</v>
      </c>
      <c r="J472" s="11" t="str">
        <f>VLOOKUP(I472,$L$11:$M$36,2,FALSE)</f>
        <v>CENTRES CÍVICS</v>
      </c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</row>
    <row r="473" spans="1:24" s="13" customFormat="1" x14ac:dyDescent="0.25">
      <c r="A473" s="1">
        <v>463</v>
      </c>
      <c r="B473" s="24" t="s">
        <v>7586</v>
      </c>
      <c r="C473" s="25">
        <v>43663</v>
      </c>
      <c r="D473" s="25">
        <v>43651</v>
      </c>
      <c r="E473" s="26">
        <v>51.82</v>
      </c>
      <c r="F473" s="24" t="s">
        <v>48</v>
      </c>
      <c r="G473" s="24" t="s">
        <v>6301</v>
      </c>
      <c r="H473" s="24" t="s">
        <v>7587</v>
      </c>
      <c r="I473" s="12">
        <v>15</v>
      </c>
      <c r="J473" s="11" t="str">
        <f>VLOOKUP(I473,$L$11:$M$36,2,FALSE)</f>
        <v>INSTALACIONS I CONSUMS</v>
      </c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</row>
    <row r="474" spans="1:24" s="13" customFormat="1" x14ac:dyDescent="0.25">
      <c r="A474" s="1">
        <v>464</v>
      </c>
      <c r="B474" s="24" t="s">
        <v>7588</v>
      </c>
      <c r="C474" s="25">
        <v>43663</v>
      </c>
      <c r="D474" s="25">
        <v>43651</v>
      </c>
      <c r="E474" s="26">
        <v>51.82</v>
      </c>
      <c r="F474" s="24" t="s">
        <v>48</v>
      </c>
      <c r="G474" s="24" t="s">
        <v>6301</v>
      </c>
      <c r="H474" s="24" t="s">
        <v>7587</v>
      </c>
      <c r="I474" s="12">
        <v>15</v>
      </c>
      <c r="J474" s="11" t="str">
        <f>VLOOKUP(I474,$L$11:$M$36,2,FALSE)</f>
        <v>INSTALACIONS I CONSUMS</v>
      </c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</row>
    <row r="475" spans="1:24" s="13" customFormat="1" x14ac:dyDescent="0.25">
      <c r="A475" s="1">
        <v>459</v>
      </c>
      <c r="B475" s="24" t="s">
        <v>7576</v>
      </c>
      <c r="C475" s="25">
        <v>43663</v>
      </c>
      <c r="D475" s="25">
        <v>43661</v>
      </c>
      <c r="E475" s="26">
        <v>259.99</v>
      </c>
      <c r="F475" s="24" t="s">
        <v>48</v>
      </c>
      <c r="G475" s="24" t="s">
        <v>1741</v>
      </c>
      <c r="H475" s="24" t="s">
        <v>7577</v>
      </c>
      <c r="I475" s="12">
        <v>12</v>
      </c>
      <c r="J475" s="11" t="str">
        <f>VLOOKUP(I475,$L$11:$M$36,2,FALSE)</f>
        <v>POLICIA</v>
      </c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</row>
    <row r="476" spans="1:24" s="13" customFormat="1" x14ac:dyDescent="0.25">
      <c r="A476" s="1">
        <v>458</v>
      </c>
      <c r="B476" s="24" t="s">
        <v>7575</v>
      </c>
      <c r="C476" s="25">
        <v>43663</v>
      </c>
      <c r="D476" s="25">
        <v>43661</v>
      </c>
      <c r="E476" s="26">
        <v>535.04</v>
      </c>
      <c r="F476" s="24" t="s">
        <v>48</v>
      </c>
      <c r="G476" s="24" t="s">
        <v>2873</v>
      </c>
      <c r="H476" s="24" t="s">
        <v>3878</v>
      </c>
      <c r="I476" s="12">
        <v>18</v>
      </c>
      <c r="J476" s="11" t="str">
        <f>VLOOKUP(I476,$L$11:$M$36,2,FALSE)</f>
        <v>SERVEIS - GESTIÓ RESIDUS</v>
      </c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</row>
    <row r="477" spans="1:24" s="13" customFormat="1" x14ac:dyDescent="0.25">
      <c r="A477" s="1">
        <v>465</v>
      </c>
      <c r="B477" s="24" t="s">
        <v>7589</v>
      </c>
      <c r="C477" s="25">
        <v>43663</v>
      </c>
      <c r="D477" s="25">
        <v>43661</v>
      </c>
      <c r="E477" s="26">
        <v>46.04</v>
      </c>
      <c r="F477" s="24" t="s">
        <v>48</v>
      </c>
      <c r="G477" s="24" t="s">
        <v>2160</v>
      </c>
      <c r="H477" s="24" t="s">
        <v>7590</v>
      </c>
      <c r="I477" s="12">
        <v>18</v>
      </c>
      <c r="J477" s="11" t="str">
        <f>VLOOKUP(I477,$L$11:$M$36,2,FALSE)</f>
        <v>SERVEIS - GESTIÓ RESIDUS</v>
      </c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</row>
    <row r="478" spans="1:24" s="13" customFormat="1" x14ac:dyDescent="0.25">
      <c r="A478" s="1">
        <v>466</v>
      </c>
      <c r="B478" s="24" t="s">
        <v>7591</v>
      </c>
      <c r="C478" s="25">
        <v>43663</v>
      </c>
      <c r="D478" s="25">
        <v>43661</v>
      </c>
      <c r="E478" s="26">
        <v>172.11</v>
      </c>
      <c r="F478" s="24" t="s">
        <v>48</v>
      </c>
      <c r="G478" s="24" t="s">
        <v>2160</v>
      </c>
      <c r="H478" s="24" t="s">
        <v>7592</v>
      </c>
      <c r="I478" s="12">
        <v>18</v>
      </c>
      <c r="J478" s="11" t="str">
        <f>VLOOKUP(I478,$L$11:$M$36,2,FALSE)</f>
        <v>SERVEIS - GESTIÓ RESIDUS</v>
      </c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</row>
    <row r="479" spans="1:24" s="13" customFormat="1" x14ac:dyDescent="0.25">
      <c r="A479" s="1">
        <v>467</v>
      </c>
      <c r="B479" s="24" t="s">
        <v>7593</v>
      </c>
      <c r="C479" s="25">
        <v>43663</v>
      </c>
      <c r="D479" s="25">
        <v>43661</v>
      </c>
      <c r="E479" s="26">
        <v>358.43</v>
      </c>
      <c r="F479" s="24" t="s">
        <v>48</v>
      </c>
      <c r="G479" s="24" t="s">
        <v>2160</v>
      </c>
      <c r="H479" s="24" t="s">
        <v>7594</v>
      </c>
      <c r="I479" s="12">
        <v>18</v>
      </c>
      <c r="J479" s="11" t="str">
        <f>VLOOKUP(I479,$L$11:$M$36,2,FALSE)</f>
        <v>SERVEIS - GESTIÓ RESIDUS</v>
      </c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</row>
    <row r="480" spans="1:24" s="13" customFormat="1" x14ac:dyDescent="0.25">
      <c r="A480" s="1">
        <v>488</v>
      </c>
      <c r="B480" s="24" t="s">
        <v>7606</v>
      </c>
      <c r="C480" s="25">
        <v>43664</v>
      </c>
      <c r="D480" s="25">
        <v>43616</v>
      </c>
      <c r="E480" s="26">
        <v>346.5</v>
      </c>
      <c r="F480" s="24" t="s">
        <v>48</v>
      </c>
      <c r="G480" s="24" t="s">
        <v>1194</v>
      </c>
      <c r="H480" s="24" t="s">
        <v>1195</v>
      </c>
      <c r="I480" s="12">
        <v>6</v>
      </c>
      <c r="J480" s="11" t="str">
        <f>VLOOKUP(I480,$L$11:$M$36,2,FALSE)</f>
        <v>CASAL GENT GRAN</v>
      </c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</row>
    <row r="481" spans="1:24" s="13" customFormat="1" x14ac:dyDescent="0.25">
      <c r="A481" s="1">
        <v>489</v>
      </c>
      <c r="B481" s="24" t="s">
        <v>7607</v>
      </c>
      <c r="C481" s="25">
        <v>43664</v>
      </c>
      <c r="D481" s="25">
        <v>43637</v>
      </c>
      <c r="E481" s="26">
        <v>231</v>
      </c>
      <c r="F481" s="24" t="s">
        <v>48</v>
      </c>
      <c r="G481" s="24" t="s">
        <v>1194</v>
      </c>
      <c r="H481" s="24" t="s">
        <v>7608</v>
      </c>
      <c r="I481" s="12">
        <v>6</v>
      </c>
      <c r="J481" s="11" t="str">
        <f>VLOOKUP(I481,$L$11:$M$36,2,FALSE)</f>
        <v>CASAL GENT GRAN</v>
      </c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</row>
    <row r="482" spans="1:24" s="13" customFormat="1" x14ac:dyDescent="0.25">
      <c r="A482" s="1">
        <v>487</v>
      </c>
      <c r="B482" s="24" t="s">
        <v>7604</v>
      </c>
      <c r="C482" s="25">
        <v>43664</v>
      </c>
      <c r="D482" s="25">
        <v>43634</v>
      </c>
      <c r="E482" s="26">
        <v>217.8</v>
      </c>
      <c r="F482" s="24" t="s">
        <v>48</v>
      </c>
      <c r="G482" s="24" t="s">
        <v>1976</v>
      </c>
      <c r="H482" s="24" t="s">
        <v>7605</v>
      </c>
      <c r="I482" s="12">
        <v>6</v>
      </c>
      <c r="J482" s="11" t="str">
        <f>VLOOKUP(I482,$L$11:$M$36,2,FALSE)</f>
        <v>CASAL GENT GRAN</v>
      </c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</row>
    <row r="483" spans="1:24" s="13" customFormat="1" x14ac:dyDescent="0.25">
      <c r="A483" s="1">
        <v>491</v>
      </c>
      <c r="B483" s="24" t="s">
        <v>7611</v>
      </c>
      <c r="C483" s="25">
        <v>43664</v>
      </c>
      <c r="D483" s="25">
        <v>43664</v>
      </c>
      <c r="E483" s="26">
        <v>315</v>
      </c>
      <c r="F483" s="24" t="s">
        <v>48</v>
      </c>
      <c r="G483" s="24" t="s">
        <v>7612</v>
      </c>
      <c r="H483" s="24" t="s">
        <v>7613</v>
      </c>
      <c r="I483" s="12">
        <v>7</v>
      </c>
      <c r="J483" s="11" t="str">
        <f>VLOOKUP(I483,$L$11:$M$36,2,FALSE)</f>
        <v>ESPORTS</v>
      </c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</row>
    <row r="484" spans="1:24" s="13" customFormat="1" x14ac:dyDescent="0.25">
      <c r="A484" s="1">
        <v>472</v>
      </c>
      <c r="B484" s="24" t="s">
        <v>8146</v>
      </c>
      <c r="C484" s="25">
        <v>43664</v>
      </c>
      <c r="D484" s="25">
        <v>43664</v>
      </c>
      <c r="E484" s="26">
        <v>8756.61</v>
      </c>
      <c r="F484" s="24" t="s">
        <v>48</v>
      </c>
      <c r="G484" s="24" t="s">
        <v>1641</v>
      </c>
      <c r="H484" s="24" t="s">
        <v>8147</v>
      </c>
      <c r="I484" s="12">
        <v>15</v>
      </c>
      <c r="J484" s="11" t="str">
        <f>VLOOKUP(I484,$L$11:$M$36,2,FALSE)</f>
        <v>INSTALACIONS I CONSUMS</v>
      </c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</row>
    <row r="485" spans="1:24" s="13" customFormat="1" x14ac:dyDescent="0.25">
      <c r="A485" s="1">
        <v>485</v>
      </c>
      <c r="B485" s="24" t="s">
        <v>8173</v>
      </c>
      <c r="C485" s="25">
        <v>43664</v>
      </c>
      <c r="D485" s="25">
        <v>43663</v>
      </c>
      <c r="E485" s="26">
        <v>230.69</v>
      </c>
      <c r="F485" s="24" t="s">
        <v>48</v>
      </c>
      <c r="G485" s="24" t="s">
        <v>6211</v>
      </c>
      <c r="H485" s="24" t="s">
        <v>8174</v>
      </c>
      <c r="I485" s="12">
        <v>15</v>
      </c>
      <c r="J485" s="11" t="str">
        <f>VLOOKUP(I485,$L$11:$M$36,2,FALSE)</f>
        <v>INSTALACIONS I CONSUMS</v>
      </c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</row>
    <row r="486" spans="1:24" s="13" customFormat="1" x14ac:dyDescent="0.25">
      <c r="A486" s="1">
        <v>486</v>
      </c>
      <c r="B486" s="24" t="s">
        <v>8175</v>
      </c>
      <c r="C486" s="25">
        <v>43664</v>
      </c>
      <c r="D486" s="25">
        <v>43647</v>
      </c>
      <c r="E486" s="26">
        <v>344.51</v>
      </c>
      <c r="F486" s="24" t="s">
        <v>48</v>
      </c>
      <c r="G486" s="24" t="s">
        <v>13</v>
      </c>
      <c r="H486" s="24" t="s">
        <v>8176</v>
      </c>
      <c r="I486" s="12">
        <v>15</v>
      </c>
      <c r="J486" s="11" t="str">
        <f>VLOOKUP(I486,$L$11:$M$36,2,FALSE)</f>
        <v>INSTALACIONS I CONSUMS</v>
      </c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</row>
    <row r="487" spans="1:24" s="13" customFormat="1" x14ac:dyDescent="0.25">
      <c r="A487" s="1">
        <v>476</v>
      </c>
      <c r="B487" s="24" t="s">
        <v>8155</v>
      </c>
      <c r="C487" s="25">
        <v>43664</v>
      </c>
      <c r="D487" s="25">
        <v>43664</v>
      </c>
      <c r="E487" s="26">
        <v>667.01</v>
      </c>
      <c r="F487" s="24" t="s">
        <v>48</v>
      </c>
      <c r="G487" s="24" t="s">
        <v>878</v>
      </c>
      <c r="H487" s="24" t="s">
        <v>8156</v>
      </c>
      <c r="I487" s="12">
        <v>13</v>
      </c>
      <c r="J487" s="11" t="str">
        <f>VLOOKUP(I487,$L$11:$M$36,2,FALSE)</f>
        <v>MEDI AMBIENT</v>
      </c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</row>
    <row r="488" spans="1:24" s="13" customFormat="1" x14ac:dyDescent="0.25">
      <c r="A488" s="1">
        <v>477</v>
      </c>
      <c r="B488" s="24" t="s">
        <v>8157</v>
      </c>
      <c r="C488" s="25">
        <v>43664</v>
      </c>
      <c r="D488" s="25">
        <v>43664</v>
      </c>
      <c r="E488" s="26">
        <v>1067.22</v>
      </c>
      <c r="F488" s="24" t="s">
        <v>48</v>
      </c>
      <c r="G488" s="24" t="s">
        <v>878</v>
      </c>
      <c r="H488" s="24" t="s">
        <v>8158</v>
      </c>
      <c r="I488" s="12">
        <v>13</v>
      </c>
      <c r="J488" s="11" t="str">
        <f>VLOOKUP(I488,$L$11:$M$36,2,FALSE)</f>
        <v>MEDI AMBIENT</v>
      </c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</row>
    <row r="489" spans="1:24" s="13" customFormat="1" x14ac:dyDescent="0.25">
      <c r="A489" s="1">
        <v>478</v>
      </c>
      <c r="B489" s="24" t="s">
        <v>8159</v>
      </c>
      <c r="C489" s="25">
        <v>43664</v>
      </c>
      <c r="D489" s="25">
        <v>43664</v>
      </c>
      <c r="E489" s="26">
        <v>1067.22</v>
      </c>
      <c r="F489" s="24" t="s">
        <v>48</v>
      </c>
      <c r="G489" s="24" t="s">
        <v>878</v>
      </c>
      <c r="H489" s="24" t="s">
        <v>8160</v>
      </c>
      <c r="I489" s="12">
        <v>13</v>
      </c>
      <c r="J489" s="11" t="str">
        <f>VLOOKUP(I489,$L$11:$M$36,2,FALSE)</f>
        <v>MEDI AMBIENT</v>
      </c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</row>
    <row r="490" spans="1:24" s="13" customFormat="1" x14ac:dyDescent="0.25">
      <c r="A490" s="1">
        <v>479</v>
      </c>
      <c r="B490" s="24" t="s">
        <v>8161</v>
      </c>
      <c r="C490" s="25">
        <v>43664</v>
      </c>
      <c r="D490" s="25">
        <v>43664</v>
      </c>
      <c r="E490" s="26">
        <v>894.41</v>
      </c>
      <c r="F490" s="24" t="s">
        <v>48</v>
      </c>
      <c r="G490" s="24" t="s">
        <v>878</v>
      </c>
      <c r="H490" s="24" t="s">
        <v>8162</v>
      </c>
      <c r="I490" s="12">
        <v>13</v>
      </c>
      <c r="J490" s="11" t="str">
        <f>VLOOKUP(I490,$L$11:$M$36,2,FALSE)</f>
        <v>MEDI AMBIENT</v>
      </c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</row>
    <row r="491" spans="1:24" s="13" customFormat="1" x14ac:dyDescent="0.25">
      <c r="A491" s="1">
        <v>480</v>
      </c>
      <c r="B491" s="24" t="s">
        <v>8163</v>
      </c>
      <c r="C491" s="25">
        <v>43664</v>
      </c>
      <c r="D491" s="25">
        <v>43664</v>
      </c>
      <c r="E491" s="26">
        <v>137.82</v>
      </c>
      <c r="F491" s="24" t="s">
        <v>48</v>
      </c>
      <c r="G491" s="24" t="s">
        <v>878</v>
      </c>
      <c r="H491" s="24" t="s">
        <v>8164</v>
      </c>
      <c r="I491" s="12">
        <v>13</v>
      </c>
      <c r="J491" s="11" t="str">
        <f>VLOOKUP(I491,$L$11:$M$36,2,FALSE)</f>
        <v>MEDI AMBIENT</v>
      </c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</row>
    <row r="492" spans="1:24" s="13" customFormat="1" x14ac:dyDescent="0.25">
      <c r="A492" s="1">
        <v>481</v>
      </c>
      <c r="B492" s="24" t="s">
        <v>8165</v>
      </c>
      <c r="C492" s="25">
        <v>43664</v>
      </c>
      <c r="D492" s="25">
        <v>43664</v>
      </c>
      <c r="E492" s="26">
        <v>1161.5999999999999</v>
      </c>
      <c r="F492" s="24" t="s">
        <v>48</v>
      </c>
      <c r="G492" s="24" t="s">
        <v>878</v>
      </c>
      <c r="H492" s="24" t="s">
        <v>8166</v>
      </c>
      <c r="I492" s="12">
        <v>13</v>
      </c>
      <c r="J492" s="11" t="str">
        <f>VLOOKUP(I492,$L$11:$M$36,2,FALSE)</f>
        <v>MEDI AMBIENT</v>
      </c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</row>
    <row r="493" spans="1:24" s="13" customFormat="1" x14ac:dyDescent="0.25">
      <c r="A493" s="1">
        <v>474</v>
      </c>
      <c r="B493" s="24" t="s">
        <v>8150</v>
      </c>
      <c r="C493" s="25">
        <v>43664</v>
      </c>
      <c r="D493" s="25">
        <v>43664</v>
      </c>
      <c r="E493" s="26">
        <v>26351.9</v>
      </c>
      <c r="F493" s="24" t="s">
        <v>12</v>
      </c>
      <c r="G493" s="24" t="s">
        <v>8151</v>
      </c>
      <c r="H493" s="24" t="s">
        <v>8152</v>
      </c>
      <c r="I493" s="12">
        <v>17</v>
      </c>
      <c r="J493" s="11" t="str">
        <f>VLOOKUP(I493,$L$11:$M$36,2,FALSE)</f>
        <v>OBRES</v>
      </c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</row>
    <row r="494" spans="1:24" s="13" customFormat="1" x14ac:dyDescent="0.25">
      <c r="A494" s="1">
        <v>475</v>
      </c>
      <c r="B494" s="24" t="s">
        <v>8153</v>
      </c>
      <c r="C494" s="25">
        <v>43664</v>
      </c>
      <c r="D494" s="25">
        <v>43664</v>
      </c>
      <c r="E494" s="26">
        <v>26351.9</v>
      </c>
      <c r="F494" s="24" t="s">
        <v>12</v>
      </c>
      <c r="G494" s="24" t="s">
        <v>8151</v>
      </c>
      <c r="H494" s="24" t="s">
        <v>8154</v>
      </c>
      <c r="I494" s="12">
        <v>17</v>
      </c>
      <c r="J494" s="11" t="str">
        <f>VLOOKUP(I494,$L$11:$M$36,2,FALSE)</f>
        <v>OBRES</v>
      </c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</row>
    <row r="495" spans="1:24" s="13" customFormat="1" x14ac:dyDescent="0.25">
      <c r="A495" s="1">
        <v>473</v>
      </c>
      <c r="B495" s="24" t="s">
        <v>8148</v>
      </c>
      <c r="C495" s="25">
        <v>43664</v>
      </c>
      <c r="D495" s="25">
        <v>43664</v>
      </c>
      <c r="E495" s="26">
        <v>7562.5</v>
      </c>
      <c r="F495" s="24" t="s">
        <v>48</v>
      </c>
      <c r="G495" s="24" t="s">
        <v>1641</v>
      </c>
      <c r="H495" s="24" t="s">
        <v>8149</v>
      </c>
      <c r="I495" s="12">
        <v>17</v>
      </c>
      <c r="J495" s="11" t="str">
        <f>VLOOKUP(I495,$L$11:$M$36,2,FALSE)</f>
        <v>OBRES</v>
      </c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</row>
    <row r="496" spans="1:24" s="13" customFormat="1" x14ac:dyDescent="0.25">
      <c r="A496" s="1">
        <v>471</v>
      </c>
      <c r="B496" s="24" t="s">
        <v>8144</v>
      </c>
      <c r="C496" s="25">
        <v>43664</v>
      </c>
      <c r="D496" s="25">
        <v>43663</v>
      </c>
      <c r="E496" s="26">
        <v>529.38</v>
      </c>
      <c r="F496" s="24" t="s">
        <v>48</v>
      </c>
      <c r="G496" s="24" t="s">
        <v>384</v>
      </c>
      <c r="H496" s="24" t="s">
        <v>8145</v>
      </c>
      <c r="I496" s="12">
        <v>18</v>
      </c>
      <c r="J496" s="11" t="str">
        <f>VLOOKUP(I496,$L$11:$M$36,2,FALSE)</f>
        <v>SERVEIS - GESTIÓ RESIDUS</v>
      </c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</row>
    <row r="497" spans="1:24" s="13" customFormat="1" x14ac:dyDescent="0.25">
      <c r="A497" s="1">
        <v>482</v>
      </c>
      <c r="B497" s="24" t="s">
        <v>8167</v>
      </c>
      <c r="C497" s="25">
        <v>43664</v>
      </c>
      <c r="D497" s="25">
        <v>43585</v>
      </c>
      <c r="E497" s="26">
        <v>21558.36</v>
      </c>
      <c r="F497" s="24" t="s">
        <v>48</v>
      </c>
      <c r="G497" s="24" t="s">
        <v>336</v>
      </c>
      <c r="H497" s="24" t="s">
        <v>8168</v>
      </c>
      <c r="I497" s="12">
        <v>18</v>
      </c>
      <c r="J497" s="11" t="str">
        <f>VLOOKUP(I497,$L$11:$M$36,2,FALSE)</f>
        <v>SERVEIS - GESTIÓ RESIDUS</v>
      </c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</row>
    <row r="498" spans="1:24" s="13" customFormat="1" x14ac:dyDescent="0.25">
      <c r="A498" s="1">
        <v>490</v>
      </c>
      <c r="B498" s="24" t="s">
        <v>7609</v>
      </c>
      <c r="C498" s="25">
        <v>43664</v>
      </c>
      <c r="D498" s="25">
        <v>43661</v>
      </c>
      <c r="E498" s="26">
        <v>621.80999999999995</v>
      </c>
      <c r="F498" s="24" t="s">
        <v>48</v>
      </c>
      <c r="G498" s="24" t="s">
        <v>729</v>
      </c>
      <c r="H498" s="24" t="s">
        <v>7610</v>
      </c>
      <c r="I498" s="12">
        <v>18</v>
      </c>
      <c r="J498" s="11" t="str">
        <f>VLOOKUP(I498,$L$11:$M$36,2,FALSE)</f>
        <v>SERVEIS - GESTIÓ RESIDUS</v>
      </c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</row>
    <row r="499" spans="1:24" s="13" customFormat="1" x14ac:dyDescent="0.25">
      <c r="A499" s="1">
        <v>483</v>
      </c>
      <c r="B499" s="24" t="s">
        <v>8169</v>
      </c>
      <c r="C499" s="25">
        <v>43664</v>
      </c>
      <c r="D499" s="25">
        <v>43646</v>
      </c>
      <c r="E499" s="26">
        <v>35.11</v>
      </c>
      <c r="F499" s="24" t="s">
        <v>48</v>
      </c>
      <c r="G499" s="24" t="s">
        <v>714</v>
      </c>
      <c r="H499" s="24" t="s">
        <v>8170</v>
      </c>
      <c r="I499" s="12">
        <v>18</v>
      </c>
      <c r="J499" s="11" t="str">
        <f>VLOOKUP(I499,$L$11:$M$36,2,FALSE)</f>
        <v>SERVEIS - GESTIÓ RESIDUS</v>
      </c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</row>
    <row r="500" spans="1:24" s="13" customFormat="1" x14ac:dyDescent="0.25">
      <c r="A500" s="1">
        <v>484</v>
      </c>
      <c r="B500" s="24" t="s">
        <v>8171</v>
      </c>
      <c r="C500" s="25">
        <v>43664</v>
      </c>
      <c r="D500" s="25">
        <v>43661</v>
      </c>
      <c r="E500" s="26">
        <v>33.89</v>
      </c>
      <c r="F500" s="24" t="s">
        <v>48</v>
      </c>
      <c r="G500" s="24" t="s">
        <v>714</v>
      </c>
      <c r="H500" s="24" t="s">
        <v>8172</v>
      </c>
      <c r="I500" s="12">
        <v>18</v>
      </c>
      <c r="J500" s="11" t="str">
        <f>VLOOKUP(I500,$L$11:$M$36,2,FALSE)</f>
        <v>SERVEIS - GESTIÓ RESIDUS</v>
      </c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</row>
    <row r="501" spans="1:24" s="13" customFormat="1" x14ac:dyDescent="0.25">
      <c r="A501" s="1">
        <v>498</v>
      </c>
      <c r="B501" s="24" t="s">
        <v>7628</v>
      </c>
      <c r="C501" s="25">
        <v>43665</v>
      </c>
      <c r="D501" s="25">
        <v>43648</v>
      </c>
      <c r="E501" s="26">
        <v>418.62</v>
      </c>
      <c r="F501" s="24" t="s">
        <v>48</v>
      </c>
      <c r="G501" s="24" t="s">
        <v>7629</v>
      </c>
      <c r="H501" s="24" t="s">
        <v>7630</v>
      </c>
      <c r="I501" s="12">
        <v>25</v>
      </c>
      <c r="J501" s="11" t="str">
        <f>VLOOKUP(I501,$L$11:$M$36,2,FALSE)</f>
        <v>BRIGADA</v>
      </c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</row>
    <row r="502" spans="1:24" s="13" customFormat="1" x14ac:dyDescent="0.25">
      <c r="A502" s="1">
        <v>496</v>
      </c>
      <c r="B502" s="24" t="s">
        <v>7625</v>
      </c>
      <c r="C502" s="25">
        <v>43665</v>
      </c>
      <c r="D502" s="25">
        <v>43661</v>
      </c>
      <c r="E502" s="26">
        <v>1846.46</v>
      </c>
      <c r="F502" s="24" t="s">
        <v>48</v>
      </c>
      <c r="G502" s="24" t="s">
        <v>1185</v>
      </c>
      <c r="H502" s="24" t="s">
        <v>8249</v>
      </c>
      <c r="I502" s="12">
        <v>25</v>
      </c>
      <c r="J502" s="11" t="str">
        <f>VLOOKUP(I502,$L$11:$M$36,2,FALSE)</f>
        <v>BRIGADA</v>
      </c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</row>
    <row r="503" spans="1:24" s="13" customFormat="1" x14ac:dyDescent="0.25">
      <c r="A503" s="1">
        <v>501</v>
      </c>
      <c r="B503" s="24" t="s">
        <v>7665</v>
      </c>
      <c r="C503" s="25">
        <v>43665</v>
      </c>
      <c r="D503" s="25">
        <v>43661</v>
      </c>
      <c r="E503" s="26">
        <v>245.67</v>
      </c>
      <c r="F503" s="24" t="s">
        <v>48</v>
      </c>
      <c r="G503" s="24" t="s">
        <v>4575</v>
      </c>
      <c r="H503" s="24" t="s">
        <v>668</v>
      </c>
      <c r="I503" s="12">
        <v>1</v>
      </c>
      <c r="J503" s="11" t="str">
        <f>VLOOKUP(I503,$L$11:$M$36,2,FALSE)</f>
        <v>CULTURA</v>
      </c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</row>
    <row r="504" spans="1:24" s="13" customFormat="1" x14ac:dyDescent="0.25">
      <c r="A504" s="1">
        <v>502</v>
      </c>
      <c r="B504" s="24" t="s">
        <v>7666</v>
      </c>
      <c r="C504" s="25">
        <v>43665</v>
      </c>
      <c r="D504" s="25">
        <v>43661</v>
      </c>
      <c r="E504" s="26">
        <v>42.34</v>
      </c>
      <c r="F504" s="24" t="s">
        <v>48</v>
      </c>
      <c r="G504" s="24" t="s">
        <v>1354</v>
      </c>
      <c r="H504" s="24" t="s">
        <v>7667</v>
      </c>
      <c r="I504" s="12">
        <v>16</v>
      </c>
      <c r="J504" s="11" t="str">
        <f>VLOOKUP(I504,$L$11:$M$36,2,FALSE)</f>
        <v>DESPESES GENERALS</v>
      </c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</row>
    <row r="505" spans="1:24" s="13" customFormat="1" x14ac:dyDescent="0.25">
      <c r="A505" s="1">
        <v>503</v>
      </c>
      <c r="B505" s="24" t="s">
        <v>7668</v>
      </c>
      <c r="C505" s="25">
        <v>43665</v>
      </c>
      <c r="D505" s="25">
        <v>43661</v>
      </c>
      <c r="E505" s="26">
        <v>86.39</v>
      </c>
      <c r="F505" s="24" t="s">
        <v>48</v>
      </c>
      <c r="G505" s="24" t="s">
        <v>2429</v>
      </c>
      <c r="H505" s="24" t="s">
        <v>7669</v>
      </c>
      <c r="I505" s="12">
        <v>16</v>
      </c>
      <c r="J505" s="11" t="str">
        <f>VLOOKUP(I505,$L$11:$M$36,2,FALSE)</f>
        <v>DESPESES GENERALS</v>
      </c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</row>
    <row r="506" spans="1:24" s="13" customFormat="1" x14ac:dyDescent="0.25">
      <c r="A506" s="1">
        <v>504</v>
      </c>
      <c r="B506" s="24" t="s">
        <v>7670</v>
      </c>
      <c r="C506" s="25">
        <v>43665</v>
      </c>
      <c r="D506" s="25">
        <v>43661</v>
      </c>
      <c r="E506" s="26">
        <v>97.18</v>
      </c>
      <c r="F506" s="24" t="s">
        <v>48</v>
      </c>
      <c r="G506" s="24" t="s">
        <v>2429</v>
      </c>
      <c r="H506" s="24" t="s">
        <v>7671</v>
      </c>
      <c r="I506" s="12">
        <v>16</v>
      </c>
      <c r="J506" s="11" t="str">
        <f>VLOOKUP(I506,$L$11:$M$36,2,FALSE)</f>
        <v>DESPESES GENERALS</v>
      </c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</row>
    <row r="507" spans="1:24" s="13" customFormat="1" x14ac:dyDescent="0.25">
      <c r="A507" s="1">
        <v>493</v>
      </c>
      <c r="B507" s="24" t="s">
        <v>7620</v>
      </c>
      <c r="C507" s="25">
        <v>43665</v>
      </c>
      <c r="D507" s="25">
        <v>43654</v>
      </c>
      <c r="E507" s="26">
        <v>145.19999999999999</v>
      </c>
      <c r="F507" s="24" t="s">
        <v>48</v>
      </c>
      <c r="G507" s="24" t="s">
        <v>7621</v>
      </c>
      <c r="H507" s="24" t="s">
        <v>7622</v>
      </c>
      <c r="I507" s="12">
        <v>9</v>
      </c>
      <c r="J507" s="11" t="str">
        <f>VLOOKUP(I507,$L$11:$M$36,2,FALSE)</f>
        <v>ESCOLA BRESSOL</v>
      </c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</row>
    <row r="508" spans="1:24" s="13" customFormat="1" x14ac:dyDescent="0.25">
      <c r="A508" s="1">
        <v>492</v>
      </c>
      <c r="B508" s="24" t="s">
        <v>8179</v>
      </c>
      <c r="C508" s="25">
        <v>43665</v>
      </c>
      <c r="D508" s="25">
        <v>43665</v>
      </c>
      <c r="E508" s="26">
        <v>1150</v>
      </c>
      <c r="F508" s="24" t="s">
        <v>48</v>
      </c>
      <c r="G508" s="24" t="s">
        <v>270</v>
      </c>
      <c r="H508" s="24" t="s">
        <v>8180</v>
      </c>
      <c r="I508" s="12">
        <v>7</v>
      </c>
      <c r="J508" s="11" t="str">
        <f>VLOOKUP(I508,$L$11:$M$36,2,FALSE)</f>
        <v>ESPORTS</v>
      </c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</row>
    <row r="509" spans="1:24" s="13" customFormat="1" x14ac:dyDescent="0.25">
      <c r="A509" s="1">
        <v>497</v>
      </c>
      <c r="B509" s="24" t="s">
        <v>7626</v>
      </c>
      <c r="C509" s="25">
        <v>43665</v>
      </c>
      <c r="D509" s="25">
        <v>43662</v>
      </c>
      <c r="E509" s="26">
        <v>135.78</v>
      </c>
      <c r="F509" s="24" t="s">
        <v>48</v>
      </c>
      <c r="G509" s="24" t="s">
        <v>5079</v>
      </c>
      <c r="H509" s="24" t="s">
        <v>7627</v>
      </c>
      <c r="I509" s="12">
        <v>18</v>
      </c>
      <c r="J509" s="11" t="str">
        <f>VLOOKUP(I509,$L$11:$M$36,2,FALSE)</f>
        <v>SERVEIS - GESTIÓ RESIDUS</v>
      </c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</row>
    <row r="510" spans="1:24" s="13" customFormat="1" x14ac:dyDescent="0.25">
      <c r="A510" s="1">
        <v>494</v>
      </c>
      <c r="B510" s="24" t="s">
        <v>7623</v>
      </c>
      <c r="C510" s="25">
        <v>43665</v>
      </c>
      <c r="D510" s="25">
        <v>43664</v>
      </c>
      <c r="E510" s="26">
        <v>69</v>
      </c>
      <c r="F510" s="24" t="s">
        <v>48</v>
      </c>
      <c r="G510" s="35" t="s">
        <v>9616</v>
      </c>
      <c r="H510" s="35" t="s">
        <v>9617</v>
      </c>
      <c r="I510" s="12">
        <v>4</v>
      </c>
      <c r="J510" s="11" t="str">
        <f>VLOOKUP(I510,$L$11:$M$36,2,FALSE)</f>
        <v>SERVEIS SOCIALS</v>
      </c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</row>
    <row r="511" spans="1:24" s="13" customFormat="1" x14ac:dyDescent="0.25">
      <c r="A511" s="1">
        <v>495</v>
      </c>
      <c r="B511" s="24" t="s">
        <v>7624</v>
      </c>
      <c r="C511" s="25">
        <v>43665</v>
      </c>
      <c r="D511" s="25">
        <v>43664</v>
      </c>
      <c r="E511" s="26">
        <v>253</v>
      </c>
      <c r="F511" s="24" t="s">
        <v>48</v>
      </c>
      <c r="G511" s="35" t="s">
        <v>9616</v>
      </c>
      <c r="H511" s="35" t="s">
        <v>9618</v>
      </c>
      <c r="I511" s="12">
        <v>4</v>
      </c>
      <c r="J511" s="11" t="str">
        <f>VLOOKUP(I511,$L$11:$M$36,2,FALSE)</f>
        <v>SERVEIS SOCIALS</v>
      </c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</row>
    <row r="512" spans="1:24" s="13" customFormat="1" x14ac:dyDescent="0.25">
      <c r="A512" s="1">
        <v>499</v>
      </c>
      <c r="B512" s="24" t="s">
        <v>7631</v>
      </c>
      <c r="C512" s="25">
        <v>43665</v>
      </c>
      <c r="D512" s="25">
        <v>43646</v>
      </c>
      <c r="E512" s="26">
        <v>316.2</v>
      </c>
      <c r="F512" s="24" t="s">
        <v>48</v>
      </c>
      <c r="G512" s="24" t="s">
        <v>5635</v>
      </c>
      <c r="H512" s="35" t="s">
        <v>9610</v>
      </c>
      <c r="I512" s="12">
        <v>4</v>
      </c>
      <c r="J512" s="11" t="str">
        <f>VLOOKUP(I512,$L$11:$M$36,2,FALSE)</f>
        <v>SERVEIS SOCIALS</v>
      </c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</row>
    <row r="513" spans="1:24" s="13" customFormat="1" x14ac:dyDescent="0.25">
      <c r="A513" s="1">
        <v>500</v>
      </c>
      <c r="B513" s="24" t="s">
        <v>7664</v>
      </c>
      <c r="C513" s="25">
        <v>43665</v>
      </c>
      <c r="D513" s="25">
        <v>43662</v>
      </c>
      <c r="E513" s="26">
        <v>65.849999999999994</v>
      </c>
      <c r="F513" s="24" t="s">
        <v>48</v>
      </c>
      <c r="G513" s="24" t="s">
        <v>282</v>
      </c>
      <c r="H513" s="24" t="s">
        <v>296</v>
      </c>
      <c r="I513" s="12">
        <v>4</v>
      </c>
      <c r="J513" s="11" t="str">
        <f>VLOOKUP(I513,$L$11:$M$36,2,FALSE)</f>
        <v>SERVEIS SOCIALS</v>
      </c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</row>
    <row r="514" spans="1:24" s="13" customFormat="1" x14ac:dyDescent="0.25">
      <c r="A514" s="1">
        <v>505</v>
      </c>
      <c r="B514" s="24" t="s">
        <v>8181</v>
      </c>
      <c r="C514" s="25">
        <v>43668</v>
      </c>
      <c r="D514" s="25">
        <v>43668</v>
      </c>
      <c r="E514" s="26">
        <v>1654.19</v>
      </c>
      <c r="F514" s="24" t="s">
        <v>48</v>
      </c>
      <c r="G514" s="24" t="s">
        <v>878</v>
      </c>
      <c r="H514" s="24" t="s">
        <v>8182</v>
      </c>
      <c r="I514" s="12">
        <v>13</v>
      </c>
      <c r="J514" s="11" t="str">
        <f>VLOOKUP(I514,$L$11:$M$36,2,FALSE)</f>
        <v>MEDI AMBIENT</v>
      </c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</row>
    <row r="515" spans="1:24" s="13" customFormat="1" x14ac:dyDescent="0.25">
      <c r="A515" s="1">
        <v>506</v>
      </c>
      <c r="B515" s="24" t="s">
        <v>8183</v>
      </c>
      <c r="C515" s="25">
        <v>43668</v>
      </c>
      <c r="D515" s="25">
        <v>43668</v>
      </c>
      <c r="E515" s="26">
        <v>1494.11</v>
      </c>
      <c r="F515" s="24" t="s">
        <v>48</v>
      </c>
      <c r="G515" s="24" t="s">
        <v>878</v>
      </c>
      <c r="H515" s="24" t="s">
        <v>8184</v>
      </c>
      <c r="I515" s="12">
        <v>13</v>
      </c>
      <c r="J515" s="11" t="str">
        <f>VLOOKUP(I515,$L$11:$M$36,2,FALSE)</f>
        <v>MEDI AMBIENT</v>
      </c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</row>
    <row r="516" spans="1:24" s="13" customFormat="1" x14ac:dyDescent="0.25">
      <c r="A516" s="1">
        <v>507</v>
      </c>
      <c r="B516" s="24" t="s">
        <v>8185</v>
      </c>
      <c r="C516" s="25">
        <v>43668</v>
      </c>
      <c r="D516" s="25">
        <v>43668</v>
      </c>
      <c r="E516" s="26">
        <v>1520.79</v>
      </c>
      <c r="F516" s="24" t="s">
        <v>48</v>
      </c>
      <c r="G516" s="24" t="s">
        <v>878</v>
      </c>
      <c r="H516" s="24" t="s">
        <v>8186</v>
      </c>
      <c r="I516" s="12">
        <v>13</v>
      </c>
      <c r="J516" s="11" t="str">
        <f>VLOOKUP(I516,$L$11:$M$36,2,FALSE)</f>
        <v>MEDI AMBIENT</v>
      </c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</row>
    <row r="517" spans="1:24" s="13" customFormat="1" x14ac:dyDescent="0.25">
      <c r="A517" s="1">
        <v>509</v>
      </c>
      <c r="B517" s="24" t="s">
        <v>7674</v>
      </c>
      <c r="C517" s="25">
        <v>43668</v>
      </c>
      <c r="D517" s="25">
        <v>43655</v>
      </c>
      <c r="E517" s="26">
        <v>21.9</v>
      </c>
      <c r="F517" s="24" t="s">
        <v>48</v>
      </c>
      <c r="G517" s="24" t="s">
        <v>761</v>
      </c>
      <c r="H517" s="24" t="s">
        <v>5641</v>
      </c>
      <c r="I517" s="12">
        <v>13</v>
      </c>
      <c r="J517" s="11" t="str">
        <f>VLOOKUP(I517,$L$11:$M$36,2,FALSE)</f>
        <v>MEDI AMBIENT</v>
      </c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</row>
    <row r="518" spans="1:24" s="13" customFormat="1" x14ac:dyDescent="0.25">
      <c r="A518" s="1">
        <v>510</v>
      </c>
      <c r="B518" s="24" t="s">
        <v>7675</v>
      </c>
      <c r="C518" s="25">
        <v>43668</v>
      </c>
      <c r="D518" s="25">
        <v>43657</v>
      </c>
      <c r="E518" s="26">
        <v>131.4</v>
      </c>
      <c r="F518" s="24" t="s">
        <v>48</v>
      </c>
      <c r="G518" s="24" t="s">
        <v>761</v>
      </c>
      <c r="H518" s="24" t="s">
        <v>5641</v>
      </c>
      <c r="I518" s="12">
        <v>13</v>
      </c>
      <c r="J518" s="11" t="str">
        <f>VLOOKUP(I518,$L$11:$M$36,2,FALSE)</f>
        <v>MEDI AMBIENT</v>
      </c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</row>
    <row r="519" spans="1:24" s="13" customFormat="1" x14ac:dyDescent="0.25">
      <c r="A519" s="1">
        <v>511</v>
      </c>
      <c r="B519" s="24" t="s">
        <v>7676</v>
      </c>
      <c r="C519" s="25">
        <v>43668</v>
      </c>
      <c r="D519" s="25">
        <v>43658</v>
      </c>
      <c r="E519" s="26">
        <v>43.8</v>
      </c>
      <c r="F519" s="24" t="s">
        <v>48</v>
      </c>
      <c r="G519" s="24" t="s">
        <v>761</v>
      </c>
      <c r="H519" s="24" t="s">
        <v>5641</v>
      </c>
      <c r="I519" s="12">
        <v>13</v>
      </c>
      <c r="J519" s="11" t="str">
        <f>VLOOKUP(I519,$L$11:$M$36,2,FALSE)</f>
        <v>MEDI AMBIENT</v>
      </c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</row>
    <row r="520" spans="1:24" s="13" customFormat="1" x14ac:dyDescent="0.25">
      <c r="A520" s="1">
        <v>508</v>
      </c>
      <c r="B520" s="24" t="s">
        <v>7672</v>
      </c>
      <c r="C520" s="25">
        <v>43668</v>
      </c>
      <c r="D520" s="25">
        <v>43665</v>
      </c>
      <c r="E520" s="26">
        <v>390</v>
      </c>
      <c r="F520" s="24" t="s">
        <v>48</v>
      </c>
      <c r="G520" s="24" t="s">
        <v>5661</v>
      </c>
      <c r="H520" s="24" t="s">
        <v>7673</v>
      </c>
      <c r="I520" s="12">
        <v>26</v>
      </c>
      <c r="J520" s="11" t="str">
        <f>VLOOKUP(I520,$L$11:$M$36,2,FALSE)</f>
        <v>SANITAT PÚBLICA</v>
      </c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</row>
    <row r="521" spans="1:24" s="13" customFormat="1" x14ac:dyDescent="0.25">
      <c r="A521" s="1">
        <v>512</v>
      </c>
      <c r="B521" s="24" t="s">
        <v>8187</v>
      </c>
      <c r="C521" s="25">
        <v>43669</v>
      </c>
      <c r="D521" s="25">
        <v>43669</v>
      </c>
      <c r="E521" s="26">
        <v>5659.53</v>
      </c>
      <c r="F521" s="24" t="s">
        <v>48</v>
      </c>
      <c r="G521" s="24" t="s">
        <v>8188</v>
      </c>
      <c r="H521" s="24" t="s">
        <v>8189</v>
      </c>
      <c r="I521" s="12">
        <v>25</v>
      </c>
      <c r="J521" s="11" t="str">
        <f>VLOOKUP(I521,$L$11:$M$36,2,FALSE)</f>
        <v>BRIGADA</v>
      </c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</row>
    <row r="522" spans="1:24" s="13" customFormat="1" x14ac:dyDescent="0.25">
      <c r="A522" s="1">
        <v>513</v>
      </c>
      <c r="B522" s="24" t="s">
        <v>8190</v>
      </c>
      <c r="C522" s="25">
        <v>43669</v>
      </c>
      <c r="D522" s="25">
        <v>43669</v>
      </c>
      <c r="E522" s="26">
        <v>224.99</v>
      </c>
      <c r="F522" s="24" t="s">
        <v>48</v>
      </c>
      <c r="G522" s="24" t="s">
        <v>948</v>
      </c>
      <c r="H522" s="24" t="s">
        <v>8191</v>
      </c>
      <c r="I522" s="12">
        <v>7</v>
      </c>
      <c r="J522" s="11" t="str">
        <f>VLOOKUP(I522,$L$11:$M$36,2,FALSE)</f>
        <v>ESPORTS</v>
      </c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</row>
    <row r="523" spans="1:24" s="13" customFormat="1" x14ac:dyDescent="0.25">
      <c r="A523" s="1">
        <v>514</v>
      </c>
      <c r="B523" s="24" t="s">
        <v>8192</v>
      </c>
      <c r="C523" s="25">
        <v>43669</v>
      </c>
      <c r="D523" s="25">
        <v>43669</v>
      </c>
      <c r="E523" s="26">
        <v>150</v>
      </c>
      <c r="F523" s="24" t="s">
        <v>48</v>
      </c>
      <c r="G523" s="24" t="s">
        <v>902</v>
      </c>
      <c r="H523" s="35" t="s">
        <v>9609</v>
      </c>
      <c r="I523" s="12">
        <v>4</v>
      </c>
      <c r="J523" s="11" t="str">
        <f>VLOOKUP(I523,$L$11:$M$36,2,FALSE)</f>
        <v>SERVEIS SOCIALS</v>
      </c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</row>
    <row r="524" spans="1:24" s="13" customFormat="1" x14ac:dyDescent="0.25">
      <c r="A524" s="1">
        <v>517</v>
      </c>
      <c r="B524" s="24" t="s">
        <v>8198</v>
      </c>
      <c r="C524" s="25">
        <v>43670</v>
      </c>
      <c r="D524" s="25">
        <v>43661</v>
      </c>
      <c r="E524" s="26">
        <v>579.54</v>
      </c>
      <c r="F524" s="24" t="s">
        <v>48</v>
      </c>
      <c r="G524" s="24" t="s">
        <v>653</v>
      </c>
      <c r="H524" s="24" t="s">
        <v>8199</v>
      </c>
      <c r="I524" s="12">
        <v>9</v>
      </c>
      <c r="J524" s="11" t="str">
        <f>VLOOKUP(I524,$L$11:$M$36,2,FALSE)</f>
        <v>ESCOLA BRESSOL</v>
      </c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</row>
    <row r="525" spans="1:24" s="13" customFormat="1" x14ac:dyDescent="0.25">
      <c r="A525" s="1">
        <v>523</v>
      </c>
      <c r="B525" s="24" t="s">
        <v>8211</v>
      </c>
      <c r="C525" s="25">
        <v>43670</v>
      </c>
      <c r="D525" s="25">
        <v>43670</v>
      </c>
      <c r="E525" s="26">
        <v>254.1</v>
      </c>
      <c r="F525" s="24" t="s">
        <v>48</v>
      </c>
      <c r="G525" s="24" t="s">
        <v>8212</v>
      </c>
      <c r="H525" s="24" t="s">
        <v>8213</v>
      </c>
      <c r="I525" s="12">
        <v>7</v>
      </c>
      <c r="J525" s="11" t="str">
        <f>VLOOKUP(I525,$L$11:$M$36,2,FALSE)</f>
        <v>ESPORTS</v>
      </c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</row>
    <row r="526" spans="1:24" s="13" customFormat="1" x14ac:dyDescent="0.25">
      <c r="A526" s="1">
        <v>515</v>
      </c>
      <c r="B526" s="24" t="s">
        <v>8193</v>
      </c>
      <c r="C526" s="25">
        <v>43670</v>
      </c>
      <c r="D526" s="25">
        <v>43665</v>
      </c>
      <c r="E526" s="26">
        <v>135.52000000000001</v>
      </c>
      <c r="F526" s="24" t="s">
        <v>48</v>
      </c>
      <c r="G526" s="24" t="s">
        <v>8194</v>
      </c>
      <c r="H526" s="24" t="s">
        <v>8195</v>
      </c>
      <c r="I526" s="12">
        <v>7</v>
      </c>
      <c r="J526" s="11" t="str">
        <f>VLOOKUP(I526,$L$11:$M$36,2,FALSE)</f>
        <v>ESPORTS</v>
      </c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</row>
    <row r="527" spans="1:24" s="13" customFormat="1" x14ac:dyDescent="0.25">
      <c r="A527" s="1">
        <v>518</v>
      </c>
      <c r="B527" s="24" t="s">
        <v>8200</v>
      </c>
      <c r="C527" s="25">
        <v>43670</v>
      </c>
      <c r="D527" s="25">
        <v>43657</v>
      </c>
      <c r="E527" s="26">
        <v>351.07</v>
      </c>
      <c r="F527" s="24" t="s">
        <v>48</v>
      </c>
      <c r="G527" s="24" t="s">
        <v>6211</v>
      </c>
      <c r="H527" s="24" t="s">
        <v>8201</v>
      </c>
      <c r="I527" s="12">
        <v>15</v>
      </c>
      <c r="J527" s="11" t="str">
        <f>VLOOKUP(I527,$L$11:$M$36,2,FALSE)</f>
        <v>INSTALACIONS I CONSUMS</v>
      </c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</row>
    <row r="528" spans="1:24" s="13" customFormat="1" x14ac:dyDescent="0.25">
      <c r="A528" s="1">
        <v>519</v>
      </c>
      <c r="B528" s="24" t="s">
        <v>8202</v>
      </c>
      <c r="C528" s="25">
        <v>43670</v>
      </c>
      <c r="D528" s="25">
        <v>43657</v>
      </c>
      <c r="E528" s="26">
        <v>4.6500000000000004</v>
      </c>
      <c r="F528" s="24" t="s">
        <v>48</v>
      </c>
      <c r="G528" s="24" t="s">
        <v>6211</v>
      </c>
      <c r="H528" s="24" t="s">
        <v>8203</v>
      </c>
      <c r="I528" s="12">
        <v>15</v>
      </c>
      <c r="J528" s="11" t="str">
        <f>VLOOKUP(I528,$L$11:$M$36,2,FALSE)</f>
        <v>INSTALACIONS I CONSUMS</v>
      </c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</row>
    <row r="529" spans="1:24" s="13" customFormat="1" x14ac:dyDescent="0.25">
      <c r="A529" s="1">
        <v>520</v>
      </c>
      <c r="B529" s="24" t="s">
        <v>8204</v>
      </c>
      <c r="C529" s="25">
        <v>43670</v>
      </c>
      <c r="D529" s="25">
        <v>43661</v>
      </c>
      <c r="E529" s="26">
        <v>44.54</v>
      </c>
      <c r="F529" s="24" t="s">
        <v>48</v>
      </c>
      <c r="G529" s="24" t="s">
        <v>6211</v>
      </c>
      <c r="H529" s="24" t="s">
        <v>8205</v>
      </c>
      <c r="I529" s="12">
        <v>15</v>
      </c>
      <c r="J529" s="11" t="str">
        <f>VLOOKUP(I529,$L$11:$M$36,2,FALSE)</f>
        <v>INSTALACIONS I CONSUMS</v>
      </c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</row>
    <row r="530" spans="1:24" s="13" customFormat="1" x14ac:dyDescent="0.25">
      <c r="A530" s="1">
        <v>521</v>
      </c>
      <c r="B530" s="24" t="s">
        <v>8206</v>
      </c>
      <c r="C530" s="25">
        <v>43670</v>
      </c>
      <c r="D530" s="25">
        <v>43657</v>
      </c>
      <c r="E530" s="26">
        <v>320.19</v>
      </c>
      <c r="F530" s="24" t="s">
        <v>48</v>
      </c>
      <c r="G530" s="24" t="s">
        <v>6211</v>
      </c>
      <c r="H530" s="24" t="s">
        <v>8207</v>
      </c>
      <c r="I530" s="12">
        <v>15</v>
      </c>
      <c r="J530" s="11" t="str">
        <f>VLOOKUP(I530,$L$11:$M$36,2,FALSE)</f>
        <v>INSTALACIONS I CONSUMS</v>
      </c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</row>
    <row r="531" spans="1:24" s="13" customFormat="1" x14ac:dyDescent="0.25">
      <c r="A531" s="1">
        <v>526</v>
      </c>
      <c r="B531" s="24" t="s">
        <v>7682</v>
      </c>
      <c r="C531" s="25">
        <v>43670</v>
      </c>
      <c r="D531" s="25">
        <v>43656</v>
      </c>
      <c r="E531" s="26">
        <v>47.08</v>
      </c>
      <c r="F531" s="24" t="s">
        <v>48</v>
      </c>
      <c r="G531" s="24" t="s">
        <v>6301</v>
      </c>
      <c r="H531" s="24" t="s">
        <v>7683</v>
      </c>
      <c r="I531" s="12">
        <v>15</v>
      </c>
      <c r="J531" s="11" t="str">
        <f>VLOOKUP(I531,$L$11:$M$36,2,FALSE)</f>
        <v>INSTALACIONS I CONSUMS</v>
      </c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</row>
    <row r="532" spans="1:24" s="13" customFormat="1" x14ac:dyDescent="0.25">
      <c r="A532" s="1">
        <v>527</v>
      </c>
      <c r="B532" s="24" t="s">
        <v>7684</v>
      </c>
      <c r="C532" s="25">
        <v>43670</v>
      </c>
      <c r="D532" s="25">
        <v>43661</v>
      </c>
      <c r="E532" s="26">
        <v>104.47</v>
      </c>
      <c r="F532" s="24" t="s">
        <v>48</v>
      </c>
      <c r="G532" s="24" t="s">
        <v>6301</v>
      </c>
      <c r="H532" s="24" t="s">
        <v>7685</v>
      </c>
      <c r="I532" s="12">
        <v>15</v>
      </c>
      <c r="J532" s="11" t="str">
        <f>VLOOKUP(I532,$L$11:$M$36,2,FALSE)</f>
        <v>INSTALACIONS I CONSUMS</v>
      </c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</row>
    <row r="533" spans="1:24" s="13" customFormat="1" x14ac:dyDescent="0.25">
      <c r="A533" s="1">
        <v>522</v>
      </c>
      <c r="B533" s="24" t="s">
        <v>8208</v>
      </c>
      <c r="C533" s="25">
        <v>43670</v>
      </c>
      <c r="D533" s="25">
        <v>43650</v>
      </c>
      <c r="E533" s="26">
        <v>960</v>
      </c>
      <c r="F533" s="24" t="s">
        <v>48</v>
      </c>
      <c r="G533" s="24" t="s">
        <v>8209</v>
      </c>
      <c r="H533" s="24" t="s">
        <v>8210</v>
      </c>
      <c r="I533" s="12">
        <v>2</v>
      </c>
      <c r="J533" s="11" t="str">
        <f>VLOOKUP(I533,$L$11:$M$36,2,FALSE)</f>
        <v>JOVENTUT</v>
      </c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</row>
    <row r="534" spans="1:24" s="13" customFormat="1" x14ac:dyDescent="0.25">
      <c r="A534" s="1">
        <v>524</v>
      </c>
      <c r="B534" s="24" t="s">
        <v>7677</v>
      </c>
      <c r="C534" s="25">
        <v>43670</v>
      </c>
      <c r="D534" s="25">
        <v>43653</v>
      </c>
      <c r="E534" s="26">
        <v>736.09</v>
      </c>
      <c r="F534" s="24" t="s">
        <v>48</v>
      </c>
      <c r="G534" s="24" t="s">
        <v>7678</v>
      </c>
      <c r="H534" s="24" t="s">
        <v>7679</v>
      </c>
      <c r="I534" s="12">
        <v>2</v>
      </c>
      <c r="J534" s="11" t="str">
        <f>VLOOKUP(I534,$L$11:$M$36,2,FALSE)</f>
        <v>JOVENTUT</v>
      </c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</row>
    <row r="535" spans="1:24" s="13" customFormat="1" x14ac:dyDescent="0.25">
      <c r="A535" s="1">
        <v>525</v>
      </c>
      <c r="B535" s="24" t="s">
        <v>7680</v>
      </c>
      <c r="C535" s="25">
        <v>43670</v>
      </c>
      <c r="D535" s="25">
        <v>43653</v>
      </c>
      <c r="E535" s="26">
        <v>378.13</v>
      </c>
      <c r="F535" s="24" t="s">
        <v>48</v>
      </c>
      <c r="G535" s="24" t="s">
        <v>7678</v>
      </c>
      <c r="H535" s="24" t="s">
        <v>7681</v>
      </c>
      <c r="I535" s="12">
        <v>2</v>
      </c>
      <c r="J535" s="11" t="str">
        <f>VLOOKUP(I535,$L$11:$M$36,2,FALSE)</f>
        <v>JOVENTUT</v>
      </c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</row>
    <row r="536" spans="1:24" s="13" customFormat="1" x14ac:dyDescent="0.25">
      <c r="A536" s="1">
        <v>528</v>
      </c>
      <c r="B536" s="24" t="s">
        <v>7688</v>
      </c>
      <c r="C536" s="25">
        <v>43670</v>
      </c>
      <c r="D536" s="25">
        <v>43661</v>
      </c>
      <c r="E536" s="26">
        <v>99.83</v>
      </c>
      <c r="F536" s="24" t="s">
        <v>48</v>
      </c>
      <c r="G536" s="24" t="s">
        <v>1591</v>
      </c>
      <c r="H536" s="24" t="s">
        <v>7689</v>
      </c>
      <c r="I536" s="12">
        <v>18</v>
      </c>
      <c r="J536" s="11" t="str">
        <f>VLOOKUP(I536,$L$11:$M$36,2,FALSE)</f>
        <v>SERVEIS - GESTIÓ RESIDUS</v>
      </c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</row>
    <row r="537" spans="1:24" s="13" customFormat="1" x14ac:dyDescent="0.25">
      <c r="A537" s="1">
        <v>529</v>
      </c>
      <c r="B537" s="24" t="s">
        <v>7690</v>
      </c>
      <c r="C537" s="25">
        <v>43670</v>
      </c>
      <c r="D537" s="25">
        <v>43661</v>
      </c>
      <c r="E537" s="26">
        <v>215.46</v>
      </c>
      <c r="F537" s="24" t="s">
        <v>48</v>
      </c>
      <c r="G537" s="24" t="s">
        <v>1591</v>
      </c>
      <c r="H537" s="24" t="s">
        <v>668</v>
      </c>
      <c r="I537" s="12">
        <v>18</v>
      </c>
      <c r="J537" s="11" t="str">
        <f>VLOOKUP(I537,$L$11:$M$36,2,FALSE)</f>
        <v>SERVEIS - GESTIÓ RESIDUS</v>
      </c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</row>
    <row r="538" spans="1:24" s="13" customFormat="1" x14ac:dyDescent="0.25">
      <c r="A538" s="1">
        <v>516</v>
      </c>
      <c r="B538" s="24" t="s">
        <v>8196</v>
      </c>
      <c r="C538" s="25">
        <v>43670</v>
      </c>
      <c r="D538" s="25">
        <v>43650</v>
      </c>
      <c r="E538" s="26">
        <v>174.24</v>
      </c>
      <c r="F538" s="24" t="s">
        <v>48</v>
      </c>
      <c r="G538" s="24" t="s">
        <v>1843</v>
      </c>
      <c r="H538" s="24" t="s">
        <v>8197</v>
      </c>
      <c r="I538" s="12">
        <v>11</v>
      </c>
      <c r="J538" s="11" t="str">
        <f>VLOOKUP(I538,$L$11:$M$36,2,FALSE)</f>
        <v>TRANSPORT I MOBILITAT</v>
      </c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</row>
    <row r="539" spans="1:24" s="13" customFormat="1" x14ac:dyDescent="0.25">
      <c r="A539" s="1">
        <v>542</v>
      </c>
      <c r="B539" s="24" t="s">
        <v>8232</v>
      </c>
      <c r="C539" s="25">
        <v>43671</v>
      </c>
      <c r="D539" s="25">
        <v>43657</v>
      </c>
      <c r="E539" s="26">
        <v>1694.36</v>
      </c>
      <c r="F539" s="24" t="s">
        <v>48</v>
      </c>
      <c r="G539" s="24" t="s">
        <v>5820</v>
      </c>
      <c r="H539" s="24" t="s">
        <v>8233</v>
      </c>
      <c r="I539" s="12">
        <v>25</v>
      </c>
      <c r="J539" s="11" t="str">
        <f>VLOOKUP(I539,$L$11:$M$36,2,FALSE)</f>
        <v>BRIGADA</v>
      </c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</row>
    <row r="540" spans="1:24" s="13" customFormat="1" x14ac:dyDescent="0.25">
      <c r="A540" s="1">
        <v>544</v>
      </c>
      <c r="B540" s="24" t="s">
        <v>8236</v>
      </c>
      <c r="C540" s="25">
        <v>43671</v>
      </c>
      <c r="D540" s="25">
        <v>43670</v>
      </c>
      <c r="E540" s="26">
        <v>300</v>
      </c>
      <c r="F540" s="24" t="s">
        <v>48</v>
      </c>
      <c r="G540" s="24" t="s">
        <v>1200</v>
      </c>
      <c r="H540" s="24" t="s">
        <v>2086</v>
      </c>
      <c r="I540" s="12">
        <v>6</v>
      </c>
      <c r="J540" s="11" t="str">
        <f>VLOOKUP(I540,$L$11:$M$36,2,FALSE)</f>
        <v>CASAL GENT GRAN</v>
      </c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</row>
    <row r="541" spans="1:24" s="13" customFormat="1" x14ac:dyDescent="0.25">
      <c r="A541" s="1">
        <v>545</v>
      </c>
      <c r="B541" s="24" t="s">
        <v>8237</v>
      </c>
      <c r="C541" s="25">
        <v>43671</v>
      </c>
      <c r="D541" s="25">
        <v>43671</v>
      </c>
      <c r="E541" s="26">
        <v>1011.59</v>
      </c>
      <c r="F541" s="24" t="s">
        <v>48</v>
      </c>
      <c r="G541" s="24" t="s">
        <v>8238</v>
      </c>
      <c r="H541" s="24" t="s">
        <v>8239</v>
      </c>
      <c r="I541" s="12">
        <v>1</v>
      </c>
      <c r="J541" s="11" t="str">
        <f>VLOOKUP(I541,$L$11:$M$36,2,FALSE)</f>
        <v>CULTURA</v>
      </c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</row>
    <row r="542" spans="1:24" s="13" customFormat="1" x14ac:dyDescent="0.25">
      <c r="A542" s="1">
        <v>535</v>
      </c>
      <c r="B542" s="24" t="s">
        <v>8223</v>
      </c>
      <c r="C542" s="25">
        <v>43671</v>
      </c>
      <c r="D542" s="25">
        <v>43669</v>
      </c>
      <c r="E542" s="26">
        <v>176.47</v>
      </c>
      <c r="F542" s="24" t="s">
        <v>48</v>
      </c>
      <c r="G542" s="24" t="s">
        <v>4466</v>
      </c>
      <c r="H542" s="24" t="s">
        <v>8224</v>
      </c>
      <c r="I542" s="12">
        <v>1</v>
      </c>
      <c r="J542" s="11" t="str">
        <f>VLOOKUP(I542,$L$11:$M$36,2,FALSE)</f>
        <v>CULTURA</v>
      </c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</row>
    <row r="543" spans="1:24" s="13" customFormat="1" x14ac:dyDescent="0.25">
      <c r="A543" s="1">
        <v>536</v>
      </c>
      <c r="B543" s="24" t="s">
        <v>8225</v>
      </c>
      <c r="C543" s="25">
        <v>43671</v>
      </c>
      <c r="D543" s="25">
        <v>43669</v>
      </c>
      <c r="E543" s="26">
        <v>176.47</v>
      </c>
      <c r="F543" s="24" t="s">
        <v>48</v>
      </c>
      <c r="G543" s="24" t="s">
        <v>4466</v>
      </c>
      <c r="H543" s="24" t="s">
        <v>8224</v>
      </c>
      <c r="I543" s="12">
        <v>1</v>
      </c>
      <c r="J543" s="11" t="str">
        <f>VLOOKUP(I543,$L$11:$M$36,2,FALSE)</f>
        <v>CULTURA</v>
      </c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</row>
    <row r="544" spans="1:24" s="13" customFormat="1" x14ac:dyDescent="0.25">
      <c r="A544" s="1">
        <v>537</v>
      </c>
      <c r="B544" s="24" t="s">
        <v>8226</v>
      </c>
      <c r="C544" s="25">
        <v>43671</v>
      </c>
      <c r="D544" s="25">
        <v>43669</v>
      </c>
      <c r="E544" s="26">
        <v>176.47</v>
      </c>
      <c r="F544" s="24" t="s">
        <v>48</v>
      </c>
      <c r="G544" s="24" t="s">
        <v>4466</v>
      </c>
      <c r="H544" s="24" t="s">
        <v>8224</v>
      </c>
      <c r="I544" s="12">
        <v>1</v>
      </c>
      <c r="J544" s="11" t="str">
        <f>VLOOKUP(I544,$L$11:$M$36,2,FALSE)</f>
        <v>CULTURA</v>
      </c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</row>
    <row r="545" spans="1:24" s="13" customFormat="1" x14ac:dyDescent="0.25">
      <c r="A545" s="1">
        <v>538</v>
      </c>
      <c r="B545" s="24" t="s">
        <v>8227</v>
      </c>
      <c r="C545" s="25">
        <v>43671</v>
      </c>
      <c r="D545" s="25">
        <v>43669</v>
      </c>
      <c r="E545" s="26">
        <v>176.47</v>
      </c>
      <c r="F545" s="24" t="s">
        <v>48</v>
      </c>
      <c r="G545" s="24" t="s">
        <v>4466</v>
      </c>
      <c r="H545" s="24" t="s">
        <v>8224</v>
      </c>
      <c r="I545" s="12">
        <v>1</v>
      </c>
      <c r="J545" s="11" t="str">
        <f>VLOOKUP(I545,$L$11:$M$36,2,FALSE)</f>
        <v>CULTURA</v>
      </c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</row>
    <row r="546" spans="1:24" s="13" customFormat="1" x14ac:dyDescent="0.25">
      <c r="A546" s="1">
        <v>539</v>
      </c>
      <c r="B546" s="24" t="s">
        <v>8228</v>
      </c>
      <c r="C546" s="25">
        <v>43671</v>
      </c>
      <c r="D546" s="25">
        <v>43669</v>
      </c>
      <c r="E546" s="26">
        <v>176.47</v>
      </c>
      <c r="F546" s="24" t="s">
        <v>48</v>
      </c>
      <c r="G546" s="24" t="s">
        <v>4466</v>
      </c>
      <c r="H546" s="24" t="s">
        <v>8224</v>
      </c>
      <c r="I546" s="12">
        <v>1</v>
      </c>
      <c r="J546" s="11" t="str">
        <f>VLOOKUP(I546,$L$11:$M$36,2,FALSE)</f>
        <v>CULTURA</v>
      </c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</row>
    <row r="547" spans="1:24" s="13" customFormat="1" x14ac:dyDescent="0.25">
      <c r="A547" s="1">
        <v>540</v>
      </c>
      <c r="B547" s="24" t="s">
        <v>8229</v>
      </c>
      <c r="C547" s="25">
        <v>43671</v>
      </c>
      <c r="D547" s="25">
        <v>43669</v>
      </c>
      <c r="E547" s="26">
        <v>176.47</v>
      </c>
      <c r="F547" s="24" t="s">
        <v>48</v>
      </c>
      <c r="G547" s="24" t="s">
        <v>4466</v>
      </c>
      <c r="H547" s="24" t="s">
        <v>8224</v>
      </c>
      <c r="I547" s="12">
        <v>1</v>
      </c>
      <c r="J547" s="11" t="str">
        <f>VLOOKUP(I547,$L$11:$M$36,2,FALSE)</f>
        <v>CULTURA</v>
      </c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</row>
    <row r="548" spans="1:24" s="13" customFormat="1" x14ac:dyDescent="0.25">
      <c r="A548" s="1">
        <v>541</v>
      </c>
      <c r="B548" s="24" t="s">
        <v>8230</v>
      </c>
      <c r="C548" s="25">
        <v>43671</v>
      </c>
      <c r="D548" s="25">
        <v>43669</v>
      </c>
      <c r="E548" s="26">
        <v>569.62</v>
      </c>
      <c r="F548" s="24" t="s">
        <v>48</v>
      </c>
      <c r="G548" s="24" t="s">
        <v>4466</v>
      </c>
      <c r="H548" s="24" t="s">
        <v>8231</v>
      </c>
      <c r="I548" s="12">
        <v>1</v>
      </c>
      <c r="J548" s="11" t="str">
        <f>VLOOKUP(I548,$L$11:$M$36,2,FALSE)</f>
        <v>CULTURA</v>
      </c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</row>
    <row r="549" spans="1:24" s="13" customFormat="1" x14ac:dyDescent="0.25">
      <c r="A549" s="1">
        <v>549</v>
      </c>
      <c r="B549" s="24" t="s">
        <v>8246</v>
      </c>
      <c r="C549" s="25">
        <v>43671</v>
      </c>
      <c r="D549" s="25">
        <v>43671</v>
      </c>
      <c r="E549" s="26">
        <v>193.6</v>
      </c>
      <c r="F549" s="24" t="s">
        <v>48</v>
      </c>
      <c r="G549" s="24" t="s">
        <v>931</v>
      </c>
      <c r="H549" s="24" t="s">
        <v>7480</v>
      </c>
      <c r="I549" s="12">
        <v>1</v>
      </c>
      <c r="J549" s="11" t="str">
        <f>VLOOKUP(I549,$L$11:$M$36,2,FALSE)</f>
        <v>CULTURA</v>
      </c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</row>
    <row r="550" spans="1:24" s="13" customFormat="1" x14ac:dyDescent="0.25">
      <c r="A550" s="1">
        <v>547</v>
      </c>
      <c r="B550" s="24" t="s">
        <v>8242</v>
      </c>
      <c r="C550" s="25">
        <v>43671</v>
      </c>
      <c r="D550" s="25">
        <v>43671</v>
      </c>
      <c r="E550" s="26">
        <v>47.17</v>
      </c>
      <c r="F550" s="24" t="s">
        <v>48</v>
      </c>
      <c r="G550" s="24" t="s">
        <v>646</v>
      </c>
      <c r="H550" s="24" t="s">
        <v>8243</v>
      </c>
      <c r="I550" s="12">
        <v>1</v>
      </c>
      <c r="J550" s="11" t="str">
        <f>VLOOKUP(I550,$L$11:$M$36,2,FALSE)</f>
        <v>CULTURA</v>
      </c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</row>
    <row r="551" spans="1:24" s="13" customFormat="1" x14ac:dyDescent="0.25">
      <c r="A551" s="1">
        <v>548</v>
      </c>
      <c r="B551" s="24" t="s">
        <v>8244</v>
      </c>
      <c r="C551" s="25">
        <v>43671</v>
      </c>
      <c r="D551" s="25">
        <v>43671</v>
      </c>
      <c r="E551" s="26">
        <v>25.5</v>
      </c>
      <c r="F551" s="24" t="s">
        <v>48</v>
      </c>
      <c r="G551" s="24" t="s">
        <v>646</v>
      </c>
      <c r="H551" s="24" t="s">
        <v>8245</v>
      </c>
      <c r="I551" s="12">
        <v>16</v>
      </c>
      <c r="J551" s="11" t="str">
        <f>VLOOKUP(I551,$L$11:$M$36,2,FALSE)</f>
        <v>DESPESES GENERALS</v>
      </c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</row>
    <row r="552" spans="1:24" s="13" customFormat="1" x14ac:dyDescent="0.25">
      <c r="A552" s="1">
        <v>553</v>
      </c>
      <c r="B552" s="24" t="s">
        <v>7691</v>
      </c>
      <c r="C552" s="25">
        <v>43671</v>
      </c>
      <c r="D552" s="25">
        <v>43651</v>
      </c>
      <c r="E552" s="26">
        <v>47.94</v>
      </c>
      <c r="F552" s="24" t="s">
        <v>48</v>
      </c>
      <c r="G552" s="24" t="s">
        <v>821</v>
      </c>
      <c r="H552" s="24" t="s">
        <v>7551</v>
      </c>
      <c r="I552" s="12">
        <v>15</v>
      </c>
      <c r="J552" s="11" t="str">
        <f>VLOOKUP(I552,$L$11:$M$36,2,FALSE)</f>
        <v>INSTALACIONS I CONSUMS</v>
      </c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</row>
    <row r="553" spans="1:24" s="13" customFormat="1" x14ac:dyDescent="0.25">
      <c r="A553" s="1">
        <v>554</v>
      </c>
      <c r="B553" s="24" t="s">
        <v>7692</v>
      </c>
      <c r="C553" s="25">
        <v>43671</v>
      </c>
      <c r="D553" s="25">
        <v>43664</v>
      </c>
      <c r="E553" s="26">
        <v>79.95</v>
      </c>
      <c r="F553" s="24" t="s">
        <v>48</v>
      </c>
      <c r="G553" s="24" t="s">
        <v>821</v>
      </c>
      <c r="H553" s="24" t="s">
        <v>7551</v>
      </c>
      <c r="I553" s="12">
        <v>15</v>
      </c>
      <c r="J553" s="11" t="str">
        <f>VLOOKUP(I553,$L$11:$M$36,2,FALSE)</f>
        <v>INSTALACIONS I CONSUMS</v>
      </c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</row>
    <row r="554" spans="1:24" s="13" customFormat="1" x14ac:dyDescent="0.25">
      <c r="A554" s="1">
        <v>552</v>
      </c>
      <c r="B554" s="24" t="s">
        <v>7485</v>
      </c>
      <c r="C554" s="25">
        <v>43671</v>
      </c>
      <c r="D554" s="25">
        <v>43661</v>
      </c>
      <c r="E554" s="26">
        <v>26.68</v>
      </c>
      <c r="F554" s="24" t="s">
        <v>48</v>
      </c>
      <c r="G554" s="24" t="s">
        <v>6211</v>
      </c>
      <c r="H554" s="24" t="s">
        <v>7486</v>
      </c>
      <c r="I554" s="12">
        <v>15</v>
      </c>
      <c r="J554" s="11" t="str">
        <f>VLOOKUP(I554,$L$11:$M$36,2,FALSE)</f>
        <v>INSTALACIONS I CONSUMS</v>
      </c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</row>
    <row r="555" spans="1:24" s="13" customFormat="1" x14ac:dyDescent="0.25">
      <c r="A555" s="1">
        <v>550</v>
      </c>
      <c r="B555" s="24" t="s">
        <v>7481</v>
      </c>
      <c r="C555" s="25">
        <v>43671</v>
      </c>
      <c r="D555" s="25">
        <v>43664</v>
      </c>
      <c r="E555" s="26">
        <v>1692.06</v>
      </c>
      <c r="F555" s="24" t="s">
        <v>48</v>
      </c>
      <c r="G555" s="24" t="s">
        <v>831</v>
      </c>
      <c r="H555" s="24" t="s">
        <v>7482</v>
      </c>
      <c r="I555" s="12">
        <v>2</v>
      </c>
      <c r="J555" s="11" t="str">
        <f>VLOOKUP(I555,$L$11:$M$36,2,FALSE)</f>
        <v>JOVENTUT</v>
      </c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</row>
    <row r="556" spans="1:24" s="13" customFormat="1" x14ac:dyDescent="0.25">
      <c r="A556" s="1">
        <v>551</v>
      </c>
      <c r="B556" s="24" t="s">
        <v>7483</v>
      </c>
      <c r="C556" s="25">
        <v>43671</v>
      </c>
      <c r="D556" s="25">
        <v>43664</v>
      </c>
      <c r="E556" s="26">
        <v>1300.02</v>
      </c>
      <c r="F556" s="24" t="s">
        <v>48</v>
      </c>
      <c r="G556" s="24" t="s">
        <v>831</v>
      </c>
      <c r="H556" s="24" t="s">
        <v>7484</v>
      </c>
      <c r="I556" s="12">
        <v>2</v>
      </c>
      <c r="J556" s="11" t="str">
        <f>VLOOKUP(I556,$L$11:$M$36,2,FALSE)</f>
        <v>JOVENTUT</v>
      </c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</row>
    <row r="557" spans="1:24" s="13" customFormat="1" x14ac:dyDescent="0.25">
      <c r="A557" s="1">
        <v>530</v>
      </c>
      <c r="B557" s="24" t="s">
        <v>8214</v>
      </c>
      <c r="C557" s="25">
        <v>43671</v>
      </c>
      <c r="D557" s="25">
        <v>43646</v>
      </c>
      <c r="E557" s="26">
        <v>2185</v>
      </c>
      <c r="F557" s="24" t="s">
        <v>48</v>
      </c>
      <c r="G557" s="24" t="s">
        <v>828</v>
      </c>
      <c r="H557" s="24" t="s">
        <v>8215</v>
      </c>
      <c r="I557" s="12">
        <v>13</v>
      </c>
      <c r="J557" s="11" t="str">
        <f>VLOOKUP(I557,$L$11:$M$36,2,FALSE)</f>
        <v>MEDI AMBIENT</v>
      </c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</row>
    <row r="558" spans="1:24" s="13" customFormat="1" x14ac:dyDescent="0.25">
      <c r="A558" s="1">
        <v>531</v>
      </c>
      <c r="B558" s="24" t="s">
        <v>8216</v>
      </c>
      <c r="C558" s="25">
        <v>43671</v>
      </c>
      <c r="D558" s="25">
        <v>43646</v>
      </c>
      <c r="E558" s="26">
        <v>1260</v>
      </c>
      <c r="F558" s="24" t="s">
        <v>48</v>
      </c>
      <c r="G558" s="24" t="s">
        <v>828</v>
      </c>
      <c r="H558" s="24" t="s">
        <v>8217</v>
      </c>
      <c r="I558" s="12">
        <v>13</v>
      </c>
      <c r="J558" s="11" t="str">
        <f>VLOOKUP(I558,$L$11:$M$36,2,FALSE)</f>
        <v>MEDI AMBIENT</v>
      </c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</row>
    <row r="559" spans="1:24" s="13" customFormat="1" x14ac:dyDescent="0.25">
      <c r="A559" s="1">
        <v>532</v>
      </c>
      <c r="B559" s="24" t="s">
        <v>8218</v>
      </c>
      <c r="C559" s="25">
        <v>43671</v>
      </c>
      <c r="D559" s="25">
        <v>43616</v>
      </c>
      <c r="E559" s="26">
        <v>1375</v>
      </c>
      <c r="F559" s="24" t="s">
        <v>48</v>
      </c>
      <c r="G559" s="24" t="s">
        <v>828</v>
      </c>
      <c r="H559" s="24" t="s">
        <v>8219</v>
      </c>
      <c r="I559" s="12">
        <v>13</v>
      </c>
      <c r="J559" s="11" t="str">
        <f>VLOOKUP(I559,$L$11:$M$36,2,FALSE)</f>
        <v>MEDI AMBIENT</v>
      </c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</row>
    <row r="560" spans="1:24" s="13" customFormat="1" x14ac:dyDescent="0.25">
      <c r="A560" s="1">
        <v>533</v>
      </c>
      <c r="B560" s="24" t="s">
        <v>8220</v>
      </c>
      <c r="C560" s="25">
        <v>43671</v>
      </c>
      <c r="D560" s="25">
        <v>43646</v>
      </c>
      <c r="E560" s="26">
        <v>1267</v>
      </c>
      <c r="F560" s="24" t="s">
        <v>48</v>
      </c>
      <c r="G560" s="24" t="s">
        <v>828</v>
      </c>
      <c r="H560" s="24" t="s">
        <v>8219</v>
      </c>
      <c r="I560" s="12">
        <v>13</v>
      </c>
      <c r="J560" s="11" t="str">
        <f>VLOOKUP(I560,$L$11:$M$36,2,FALSE)</f>
        <v>MEDI AMBIENT</v>
      </c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</row>
    <row r="561" spans="1:24" s="13" customFormat="1" x14ac:dyDescent="0.25">
      <c r="A561" s="1">
        <v>534</v>
      </c>
      <c r="B561" s="24" t="s">
        <v>8221</v>
      </c>
      <c r="C561" s="25">
        <v>43671</v>
      </c>
      <c r="D561" s="25">
        <v>43616</v>
      </c>
      <c r="E561" s="26">
        <v>1542</v>
      </c>
      <c r="F561" s="24" t="s">
        <v>48</v>
      </c>
      <c r="G561" s="24" t="s">
        <v>828</v>
      </c>
      <c r="H561" s="24" t="s">
        <v>8222</v>
      </c>
      <c r="I561" s="12">
        <v>13</v>
      </c>
      <c r="J561" s="11" t="str">
        <f>VLOOKUP(I561,$L$11:$M$36,2,FALSE)</f>
        <v>MEDI AMBIENT</v>
      </c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</row>
    <row r="562" spans="1:24" s="13" customFormat="1" x14ac:dyDescent="0.25">
      <c r="A562" s="1">
        <v>543</v>
      </c>
      <c r="B562" s="24" t="s">
        <v>8234</v>
      </c>
      <c r="C562" s="25">
        <v>43671</v>
      </c>
      <c r="D562" s="25">
        <v>43670</v>
      </c>
      <c r="E562" s="26">
        <v>305.52999999999997</v>
      </c>
      <c r="F562" s="24" t="s">
        <v>48</v>
      </c>
      <c r="G562" s="24" t="s">
        <v>1843</v>
      </c>
      <c r="H562" s="24" t="s">
        <v>8235</v>
      </c>
      <c r="I562" s="12">
        <v>13</v>
      </c>
      <c r="J562" s="11" t="str">
        <f>VLOOKUP(I562,$L$11:$M$36,2,FALSE)</f>
        <v>MEDI AMBIENT</v>
      </c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</row>
    <row r="563" spans="1:24" s="13" customFormat="1" x14ac:dyDescent="0.25">
      <c r="A563" s="1">
        <v>546</v>
      </c>
      <c r="B563" s="24" t="s">
        <v>8240</v>
      </c>
      <c r="C563" s="25">
        <v>43671</v>
      </c>
      <c r="D563" s="25">
        <v>43658</v>
      </c>
      <c r="E563" s="26">
        <v>213.34</v>
      </c>
      <c r="F563" s="24" t="s">
        <v>48</v>
      </c>
      <c r="G563" s="24" t="s">
        <v>4993</v>
      </c>
      <c r="H563" s="24" t="s">
        <v>8241</v>
      </c>
      <c r="I563" s="12">
        <v>18</v>
      </c>
      <c r="J563" s="11" t="str">
        <f>VLOOKUP(I563,$L$11:$M$36,2,FALSE)</f>
        <v>SERVEIS - GESTIÓ RESIDUS</v>
      </c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</row>
    <row r="564" spans="1:24" s="13" customFormat="1" x14ac:dyDescent="0.25">
      <c r="A564" s="1">
        <v>567</v>
      </c>
      <c r="B564" s="24" t="s">
        <v>7512</v>
      </c>
      <c r="C564" s="25">
        <v>43672</v>
      </c>
      <c r="D564" s="25">
        <v>43672</v>
      </c>
      <c r="E564" s="26">
        <v>2334.71</v>
      </c>
      <c r="F564" s="24" t="s">
        <v>48</v>
      </c>
      <c r="G564" s="24" t="s">
        <v>69</v>
      </c>
      <c r="H564" s="24" t="s">
        <v>7513</v>
      </c>
      <c r="I564" s="12">
        <v>25</v>
      </c>
      <c r="J564" s="11" t="str">
        <f>VLOOKUP(I564,$L$11:$M$36,2,FALSE)</f>
        <v>BRIGADA</v>
      </c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</row>
    <row r="565" spans="1:24" s="13" customFormat="1" x14ac:dyDescent="0.25">
      <c r="A565" s="1">
        <v>571</v>
      </c>
      <c r="B565" s="24" t="s">
        <v>7520</v>
      </c>
      <c r="C565" s="25">
        <v>43672</v>
      </c>
      <c r="D565" s="25">
        <v>43672</v>
      </c>
      <c r="E565" s="26">
        <v>2991.12</v>
      </c>
      <c r="F565" s="24" t="s">
        <v>48</v>
      </c>
      <c r="G565" s="24" t="s">
        <v>2336</v>
      </c>
      <c r="H565" s="24" t="s">
        <v>7521</v>
      </c>
      <c r="I565" s="12">
        <v>25</v>
      </c>
      <c r="J565" s="11" t="str">
        <f>VLOOKUP(I565,$L$11:$M$36,2,FALSE)</f>
        <v>BRIGADA</v>
      </c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</row>
    <row r="566" spans="1:24" s="13" customFormat="1" x14ac:dyDescent="0.25">
      <c r="A566" s="1">
        <v>573</v>
      </c>
      <c r="B566" s="24" t="s">
        <v>7693</v>
      </c>
      <c r="C566" s="25">
        <v>43672</v>
      </c>
      <c r="D566" s="25">
        <v>43670</v>
      </c>
      <c r="E566" s="26">
        <v>256.29000000000002</v>
      </c>
      <c r="F566" s="24" t="s">
        <v>48</v>
      </c>
      <c r="G566" s="24" t="s">
        <v>5069</v>
      </c>
      <c r="H566" s="24" t="s">
        <v>7694</v>
      </c>
      <c r="I566" s="12">
        <v>1</v>
      </c>
      <c r="J566" s="11" t="str">
        <f>VLOOKUP(I566,$L$11:$M$36,2,FALSE)</f>
        <v>CULTURA</v>
      </c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</row>
    <row r="567" spans="1:24" s="13" customFormat="1" x14ac:dyDescent="0.25">
      <c r="A567" s="1">
        <v>565</v>
      </c>
      <c r="B567" s="24" t="s">
        <v>7508</v>
      </c>
      <c r="C567" s="25">
        <v>43672</v>
      </c>
      <c r="D567" s="25">
        <v>43672</v>
      </c>
      <c r="E567" s="26">
        <v>13.82</v>
      </c>
      <c r="F567" s="24" t="s">
        <v>48</v>
      </c>
      <c r="G567" s="24" t="s">
        <v>30</v>
      </c>
      <c r="H567" s="24" t="s">
        <v>7509</v>
      </c>
      <c r="I567" s="12">
        <v>16</v>
      </c>
      <c r="J567" s="11" t="str">
        <f>VLOOKUP(I567,$L$11:$M$36,2,FALSE)</f>
        <v>DESPESES GENERALS</v>
      </c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</row>
    <row r="568" spans="1:24" s="13" customFormat="1" x14ac:dyDescent="0.25">
      <c r="A568" s="1">
        <v>572</v>
      </c>
      <c r="B568" s="24" t="s">
        <v>7522</v>
      </c>
      <c r="C568" s="25">
        <v>43672</v>
      </c>
      <c r="D568" s="25">
        <v>43661</v>
      </c>
      <c r="E568" s="26">
        <v>760.68</v>
      </c>
      <c r="F568" s="24" t="s">
        <v>48</v>
      </c>
      <c r="G568" s="24" t="s">
        <v>66</v>
      </c>
      <c r="H568" s="24" t="s">
        <v>7523</v>
      </c>
      <c r="I568" s="12">
        <v>15</v>
      </c>
      <c r="J568" s="11" t="str">
        <f>VLOOKUP(I568,$L$11:$M$36,2,FALSE)</f>
        <v>INSTALACIONS I CONSUMS</v>
      </c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</row>
    <row r="569" spans="1:24" s="13" customFormat="1" x14ac:dyDescent="0.25">
      <c r="A569" s="1">
        <v>555</v>
      </c>
      <c r="B569" s="24" t="s">
        <v>7487</v>
      </c>
      <c r="C569" s="25">
        <v>43672</v>
      </c>
      <c r="D569" s="25">
        <v>43651</v>
      </c>
      <c r="E569" s="26">
        <v>60.24</v>
      </c>
      <c r="F569" s="24" t="s">
        <v>48</v>
      </c>
      <c r="G569" s="24" t="s">
        <v>6369</v>
      </c>
      <c r="H569" s="24" t="s">
        <v>7488</v>
      </c>
      <c r="I569" s="12">
        <v>15</v>
      </c>
      <c r="J569" s="11" t="str">
        <f>VLOOKUP(I569,$L$11:$M$36,2,FALSE)</f>
        <v>INSTALACIONS I CONSUMS</v>
      </c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</row>
    <row r="570" spans="1:24" s="13" customFormat="1" x14ac:dyDescent="0.25">
      <c r="A570" s="1">
        <v>556</v>
      </c>
      <c r="B570" s="24" t="s">
        <v>7489</v>
      </c>
      <c r="C570" s="25">
        <v>43672</v>
      </c>
      <c r="D570" s="25">
        <v>43642</v>
      </c>
      <c r="E570" s="26">
        <v>30.82</v>
      </c>
      <c r="F570" s="24" t="s">
        <v>48</v>
      </c>
      <c r="G570" s="24" t="s">
        <v>6369</v>
      </c>
      <c r="H570" s="24" t="s">
        <v>7490</v>
      </c>
      <c r="I570" s="12">
        <v>15</v>
      </c>
      <c r="J570" s="11" t="str">
        <f>VLOOKUP(I570,$L$11:$M$36,2,FALSE)</f>
        <v>INSTALACIONS I CONSUMS</v>
      </c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</row>
    <row r="571" spans="1:24" s="13" customFormat="1" x14ac:dyDescent="0.25">
      <c r="A571" s="1">
        <v>557</v>
      </c>
      <c r="B571" s="24" t="s">
        <v>7491</v>
      </c>
      <c r="C571" s="25">
        <v>43672</v>
      </c>
      <c r="D571" s="25">
        <v>43642</v>
      </c>
      <c r="E571" s="26">
        <v>46.62</v>
      </c>
      <c r="F571" s="24" t="s">
        <v>48</v>
      </c>
      <c r="G571" s="24" t="s">
        <v>6369</v>
      </c>
      <c r="H571" s="24" t="s">
        <v>7492</v>
      </c>
      <c r="I571" s="12">
        <v>15</v>
      </c>
      <c r="J571" s="11" t="str">
        <f>VLOOKUP(I571,$L$11:$M$36,2,FALSE)</f>
        <v>INSTALACIONS I CONSUMS</v>
      </c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</row>
    <row r="572" spans="1:24" s="13" customFormat="1" x14ac:dyDescent="0.25">
      <c r="A572" s="1">
        <v>558</v>
      </c>
      <c r="B572" s="24" t="s">
        <v>7493</v>
      </c>
      <c r="C572" s="25">
        <v>43672</v>
      </c>
      <c r="D572" s="25">
        <v>43642</v>
      </c>
      <c r="E572" s="26">
        <v>1052.73</v>
      </c>
      <c r="F572" s="24" t="s">
        <v>48</v>
      </c>
      <c r="G572" s="24" t="s">
        <v>6369</v>
      </c>
      <c r="H572" s="24" t="s">
        <v>7494</v>
      </c>
      <c r="I572" s="12">
        <v>15</v>
      </c>
      <c r="J572" s="11" t="str">
        <f>VLOOKUP(I572,$L$11:$M$36,2,FALSE)</f>
        <v>INSTALACIONS I CONSUMS</v>
      </c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</row>
    <row r="573" spans="1:24" s="13" customFormat="1" x14ac:dyDescent="0.25">
      <c r="A573" s="1">
        <v>559</v>
      </c>
      <c r="B573" s="24" t="s">
        <v>7495</v>
      </c>
      <c r="C573" s="25">
        <v>43672</v>
      </c>
      <c r="D573" s="25">
        <v>43642</v>
      </c>
      <c r="E573" s="26">
        <v>64.64</v>
      </c>
      <c r="F573" s="24" t="s">
        <v>48</v>
      </c>
      <c r="G573" s="24" t="s">
        <v>6369</v>
      </c>
      <c r="H573" s="24" t="s">
        <v>7496</v>
      </c>
      <c r="I573" s="12">
        <v>15</v>
      </c>
      <c r="J573" s="11" t="str">
        <f>VLOOKUP(I573,$L$11:$M$36,2,FALSE)</f>
        <v>INSTALACIONS I CONSUMS</v>
      </c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</row>
    <row r="574" spans="1:24" s="13" customFormat="1" x14ac:dyDescent="0.25">
      <c r="A574" s="1">
        <v>560</v>
      </c>
      <c r="B574" s="24" t="s">
        <v>7497</v>
      </c>
      <c r="C574" s="25">
        <v>43672</v>
      </c>
      <c r="D574" s="25">
        <v>43642</v>
      </c>
      <c r="E574" s="26">
        <v>46.62</v>
      </c>
      <c r="F574" s="24" t="s">
        <v>48</v>
      </c>
      <c r="G574" s="24" t="s">
        <v>6369</v>
      </c>
      <c r="H574" s="24" t="s">
        <v>7498</v>
      </c>
      <c r="I574" s="12">
        <v>15</v>
      </c>
      <c r="J574" s="11" t="str">
        <f>VLOOKUP(I574,$L$11:$M$36,2,FALSE)</f>
        <v>INSTALACIONS I CONSUMS</v>
      </c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</row>
    <row r="575" spans="1:24" s="13" customFormat="1" x14ac:dyDescent="0.25">
      <c r="A575" s="1">
        <v>561</v>
      </c>
      <c r="B575" s="24" t="s">
        <v>7499</v>
      </c>
      <c r="C575" s="25">
        <v>43672</v>
      </c>
      <c r="D575" s="25">
        <v>43651</v>
      </c>
      <c r="E575" s="26">
        <v>117.14</v>
      </c>
      <c r="F575" s="24" t="s">
        <v>48</v>
      </c>
      <c r="G575" s="24" t="s">
        <v>6369</v>
      </c>
      <c r="H575" s="24" t="s">
        <v>7500</v>
      </c>
      <c r="I575" s="12">
        <v>15</v>
      </c>
      <c r="J575" s="11" t="str">
        <f>VLOOKUP(I575,$L$11:$M$36,2,FALSE)</f>
        <v>INSTALACIONS I CONSUMS</v>
      </c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</row>
    <row r="576" spans="1:24" s="13" customFormat="1" x14ac:dyDescent="0.25">
      <c r="A576" s="1">
        <v>562</v>
      </c>
      <c r="B576" s="24" t="s">
        <v>7501</v>
      </c>
      <c r="C576" s="25">
        <v>43672</v>
      </c>
      <c r="D576" s="25">
        <v>43656</v>
      </c>
      <c r="E576" s="26">
        <v>444.71</v>
      </c>
      <c r="F576" s="24" t="s">
        <v>48</v>
      </c>
      <c r="G576" s="24" t="s">
        <v>6369</v>
      </c>
      <c r="H576" s="24" t="s">
        <v>7502</v>
      </c>
      <c r="I576" s="12">
        <v>15</v>
      </c>
      <c r="J576" s="11" t="str">
        <f>VLOOKUP(I576,$L$11:$M$36,2,FALSE)</f>
        <v>INSTALACIONS I CONSUMS</v>
      </c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</row>
    <row r="577" spans="1:24" s="13" customFormat="1" x14ac:dyDescent="0.25">
      <c r="A577" s="1">
        <v>568</v>
      </c>
      <c r="B577" s="24" t="s">
        <v>7514</v>
      </c>
      <c r="C577" s="25">
        <v>43672</v>
      </c>
      <c r="D577" s="25">
        <v>43672</v>
      </c>
      <c r="E577" s="26">
        <v>223.85</v>
      </c>
      <c r="F577" s="24" t="s">
        <v>48</v>
      </c>
      <c r="G577" s="24" t="s">
        <v>144</v>
      </c>
      <c r="H577" s="24" t="s">
        <v>7515</v>
      </c>
      <c r="I577" s="12">
        <v>2</v>
      </c>
      <c r="J577" s="11" t="str">
        <f>VLOOKUP(I577,$L$11:$M$36,2,FALSE)</f>
        <v>JOVENTUT</v>
      </c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</row>
    <row r="578" spans="1:24" s="13" customFormat="1" x14ac:dyDescent="0.25">
      <c r="A578" s="1">
        <v>564</v>
      </c>
      <c r="B578" s="24" t="s">
        <v>7505</v>
      </c>
      <c r="C578" s="25">
        <v>43672</v>
      </c>
      <c r="D578" s="25">
        <v>43669</v>
      </c>
      <c r="E578" s="26">
        <v>103.58</v>
      </c>
      <c r="F578" s="24" t="s">
        <v>48</v>
      </c>
      <c r="G578" s="24" t="s">
        <v>7506</v>
      </c>
      <c r="H578" s="24" t="s">
        <v>7507</v>
      </c>
      <c r="I578" s="12">
        <v>13</v>
      </c>
      <c r="J578" s="11" t="str">
        <f>VLOOKUP(I578,$L$11:$M$36,2,FALSE)</f>
        <v>MEDI AMBIENT</v>
      </c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</row>
    <row r="579" spans="1:24" s="13" customFormat="1" x14ac:dyDescent="0.25">
      <c r="A579" s="1">
        <v>574</v>
      </c>
      <c r="B579" s="24" t="s">
        <v>7695</v>
      </c>
      <c r="C579" s="25">
        <v>43672</v>
      </c>
      <c r="D579" s="25">
        <v>43672</v>
      </c>
      <c r="E579" s="26">
        <v>30</v>
      </c>
      <c r="F579" s="24" t="s">
        <v>48</v>
      </c>
      <c r="G579" s="24" t="s">
        <v>212</v>
      </c>
      <c r="H579" s="24" t="s">
        <v>213</v>
      </c>
      <c r="I579" s="12">
        <v>13</v>
      </c>
      <c r="J579" s="11" t="str">
        <f>VLOOKUP(I579,$L$11:$M$36,2,FALSE)</f>
        <v>MEDI AMBIENT</v>
      </c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</row>
    <row r="580" spans="1:24" s="13" customFormat="1" x14ac:dyDescent="0.25">
      <c r="A580" s="1">
        <v>569</v>
      </c>
      <c r="B580" s="24" t="s">
        <v>7516</v>
      </c>
      <c r="C580" s="25">
        <v>43672</v>
      </c>
      <c r="D580" s="25">
        <v>43672</v>
      </c>
      <c r="E580" s="26">
        <v>179.2</v>
      </c>
      <c r="F580" s="24" t="s">
        <v>48</v>
      </c>
      <c r="G580" s="24" t="s">
        <v>2989</v>
      </c>
      <c r="H580" s="24" t="s">
        <v>7517</v>
      </c>
      <c r="I580" s="12">
        <v>26</v>
      </c>
      <c r="J580" s="11" t="str">
        <f>VLOOKUP(I580,$L$11:$M$36,2,FALSE)</f>
        <v>SANITAT PÚBLICA</v>
      </c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</row>
    <row r="581" spans="1:24" s="13" customFormat="1" x14ac:dyDescent="0.25">
      <c r="A581" s="1">
        <v>563</v>
      </c>
      <c r="B581" s="24" t="s">
        <v>7503</v>
      </c>
      <c r="C581" s="25">
        <v>43672</v>
      </c>
      <c r="D581" s="25">
        <v>43672</v>
      </c>
      <c r="E581" s="26">
        <v>2400.64</v>
      </c>
      <c r="F581" s="24" t="s">
        <v>48</v>
      </c>
      <c r="G581" s="24" t="s">
        <v>384</v>
      </c>
      <c r="H581" s="24" t="s">
        <v>7504</v>
      </c>
      <c r="I581" s="12">
        <v>18</v>
      </c>
      <c r="J581" s="11" t="str">
        <f>VLOOKUP(I581,$L$11:$M$36,2,FALSE)</f>
        <v>SERVEIS - GESTIÓ RESIDUS</v>
      </c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</row>
    <row r="582" spans="1:24" s="13" customFormat="1" x14ac:dyDescent="0.25">
      <c r="A582" s="1">
        <v>566</v>
      </c>
      <c r="B582" s="24" t="s">
        <v>7510</v>
      </c>
      <c r="C582" s="25">
        <v>43672</v>
      </c>
      <c r="D582" s="25">
        <v>43672</v>
      </c>
      <c r="E582" s="26">
        <v>580.79999999999995</v>
      </c>
      <c r="F582" s="24" t="s">
        <v>48</v>
      </c>
      <c r="G582" s="24" t="s">
        <v>1027</v>
      </c>
      <c r="H582" s="24" t="s">
        <v>7511</v>
      </c>
      <c r="I582" s="12">
        <v>4</v>
      </c>
      <c r="J582" s="11" t="str">
        <f>VLOOKUP(I582,$L$11:$M$36,2,FALSE)</f>
        <v>SERVEIS SOCIALS</v>
      </c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</row>
    <row r="583" spans="1:24" s="13" customFormat="1" x14ac:dyDescent="0.25">
      <c r="A583" s="1">
        <v>570</v>
      </c>
      <c r="B583" s="24" t="s">
        <v>7518</v>
      </c>
      <c r="C583" s="25">
        <v>43672</v>
      </c>
      <c r="D583" s="25">
        <v>43672</v>
      </c>
      <c r="E583" s="26">
        <v>30.49</v>
      </c>
      <c r="F583" s="24" t="s">
        <v>48</v>
      </c>
      <c r="G583" s="24" t="s">
        <v>27</v>
      </c>
      <c r="H583" s="24" t="s">
        <v>7519</v>
      </c>
      <c r="I583" s="12">
        <v>11</v>
      </c>
      <c r="J583" s="11" t="str">
        <f>VLOOKUP(I583,$L$11:$M$36,2,FALSE)</f>
        <v>TRANSPORT I MOBILITAT</v>
      </c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</row>
    <row r="584" spans="1:24" s="13" customFormat="1" x14ac:dyDescent="0.25">
      <c r="A584" s="1">
        <v>575</v>
      </c>
      <c r="B584" s="24" t="s">
        <v>7524</v>
      </c>
      <c r="C584" s="25">
        <v>43673</v>
      </c>
      <c r="D584" s="25">
        <v>43673</v>
      </c>
      <c r="E584" s="26">
        <v>2087.86</v>
      </c>
      <c r="F584" s="24" t="s">
        <v>48</v>
      </c>
      <c r="G584" s="24" t="s">
        <v>7525</v>
      </c>
      <c r="H584" s="24" t="s">
        <v>7526</v>
      </c>
      <c r="I584" s="12">
        <v>7</v>
      </c>
      <c r="J584" s="11" t="str">
        <f>VLOOKUP(I584,$L$11:$M$36,2,FALSE)</f>
        <v>ESPORTS</v>
      </c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</row>
    <row r="585" spans="1:24" s="13" customFormat="1" x14ac:dyDescent="0.25">
      <c r="A585" s="1">
        <v>576</v>
      </c>
      <c r="B585" s="24" t="s">
        <v>7527</v>
      </c>
      <c r="C585" s="25">
        <v>43673</v>
      </c>
      <c r="D585" s="25">
        <v>43673</v>
      </c>
      <c r="E585" s="26">
        <v>678.81</v>
      </c>
      <c r="F585" s="24" t="s">
        <v>48</v>
      </c>
      <c r="G585" s="24" t="s">
        <v>7525</v>
      </c>
      <c r="H585" s="24" t="s">
        <v>7528</v>
      </c>
      <c r="I585" s="12">
        <v>7</v>
      </c>
      <c r="J585" s="11" t="str">
        <f>VLOOKUP(I585,$L$11:$M$36,2,FALSE)</f>
        <v>ESPORTS</v>
      </c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</row>
    <row r="586" spans="1:24" s="13" customFormat="1" x14ac:dyDescent="0.25">
      <c r="A586" s="1">
        <v>577</v>
      </c>
      <c r="B586" s="24" t="s">
        <v>7529</v>
      </c>
      <c r="C586" s="25">
        <v>43673</v>
      </c>
      <c r="D586" s="25">
        <v>43673</v>
      </c>
      <c r="E586" s="26">
        <v>2197.36</v>
      </c>
      <c r="F586" s="24" t="s">
        <v>48</v>
      </c>
      <c r="G586" s="24" t="s">
        <v>7525</v>
      </c>
      <c r="H586" s="24" t="s">
        <v>7530</v>
      </c>
      <c r="I586" s="12">
        <v>7</v>
      </c>
      <c r="J586" s="11" t="str">
        <f>VLOOKUP(I586,$L$11:$M$36,2,FALSE)</f>
        <v>ESPORTS</v>
      </c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</row>
    <row r="587" spans="1:24" s="13" customFormat="1" x14ac:dyDescent="0.25">
      <c r="A587" s="1">
        <v>578</v>
      </c>
      <c r="B587" s="24" t="s">
        <v>7531</v>
      </c>
      <c r="C587" s="25">
        <v>43673</v>
      </c>
      <c r="D587" s="25">
        <v>43673</v>
      </c>
      <c r="E587" s="26">
        <v>1436.27</v>
      </c>
      <c r="F587" s="24" t="s">
        <v>48</v>
      </c>
      <c r="G587" s="24" t="s">
        <v>7525</v>
      </c>
      <c r="H587" s="24" t="s">
        <v>7532</v>
      </c>
      <c r="I587" s="12">
        <v>2</v>
      </c>
      <c r="J587" s="11" t="str">
        <f>VLOOKUP(I587,$L$11:$M$36,2,FALSE)</f>
        <v>JOVENTUT</v>
      </c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</row>
    <row r="588" spans="1:24" s="13" customFormat="1" x14ac:dyDescent="0.25">
      <c r="A588" s="1">
        <v>579</v>
      </c>
      <c r="B588" s="24" t="s">
        <v>7533</v>
      </c>
      <c r="C588" s="25">
        <v>43674</v>
      </c>
      <c r="D588" s="25">
        <v>43674</v>
      </c>
      <c r="E588" s="26">
        <v>14.01</v>
      </c>
      <c r="F588" s="24" t="s">
        <v>48</v>
      </c>
      <c r="G588" s="24" t="s">
        <v>803</v>
      </c>
      <c r="H588" s="24" t="s">
        <v>7534</v>
      </c>
      <c r="I588" s="12">
        <v>15</v>
      </c>
      <c r="J588" s="11" t="str">
        <f>VLOOKUP(I588,$L$11:$M$36,2,FALSE)</f>
        <v>INSTALACIONS I CONSUMS</v>
      </c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</row>
    <row r="589" spans="1:24" s="13" customFormat="1" x14ac:dyDescent="0.25">
      <c r="A589" s="1">
        <v>584</v>
      </c>
      <c r="B589" s="24" t="s">
        <v>7582</v>
      </c>
      <c r="C589" s="25">
        <v>43675</v>
      </c>
      <c r="D589" s="25">
        <v>43675</v>
      </c>
      <c r="E589" s="26">
        <v>895.4</v>
      </c>
      <c r="F589" s="24" t="s">
        <v>48</v>
      </c>
      <c r="G589" s="24" t="s">
        <v>316</v>
      </c>
      <c r="H589" s="24" t="s">
        <v>7583</v>
      </c>
      <c r="I589" s="12">
        <v>21</v>
      </c>
      <c r="J589" s="11" t="str">
        <f>VLOOKUP(I589,$L$11:$M$36,2,FALSE)</f>
        <v>COMUNICACIÓ</v>
      </c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</row>
    <row r="590" spans="1:24" s="13" customFormat="1" x14ac:dyDescent="0.25">
      <c r="A590" s="1">
        <v>585</v>
      </c>
      <c r="B590" s="24" t="s">
        <v>7696</v>
      </c>
      <c r="C590" s="25">
        <v>43675</v>
      </c>
      <c r="D590" s="25">
        <v>43672</v>
      </c>
      <c r="E590" s="26">
        <v>44.28</v>
      </c>
      <c r="F590" s="24" t="s">
        <v>48</v>
      </c>
      <c r="G590" s="24" t="s">
        <v>7697</v>
      </c>
      <c r="H590" s="24" t="s">
        <v>7698</v>
      </c>
      <c r="I590" s="12">
        <v>3</v>
      </c>
      <c r="J590" s="11" t="str">
        <f>VLOOKUP(I590,$L$11:$M$36,2,FALSE)</f>
        <v>ENSENYAMENT</v>
      </c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</row>
    <row r="591" spans="1:24" s="13" customFormat="1" x14ac:dyDescent="0.25">
      <c r="A591" s="1">
        <v>582</v>
      </c>
      <c r="B591" s="24" t="s">
        <v>7539</v>
      </c>
      <c r="C591" s="25">
        <v>43675</v>
      </c>
      <c r="D591" s="25">
        <v>43675</v>
      </c>
      <c r="E591" s="26">
        <v>5141.99</v>
      </c>
      <c r="F591" s="24" t="s">
        <v>48</v>
      </c>
      <c r="G591" s="24" t="s">
        <v>878</v>
      </c>
      <c r="H591" s="24" t="s">
        <v>7540</v>
      </c>
      <c r="I591" s="12">
        <v>13</v>
      </c>
      <c r="J591" s="11" t="str">
        <f>VLOOKUP(I591,$L$11:$M$36,2,FALSE)</f>
        <v>MEDI AMBIENT</v>
      </c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</row>
    <row r="592" spans="1:24" s="13" customFormat="1" x14ac:dyDescent="0.25">
      <c r="A592" s="1">
        <v>583</v>
      </c>
      <c r="B592" s="24" t="s">
        <v>7572</v>
      </c>
      <c r="C592" s="25">
        <v>43675</v>
      </c>
      <c r="D592" s="25">
        <v>43669</v>
      </c>
      <c r="E592" s="26">
        <v>61.93</v>
      </c>
      <c r="F592" s="24" t="s">
        <v>48</v>
      </c>
      <c r="G592" s="24" t="s">
        <v>7573</v>
      </c>
      <c r="H592" s="24" t="s">
        <v>7574</v>
      </c>
      <c r="I592" s="12">
        <v>13</v>
      </c>
      <c r="J592" s="11" t="str">
        <f>VLOOKUP(I592,$L$11:$M$36,2,FALSE)</f>
        <v>MEDI AMBIENT</v>
      </c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</row>
    <row r="593" spans="1:24" s="13" customFormat="1" x14ac:dyDescent="0.25">
      <c r="A593" s="1">
        <v>580</v>
      </c>
      <c r="B593" s="24" t="s">
        <v>7535</v>
      </c>
      <c r="C593" s="25">
        <v>43675</v>
      </c>
      <c r="D593" s="25">
        <v>43675</v>
      </c>
      <c r="E593" s="26">
        <v>1803.35</v>
      </c>
      <c r="F593" s="24" t="s">
        <v>48</v>
      </c>
      <c r="G593" s="24" t="s">
        <v>870</v>
      </c>
      <c r="H593" s="24" t="s">
        <v>7536</v>
      </c>
      <c r="I593" s="12">
        <v>4</v>
      </c>
      <c r="J593" s="11" t="str">
        <f>VLOOKUP(I593,$L$11:$M$36,2,FALSE)</f>
        <v>SERVEIS SOCIALS</v>
      </c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</row>
    <row r="594" spans="1:24" s="13" customFormat="1" x14ac:dyDescent="0.25">
      <c r="A594" s="1">
        <v>581</v>
      </c>
      <c r="B594" s="24" t="s">
        <v>7537</v>
      </c>
      <c r="C594" s="25">
        <v>43675</v>
      </c>
      <c r="D594" s="25">
        <v>43675</v>
      </c>
      <c r="E594" s="26">
        <v>1131.6500000000001</v>
      </c>
      <c r="F594" s="24" t="s">
        <v>48</v>
      </c>
      <c r="G594" s="24" t="s">
        <v>870</v>
      </c>
      <c r="H594" s="24" t="s">
        <v>7538</v>
      </c>
      <c r="I594" s="12">
        <v>4</v>
      </c>
      <c r="J594" s="11" t="str">
        <f>VLOOKUP(I594,$L$11:$M$36,2,FALSE)</f>
        <v>SERVEIS SOCIALS</v>
      </c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</row>
    <row r="595" spans="1:24" s="13" customFormat="1" x14ac:dyDescent="0.25">
      <c r="A595" s="1">
        <v>591</v>
      </c>
      <c r="B595" s="24" t="s">
        <v>7720</v>
      </c>
      <c r="C595" s="25">
        <v>43676</v>
      </c>
      <c r="D595" s="25">
        <v>43647</v>
      </c>
      <c r="E595" s="26">
        <v>24.76</v>
      </c>
      <c r="F595" s="24" t="s">
        <v>48</v>
      </c>
      <c r="G595" s="24" t="s">
        <v>761</v>
      </c>
      <c r="H595" s="24" t="s">
        <v>7721</v>
      </c>
      <c r="I595" s="12">
        <v>25</v>
      </c>
      <c r="J595" s="11" t="str">
        <f>VLOOKUP(I595,$L$11:$M$36,2,FALSE)</f>
        <v>BRIGADA</v>
      </c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</row>
    <row r="596" spans="1:24" s="13" customFormat="1" x14ac:dyDescent="0.25">
      <c r="A596" s="1">
        <v>590</v>
      </c>
      <c r="B596" s="24" t="s">
        <v>7718</v>
      </c>
      <c r="C596" s="25">
        <v>43676</v>
      </c>
      <c r="D596" s="25">
        <v>43647</v>
      </c>
      <c r="E596" s="26">
        <v>29.34</v>
      </c>
      <c r="F596" s="24" t="s">
        <v>48</v>
      </c>
      <c r="G596" s="24" t="s">
        <v>761</v>
      </c>
      <c r="H596" s="24" t="s">
        <v>7719</v>
      </c>
      <c r="I596" s="12">
        <v>7</v>
      </c>
      <c r="J596" s="11" t="str">
        <f>VLOOKUP(I596,$L$11:$M$36,2,FALSE)</f>
        <v>ESPORTS</v>
      </c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</row>
    <row r="597" spans="1:24" s="13" customFormat="1" x14ac:dyDescent="0.25">
      <c r="A597" s="1">
        <v>587</v>
      </c>
      <c r="B597" s="24" t="s">
        <v>7597</v>
      </c>
      <c r="C597" s="25">
        <v>43676</v>
      </c>
      <c r="D597" s="25">
        <v>43667</v>
      </c>
      <c r="E597" s="26">
        <v>554.04</v>
      </c>
      <c r="F597" s="24" t="s">
        <v>48</v>
      </c>
      <c r="G597" s="24" t="s">
        <v>13</v>
      </c>
      <c r="H597" s="24" t="s">
        <v>7598</v>
      </c>
      <c r="I597" s="12">
        <v>15</v>
      </c>
      <c r="J597" s="11" t="str">
        <f>VLOOKUP(I597,$L$11:$M$36,2,FALSE)</f>
        <v>INSTALACIONS I CONSUMS</v>
      </c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</row>
    <row r="598" spans="1:24" s="13" customFormat="1" x14ac:dyDescent="0.25">
      <c r="A598" s="1">
        <v>586</v>
      </c>
      <c r="B598" s="24" t="s">
        <v>7595</v>
      </c>
      <c r="C598" s="25">
        <v>43676</v>
      </c>
      <c r="D598" s="25">
        <v>43670</v>
      </c>
      <c r="E598" s="26">
        <v>268.98</v>
      </c>
      <c r="F598" s="24" t="s">
        <v>48</v>
      </c>
      <c r="G598" s="24" t="s">
        <v>7506</v>
      </c>
      <c r="H598" s="24" t="s">
        <v>7596</v>
      </c>
      <c r="I598" s="12">
        <v>13</v>
      </c>
      <c r="J598" s="11" t="str">
        <f>VLOOKUP(I598,$L$11:$M$36,2,FALSE)</f>
        <v>MEDI AMBIENT</v>
      </c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</row>
    <row r="599" spans="1:24" s="13" customFormat="1" x14ac:dyDescent="0.25">
      <c r="A599" s="1">
        <v>588</v>
      </c>
      <c r="B599" s="24" t="s">
        <v>7614</v>
      </c>
      <c r="C599" s="25">
        <v>43676</v>
      </c>
      <c r="D599" s="25">
        <v>43676</v>
      </c>
      <c r="E599" s="26">
        <v>919.6</v>
      </c>
      <c r="F599" s="24" t="s">
        <v>48</v>
      </c>
      <c r="G599" s="24" t="s">
        <v>384</v>
      </c>
      <c r="H599" s="24" t="s">
        <v>7615</v>
      </c>
      <c r="I599" s="12">
        <v>18</v>
      </c>
      <c r="J599" s="11" t="str">
        <f>VLOOKUP(I599,$L$11:$M$36,2,FALSE)</f>
        <v>SERVEIS - GESTIÓ RESIDUS</v>
      </c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</row>
    <row r="600" spans="1:24" s="13" customFormat="1" x14ac:dyDescent="0.25">
      <c r="A600" s="1">
        <v>589</v>
      </c>
      <c r="B600" s="24" t="s">
        <v>7716</v>
      </c>
      <c r="C600" s="25">
        <v>43676</v>
      </c>
      <c r="D600" s="25">
        <v>43654</v>
      </c>
      <c r="E600" s="26">
        <v>409.84</v>
      </c>
      <c r="F600" s="24" t="s">
        <v>48</v>
      </c>
      <c r="G600" s="24" t="s">
        <v>605</v>
      </c>
      <c r="H600" s="24" t="s">
        <v>7717</v>
      </c>
      <c r="I600" s="12">
        <v>4</v>
      </c>
      <c r="J600" s="11" t="str">
        <f>VLOOKUP(I600,$L$11:$M$36,2,FALSE)</f>
        <v>SERVEIS SOCIALS</v>
      </c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</row>
    <row r="601" spans="1:24" s="13" customFormat="1" x14ac:dyDescent="0.25">
      <c r="A601" s="1">
        <v>593</v>
      </c>
      <c r="B601" s="24" t="s">
        <v>7618</v>
      </c>
      <c r="C601" s="25">
        <v>43677</v>
      </c>
      <c r="D601" s="25">
        <v>43677</v>
      </c>
      <c r="E601" s="26">
        <v>1010.17</v>
      </c>
      <c r="F601" s="24" t="s">
        <v>48</v>
      </c>
      <c r="G601" s="24" t="s">
        <v>896</v>
      </c>
      <c r="H601" s="24" t="s">
        <v>7619</v>
      </c>
      <c r="I601" s="12">
        <v>26</v>
      </c>
      <c r="J601" s="11" t="str">
        <f>VLOOKUP(I601,$L$11:$M$36,2,FALSE)</f>
        <v>SANITAT PÚBLICA</v>
      </c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</row>
    <row r="602" spans="1:24" s="13" customFormat="1" x14ac:dyDescent="0.25">
      <c r="A602" s="1">
        <v>592</v>
      </c>
      <c r="B602" s="24" t="s">
        <v>7616</v>
      </c>
      <c r="C602" s="25">
        <v>43677</v>
      </c>
      <c r="D602" s="25">
        <v>43676</v>
      </c>
      <c r="E602" s="26">
        <v>2400.64</v>
      </c>
      <c r="F602" s="24" t="s">
        <v>48</v>
      </c>
      <c r="G602" s="24" t="s">
        <v>384</v>
      </c>
      <c r="H602" s="24" t="s">
        <v>7617</v>
      </c>
      <c r="I602" s="12">
        <v>18</v>
      </c>
      <c r="J602" s="11" t="str">
        <f>VLOOKUP(I602,$L$11:$M$36,2,FALSE)</f>
        <v>SERVEIS - GESTIÓ RESIDUS</v>
      </c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</row>
    <row r="603" spans="1:24" s="13" customFormat="1" x14ac:dyDescent="0.25">
      <c r="A603" s="1">
        <v>596</v>
      </c>
      <c r="B603" s="24" t="s">
        <v>7636</v>
      </c>
      <c r="C603" s="25">
        <v>43677</v>
      </c>
      <c r="D603" s="25">
        <v>43677</v>
      </c>
      <c r="E603" s="26">
        <v>20875.54</v>
      </c>
      <c r="F603" s="24" t="s">
        <v>48</v>
      </c>
      <c r="G603" s="24" t="s">
        <v>720</v>
      </c>
      <c r="H603" s="24" t="s">
        <v>7637</v>
      </c>
      <c r="I603" s="12">
        <v>4</v>
      </c>
      <c r="J603" s="11" t="str">
        <f>VLOOKUP(I603,$L$11:$M$36,2,FALSE)</f>
        <v>SERVEIS SOCIALS</v>
      </c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</row>
    <row r="604" spans="1:24" s="13" customFormat="1" x14ac:dyDescent="0.25">
      <c r="A604" s="1">
        <v>594</v>
      </c>
      <c r="B604" s="24" t="s">
        <v>7632</v>
      </c>
      <c r="C604" s="25">
        <v>43677</v>
      </c>
      <c r="D604" s="25">
        <v>43677</v>
      </c>
      <c r="E604" s="26">
        <v>47430.15</v>
      </c>
      <c r="F604" s="24" t="s">
        <v>48</v>
      </c>
      <c r="G604" s="24" t="s">
        <v>351</v>
      </c>
      <c r="H604" s="24" t="s">
        <v>7633</v>
      </c>
      <c r="I604" s="12">
        <v>11</v>
      </c>
      <c r="J604" s="11" t="str">
        <f>VLOOKUP(I604,$L$11:$M$36,2,FALSE)</f>
        <v>TRANSPORT I MOBILITAT</v>
      </c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</row>
    <row r="605" spans="1:24" s="13" customFormat="1" x14ac:dyDescent="0.25">
      <c r="A605" s="1">
        <v>595</v>
      </c>
      <c r="B605" s="24" t="s">
        <v>7634</v>
      </c>
      <c r="C605" s="25">
        <v>43677</v>
      </c>
      <c r="D605" s="25">
        <v>43677</v>
      </c>
      <c r="E605" s="26">
        <v>19944.14</v>
      </c>
      <c r="F605" s="24" t="s">
        <v>48</v>
      </c>
      <c r="G605" s="24" t="s">
        <v>351</v>
      </c>
      <c r="H605" s="24" t="s">
        <v>7635</v>
      </c>
      <c r="I605" s="12">
        <v>11</v>
      </c>
      <c r="J605" s="11" t="str">
        <f>VLOOKUP(I605,$L$11:$M$36,2,FALSE)</f>
        <v>TRANSPORT I MOBILITAT</v>
      </c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</row>
    <row r="606" spans="1:24" s="13" customFormat="1" x14ac:dyDescent="0.25">
      <c r="A606" s="1">
        <v>597</v>
      </c>
      <c r="B606" s="24" t="s">
        <v>7722</v>
      </c>
      <c r="C606" s="25">
        <v>43677</v>
      </c>
      <c r="D606" s="25">
        <v>43676</v>
      </c>
      <c r="E606" s="26">
        <v>232.32</v>
      </c>
      <c r="F606" s="24" t="s">
        <v>48</v>
      </c>
      <c r="G606" s="24" t="s">
        <v>4364</v>
      </c>
      <c r="H606" s="24" t="s">
        <v>4365</v>
      </c>
      <c r="I606" s="12">
        <v>11</v>
      </c>
      <c r="J606" s="11" t="str">
        <f>VLOOKUP(I606,$L$11:$M$36,2,FALSE)</f>
        <v>TRANSPORT I MOBILITAT</v>
      </c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</row>
    <row r="607" spans="1:24" s="13" customFormat="1" x14ac:dyDescent="0.25">
      <c r="A607" s="1">
        <v>610</v>
      </c>
      <c r="B607" s="24" t="s">
        <v>7662</v>
      </c>
      <c r="C607" s="25">
        <v>43678</v>
      </c>
      <c r="D607" s="25">
        <v>43678</v>
      </c>
      <c r="E607" s="26">
        <v>145.19999999999999</v>
      </c>
      <c r="F607" s="24" t="s">
        <v>48</v>
      </c>
      <c r="G607" s="24" t="s">
        <v>69</v>
      </c>
      <c r="H607" s="24" t="s">
        <v>7663</v>
      </c>
      <c r="I607" s="12">
        <v>25</v>
      </c>
      <c r="J607" s="11" t="str">
        <f>VLOOKUP(I607,$L$11:$M$36,2,FALSE)</f>
        <v>BRIGADA</v>
      </c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</row>
    <row r="608" spans="1:24" s="13" customFormat="1" x14ac:dyDescent="0.25">
      <c r="A608" s="1">
        <v>609</v>
      </c>
      <c r="B608" s="24" t="s">
        <v>7660</v>
      </c>
      <c r="C608" s="25">
        <v>43678</v>
      </c>
      <c r="D608" s="25">
        <v>43678</v>
      </c>
      <c r="E608" s="26">
        <v>1857.96</v>
      </c>
      <c r="F608" s="24" t="s">
        <v>48</v>
      </c>
      <c r="G608" s="24" t="s">
        <v>2336</v>
      </c>
      <c r="H608" s="24" t="s">
        <v>7661</v>
      </c>
      <c r="I608" s="12">
        <v>25</v>
      </c>
      <c r="J608" s="11" t="str">
        <f>VLOOKUP(I608,$L$11:$M$36,2,FALSE)</f>
        <v>BRIGADA</v>
      </c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</row>
    <row r="609" spans="1:24" s="13" customFormat="1" x14ac:dyDescent="0.25">
      <c r="A609" s="1">
        <v>605</v>
      </c>
      <c r="B609" s="24" t="s">
        <v>7652</v>
      </c>
      <c r="C609" s="25">
        <v>43678</v>
      </c>
      <c r="D609" s="25">
        <v>43678</v>
      </c>
      <c r="E609" s="26">
        <v>164.56</v>
      </c>
      <c r="F609" s="24" t="s">
        <v>48</v>
      </c>
      <c r="G609" s="24" t="s">
        <v>453</v>
      </c>
      <c r="H609" s="24" t="s">
        <v>7653</v>
      </c>
      <c r="I609" s="12">
        <v>25</v>
      </c>
      <c r="J609" s="11" t="str">
        <f>VLOOKUP(I609,$L$11:$M$36,2,FALSE)</f>
        <v>BRIGADA</v>
      </c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</row>
    <row r="610" spans="1:24" s="13" customFormat="1" x14ac:dyDescent="0.25">
      <c r="A610" s="1">
        <v>615</v>
      </c>
      <c r="B610" s="24" t="s">
        <v>7730</v>
      </c>
      <c r="C610" s="25">
        <v>43678</v>
      </c>
      <c r="D610" s="25">
        <v>43678</v>
      </c>
      <c r="E610" s="26">
        <v>183.38</v>
      </c>
      <c r="F610" s="24" t="s">
        <v>48</v>
      </c>
      <c r="G610" s="24" t="s">
        <v>4273</v>
      </c>
      <c r="H610" s="24" t="s">
        <v>7731</v>
      </c>
      <c r="I610" s="12">
        <v>25</v>
      </c>
      <c r="J610" s="11" t="str">
        <f>VLOOKUP(I610,$L$11:$M$36,2,FALSE)</f>
        <v>BRIGADA</v>
      </c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</row>
    <row r="611" spans="1:24" s="13" customFormat="1" x14ac:dyDescent="0.25">
      <c r="A611" s="1">
        <v>611</v>
      </c>
      <c r="B611" s="24" t="s">
        <v>7723</v>
      </c>
      <c r="C611" s="25">
        <v>43678</v>
      </c>
      <c r="D611" s="25">
        <v>43616</v>
      </c>
      <c r="E611" s="26">
        <v>347.9</v>
      </c>
      <c r="F611" s="24" t="s">
        <v>48</v>
      </c>
      <c r="G611" s="24" t="s">
        <v>1213</v>
      </c>
      <c r="H611" s="24" t="s">
        <v>7724</v>
      </c>
      <c r="I611" s="12">
        <v>25</v>
      </c>
      <c r="J611" s="11" t="str">
        <f>VLOOKUP(I611,$L$11:$M$36,2,FALSE)</f>
        <v>BRIGADA</v>
      </c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</row>
    <row r="612" spans="1:24" s="13" customFormat="1" x14ac:dyDescent="0.25">
      <c r="A612" s="1">
        <v>622</v>
      </c>
      <c r="B612" s="24" t="s">
        <v>7467</v>
      </c>
      <c r="C612" s="25">
        <v>43678</v>
      </c>
      <c r="D612" s="25">
        <v>43677</v>
      </c>
      <c r="E612" s="26">
        <v>300</v>
      </c>
      <c r="F612" s="24" t="s">
        <v>48</v>
      </c>
      <c r="G612" s="24" t="s">
        <v>5611</v>
      </c>
      <c r="H612" s="24" t="s">
        <v>7468</v>
      </c>
      <c r="I612" s="12">
        <v>6</v>
      </c>
      <c r="J612" s="11" t="str">
        <f>VLOOKUP(I612,$L$11:$M$36,2,FALSE)</f>
        <v>CASAL GENT GRAN</v>
      </c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</row>
    <row r="613" spans="1:24" s="13" customFormat="1" x14ac:dyDescent="0.25">
      <c r="A613" s="1">
        <v>617</v>
      </c>
      <c r="B613" s="24" t="s">
        <v>7763</v>
      </c>
      <c r="C613" s="25">
        <v>43678</v>
      </c>
      <c r="D613" s="25">
        <v>43678</v>
      </c>
      <c r="E613" s="26">
        <v>300</v>
      </c>
      <c r="F613" s="24" t="s">
        <v>48</v>
      </c>
      <c r="G613" s="24" t="s">
        <v>1200</v>
      </c>
      <c r="H613" s="24" t="s">
        <v>7764</v>
      </c>
      <c r="I613" s="12">
        <v>6</v>
      </c>
      <c r="J613" s="11" t="str">
        <f>VLOOKUP(I613,$L$11:$M$36,2,FALSE)</f>
        <v>CASAL GENT GRAN</v>
      </c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</row>
    <row r="614" spans="1:24" s="13" customFormat="1" x14ac:dyDescent="0.25">
      <c r="A614" s="1">
        <v>618</v>
      </c>
      <c r="B614" s="24" t="s">
        <v>7765</v>
      </c>
      <c r="C614" s="25">
        <v>43678</v>
      </c>
      <c r="D614" s="25">
        <v>43664</v>
      </c>
      <c r="E614" s="26">
        <v>84.95</v>
      </c>
      <c r="F614" s="24" t="s">
        <v>48</v>
      </c>
      <c r="G614" s="24" t="s">
        <v>821</v>
      </c>
      <c r="H614" s="24" t="s">
        <v>7766</v>
      </c>
      <c r="I614" s="12">
        <v>1</v>
      </c>
      <c r="J614" s="11" t="str">
        <f>VLOOKUP(I614,$L$11:$M$36,2,FALSE)</f>
        <v>CULTURA</v>
      </c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</row>
    <row r="615" spans="1:24" s="13" customFormat="1" x14ac:dyDescent="0.25">
      <c r="A615" s="1">
        <v>616</v>
      </c>
      <c r="B615" s="24" t="s">
        <v>7732</v>
      </c>
      <c r="C615" s="25">
        <v>43678</v>
      </c>
      <c r="D615" s="25">
        <v>43645</v>
      </c>
      <c r="E615" s="26">
        <v>1661</v>
      </c>
      <c r="F615" s="24" t="s">
        <v>48</v>
      </c>
      <c r="G615" s="24" t="s">
        <v>7733</v>
      </c>
      <c r="H615" s="24" t="s">
        <v>7734</v>
      </c>
      <c r="I615" s="12">
        <v>1</v>
      </c>
      <c r="J615" s="11" t="str">
        <f>VLOOKUP(I615,$L$11:$M$36,2,FALSE)</f>
        <v>CULTURA</v>
      </c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</row>
    <row r="616" spans="1:24" s="13" customFormat="1" x14ac:dyDescent="0.25">
      <c r="A616" s="1">
        <v>620</v>
      </c>
      <c r="B616" s="24" t="s">
        <v>7463</v>
      </c>
      <c r="C616" s="25">
        <v>43678</v>
      </c>
      <c r="D616" s="25">
        <v>43677</v>
      </c>
      <c r="E616" s="26">
        <v>19</v>
      </c>
      <c r="F616" s="24" t="s">
        <v>48</v>
      </c>
      <c r="G616" s="24" t="s">
        <v>5611</v>
      </c>
      <c r="H616" s="24" t="s">
        <v>7464</v>
      </c>
      <c r="I616" s="12">
        <v>16</v>
      </c>
      <c r="J616" s="11" t="str">
        <f>VLOOKUP(I616,$L$11:$M$36,2,FALSE)</f>
        <v>DESPESES GENERALS</v>
      </c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</row>
    <row r="617" spans="1:24" s="13" customFormat="1" x14ac:dyDescent="0.25">
      <c r="A617" s="1">
        <v>621</v>
      </c>
      <c r="B617" s="24" t="s">
        <v>7465</v>
      </c>
      <c r="C617" s="25">
        <v>43678</v>
      </c>
      <c r="D617" s="25">
        <v>43677</v>
      </c>
      <c r="E617" s="26">
        <v>19</v>
      </c>
      <c r="F617" s="24" t="s">
        <v>48</v>
      </c>
      <c r="G617" s="24" t="s">
        <v>5611</v>
      </c>
      <c r="H617" s="24" t="s">
        <v>7466</v>
      </c>
      <c r="I617" s="12">
        <v>16</v>
      </c>
      <c r="J617" s="11" t="str">
        <f>VLOOKUP(I617,$L$11:$M$36,2,FALSE)</f>
        <v>DESPESES GENERALS</v>
      </c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</row>
    <row r="618" spans="1:24" s="13" customFormat="1" x14ac:dyDescent="0.25">
      <c r="A618" s="1">
        <v>608</v>
      </c>
      <c r="B618" s="24" t="s">
        <v>7658</v>
      </c>
      <c r="C618" s="25">
        <v>43678</v>
      </c>
      <c r="D618" s="25">
        <v>43676</v>
      </c>
      <c r="E618" s="26">
        <v>531.41</v>
      </c>
      <c r="F618" s="24" t="s">
        <v>48</v>
      </c>
      <c r="G618" s="24" t="s">
        <v>934</v>
      </c>
      <c r="H618" s="24" t="s">
        <v>7659</v>
      </c>
      <c r="I618" s="12">
        <v>16</v>
      </c>
      <c r="J618" s="11" t="str">
        <f>VLOOKUP(I618,$L$11:$M$36,2,FALSE)</f>
        <v>DESPESES GENERALS</v>
      </c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</row>
    <row r="619" spans="1:24" s="13" customFormat="1" x14ac:dyDescent="0.25">
      <c r="A619" s="1">
        <v>619</v>
      </c>
      <c r="B619" s="24" t="s">
        <v>7767</v>
      </c>
      <c r="C619" s="25">
        <v>43678</v>
      </c>
      <c r="D619" s="25">
        <v>43644</v>
      </c>
      <c r="E619" s="26">
        <v>147.62</v>
      </c>
      <c r="F619" s="24" t="s">
        <v>48</v>
      </c>
      <c r="G619" s="24" t="s">
        <v>2257</v>
      </c>
      <c r="H619" s="24" t="s">
        <v>7768</v>
      </c>
      <c r="I619" s="12">
        <v>9</v>
      </c>
      <c r="J619" s="11" t="str">
        <f>VLOOKUP(I619,$L$11:$M$36,2,FALSE)</f>
        <v>ESCOLA BRESSOL</v>
      </c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</row>
    <row r="620" spans="1:24" s="13" customFormat="1" x14ac:dyDescent="0.25">
      <c r="A620" s="1">
        <v>607</v>
      </c>
      <c r="B620" s="24" t="s">
        <v>7656</v>
      </c>
      <c r="C620" s="25">
        <v>43678</v>
      </c>
      <c r="D620" s="25">
        <v>43677</v>
      </c>
      <c r="E620" s="26">
        <v>357.68</v>
      </c>
      <c r="F620" s="24" t="s">
        <v>48</v>
      </c>
      <c r="G620" s="24" t="s">
        <v>185</v>
      </c>
      <c r="H620" s="24" t="s">
        <v>7657</v>
      </c>
      <c r="I620" s="12">
        <v>7</v>
      </c>
      <c r="J620" s="11" t="str">
        <f>VLOOKUP(I620,$L$11:$M$36,2,FALSE)</f>
        <v>ESPORTS</v>
      </c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</row>
    <row r="621" spans="1:24" s="13" customFormat="1" x14ac:dyDescent="0.25">
      <c r="A621" s="1">
        <v>612</v>
      </c>
      <c r="B621" s="24" t="s">
        <v>7725</v>
      </c>
      <c r="C621" s="25">
        <v>43678</v>
      </c>
      <c r="D621" s="25">
        <v>43677</v>
      </c>
      <c r="E621" s="26">
        <v>32.200000000000003</v>
      </c>
      <c r="F621" s="24" t="s">
        <v>48</v>
      </c>
      <c r="G621" s="24" t="s">
        <v>7726</v>
      </c>
      <c r="H621" s="24" t="s">
        <v>7727</v>
      </c>
      <c r="I621" s="12">
        <v>15</v>
      </c>
      <c r="J621" s="11" t="str">
        <f>VLOOKUP(I621,$L$11:$M$36,2,FALSE)</f>
        <v>INSTALACIONS I CONSUMS</v>
      </c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</row>
    <row r="622" spans="1:24" s="13" customFormat="1" x14ac:dyDescent="0.25">
      <c r="A622" s="1">
        <v>613</v>
      </c>
      <c r="B622" s="24" t="s">
        <v>7728</v>
      </c>
      <c r="C622" s="25">
        <v>43678</v>
      </c>
      <c r="D622" s="25">
        <v>43677</v>
      </c>
      <c r="E622" s="26">
        <v>31.07</v>
      </c>
      <c r="F622" s="24" t="s">
        <v>48</v>
      </c>
      <c r="G622" s="24" t="s">
        <v>7726</v>
      </c>
      <c r="H622" s="24" t="s">
        <v>7727</v>
      </c>
      <c r="I622" s="12">
        <v>15</v>
      </c>
      <c r="J622" s="11" t="str">
        <f>VLOOKUP(I622,$L$11:$M$36,2,FALSE)</f>
        <v>INSTALACIONS I CONSUMS</v>
      </c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</row>
    <row r="623" spans="1:24" s="13" customFormat="1" x14ac:dyDescent="0.25">
      <c r="A623" s="1">
        <v>614</v>
      </c>
      <c r="B623" s="24" t="s">
        <v>7729</v>
      </c>
      <c r="C623" s="25">
        <v>43678</v>
      </c>
      <c r="D623" s="25">
        <v>43677</v>
      </c>
      <c r="E623" s="26">
        <v>31.07</v>
      </c>
      <c r="F623" s="24" t="s">
        <v>48</v>
      </c>
      <c r="G623" s="24" t="s">
        <v>7726</v>
      </c>
      <c r="H623" s="24" t="s">
        <v>7727</v>
      </c>
      <c r="I623" s="12">
        <v>15</v>
      </c>
      <c r="J623" s="11" t="str">
        <f>VLOOKUP(I623,$L$11:$M$36,2,FALSE)</f>
        <v>INSTALACIONS I CONSUMS</v>
      </c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</row>
    <row r="624" spans="1:24" s="13" customFormat="1" x14ac:dyDescent="0.25">
      <c r="A624" s="1">
        <v>600</v>
      </c>
      <c r="B624" s="24" t="s">
        <v>7642</v>
      </c>
      <c r="C624" s="25">
        <v>43678</v>
      </c>
      <c r="D624" s="25">
        <v>43677</v>
      </c>
      <c r="E624" s="26">
        <v>2428.48</v>
      </c>
      <c r="F624" s="24" t="s">
        <v>48</v>
      </c>
      <c r="G624" s="24" t="s">
        <v>678</v>
      </c>
      <c r="H624" s="24" t="s">
        <v>7643</v>
      </c>
      <c r="I624" s="12">
        <v>15</v>
      </c>
      <c r="J624" s="11" t="str">
        <f>VLOOKUP(I624,$L$11:$M$36,2,FALSE)</f>
        <v>INSTALACIONS I CONSUMS</v>
      </c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</row>
    <row r="625" spans="1:24" s="13" customFormat="1" x14ac:dyDescent="0.25">
      <c r="A625" s="1">
        <v>601</v>
      </c>
      <c r="B625" s="24" t="s">
        <v>7644</v>
      </c>
      <c r="C625" s="25">
        <v>43678</v>
      </c>
      <c r="D625" s="25">
        <v>43677</v>
      </c>
      <c r="E625" s="26">
        <v>1546.74</v>
      </c>
      <c r="F625" s="24" t="s">
        <v>48</v>
      </c>
      <c r="G625" s="24" t="s">
        <v>634</v>
      </c>
      <c r="H625" s="24" t="s">
        <v>7645</v>
      </c>
      <c r="I625" s="12">
        <v>15</v>
      </c>
      <c r="J625" s="11" t="str">
        <f>VLOOKUP(I625,$L$11:$M$36,2,FALSE)</f>
        <v>INSTALACIONS I CONSUMS</v>
      </c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</row>
    <row r="626" spans="1:24" s="13" customFormat="1" x14ac:dyDescent="0.25">
      <c r="A626" s="1">
        <v>602</v>
      </c>
      <c r="B626" s="24" t="s">
        <v>7646</v>
      </c>
      <c r="C626" s="25">
        <v>43678</v>
      </c>
      <c r="D626" s="25">
        <v>43677</v>
      </c>
      <c r="E626" s="26">
        <v>1895.67</v>
      </c>
      <c r="F626" s="24" t="s">
        <v>48</v>
      </c>
      <c r="G626" s="24" t="s">
        <v>634</v>
      </c>
      <c r="H626" s="24" t="s">
        <v>7647</v>
      </c>
      <c r="I626" s="12">
        <v>15</v>
      </c>
      <c r="J626" s="11" t="str">
        <f>VLOOKUP(I626,$L$11:$M$36,2,FALSE)</f>
        <v>INSTALACIONS I CONSUMS</v>
      </c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</row>
    <row r="627" spans="1:24" s="13" customFormat="1" x14ac:dyDescent="0.25">
      <c r="A627" s="1">
        <v>599</v>
      </c>
      <c r="B627" s="24" t="s">
        <v>7640</v>
      </c>
      <c r="C627" s="25">
        <v>43678</v>
      </c>
      <c r="D627" s="25">
        <v>43678</v>
      </c>
      <c r="E627" s="26">
        <v>889.62</v>
      </c>
      <c r="F627" s="24" t="s">
        <v>48</v>
      </c>
      <c r="G627" s="24" t="s">
        <v>49</v>
      </c>
      <c r="H627" s="24" t="s">
        <v>7641</v>
      </c>
      <c r="I627" s="12">
        <v>15</v>
      </c>
      <c r="J627" s="11" t="str">
        <f>VLOOKUP(I627,$L$11:$M$36,2,FALSE)</f>
        <v>INSTALACIONS I CONSUMS</v>
      </c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</row>
    <row r="628" spans="1:24" s="13" customFormat="1" x14ac:dyDescent="0.25">
      <c r="A628" s="1">
        <v>598</v>
      </c>
      <c r="B628" s="24" t="s">
        <v>7638</v>
      </c>
      <c r="C628" s="25">
        <v>43678</v>
      </c>
      <c r="D628" s="25">
        <v>43677</v>
      </c>
      <c r="E628" s="26">
        <v>786.5</v>
      </c>
      <c r="F628" s="24" t="s">
        <v>48</v>
      </c>
      <c r="G628" s="24" t="s">
        <v>4689</v>
      </c>
      <c r="H628" s="24" t="s">
        <v>7639</v>
      </c>
      <c r="I628" s="12">
        <v>17</v>
      </c>
      <c r="J628" s="11" t="str">
        <f>VLOOKUP(I628,$L$11:$M$36,2,FALSE)</f>
        <v>OBRES</v>
      </c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</row>
    <row r="629" spans="1:24" s="13" customFormat="1" x14ac:dyDescent="0.25">
      <c r="A629" s="1">
        <v>603</v>
      </c>
      <c r="B629" s="24" t="s">
        <v>7648</v>
      </c>
      <c r="C629" s="25">
        <v>43678</v>
      </c>
      <c r="D629" s="25">
        <v>43677</v>
      </c>
      <c r="E629" s="26">
        <v>40</v>
      </c>
      <c r="F629" s="24" t="s">
        <v>48</v>
      </c>
      <c r="G629" s="24" t="s">
        <v>57</v>
      </c>
      <c r="H629" s="24" t="s">
        <v>7649</v>
      </c>
      <c r="I629" s="12">
        <v>12</v>
      </c>
      <c r="J629" s="11" t="str">
        <f>VLOOKUP(I629,$L$11:$M$36,2,FALSE)</f>
        <v>POLICIA</v>
      </c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</row>
    <row r="630" spans="1:24" s="13" customFormat="1" x14ac:dyDescent="0.25">
      <c r="A630" s="1">
        <v>606</v>
      </c>
      <c r="B630" s="24" t="s">
        <v>7654</v>
      </c>
      <c r="C630" s="25">
        <v>43678</v>
      </c>
      <c r="D630" s="25">
        <v>43677</v>
      </c>
      <c r="E630" s="26">
        <v>1203.6099999999999</v>
      </c>
      <c r="F630" s="24" t="s">
        <v>48</v>
      </c>
      <c r="G630" s="24" t="s">
        <v>8801</v>
      </c>
      <c r="H630" s="24" t="s">
        <v>7655</v>
      </c>
      <c r="I630" s="12">
        <v>26</v>
      </c>
      <c r="J630" s="11" t="str">
        <f>VLOOKUP(I630,$L$11:$M$36,2,FALSE)</f>
        <v>SANITAT PÚBLICA</v>
      </c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</row>
    <row r="631" spans="1:24" s="13" customFormat="1" x14ac:dyDescent="0.25">
      <c r="A631" s="1">
        <v>604</v>
      </c>
      <c r="B631" s="24" t="s">
        <v>7650</v>
      </c>
      <c r="C631" s="25">
        <v>43678</v>
      </c>
      <c r="D631" s="25">
        <v>43677</v>
      </c>
      <c r="E631" s="26">
        <v>2110.8000000000002</v>
      </c>
      <c r="F631" s="24" t="s">
        <v>48</v>
      </c>
      <c r="G631" s="24" t="s">
        <v>52</v>
      </c>
      <c r="H631" s="24" t="s">
        <v>7651</v>
      </c>
      <c r="I631" s="12">
        <v>18</v>
      </c>
      <c r="J631" s="11" t="str">
        <f>VLOOKUP(I631,$L$11:$M$36,2,FALSE)</f>
        <v>SERVEIS - GESTIÓ RESIDUS</v>
      </c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</row>
    <row r="632" spans="1:24" s="13" customFormat="1" x14ac:dyDescent="0.25">
      <c r="A632" s="1">
        <v>623</v>
      </c>
      <c r="B632" s="24" t="s">
        <v>7469</v>
      </c>
      <c r="C632" s="25">
        <v>43678</v>
      </c>
      <c r="D632" s="25">
        <v>43677</v>
      </c>
      <c r="E632" s="26">
        <v>184.38</v>
      </c>
      <c r="F632" s="24" t="s">
        <v>48</v>
      </c>
      <c r="G632" s="24" t="s">
        <v>2160</v>
      </c>
      <c r="H632" s="24" t="s">
        <v>7470</v>
      </c>
      <c r="I632" s="12">
        <v>18</v>
      </c>
      <c r="J632" s="11" t="str">
        <f>VLOOKUP(I632,$L$11:$M$36,2,FALSE)</f>
        <v>SERVEIS - GESTIÓ RESIDUS</v>
      </c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</row>
    <row r="633" spans="1:24" s="13" customFormat="1" x14ac:dyDescent="0.25">
      <c r="A633" s="1">
        <v>624</v>
      </c>
      <c r="B633" s="24" t="s">
        <v>7471</v>
      </c>
      <c r="C633" s="25">
        <v>43678</v>
      </c>
      <c r="D633" s="25">
        <v>43677</v>
      </c>
      <c r="E633" s="26">
        <v>215.69</v>
      </c>
      <c r="F633" s="24" t="s">
        <v>48</v>
      </c>
      <c r="G633" s="24" t="s">
        <v>2160</v>
      </c>
      <c r="H633" s="24" t="s">
        <v>7472</v>
      </c>
      <c r="I633" s="12">
        <v>18</v>
      </c>
      <c r="J633" s="11" t="str">
        <f>VLOOKUP(I633,$L$11:$M$36,2,FALSE)</f>
        <v>SERVEIS - GESTIÓ RESIDUS</v>
      </c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</row>
    <row r="634" spans="1:24" s="13" customFormat="1" x14ac:dyDescent="0.25">
      <c r="A634" s="1">
        <v>625</v>
      </c>
      <c r="B634" s="24" t="s">
        <v>7473</v>
      </c>
      <c r="C634" s="25">
        <v>43678</v>
      </c>
      <c r="D634" s="25">
        <v>43677</v>
      </c>
      <c r="E634" s="26">
        <v>63.8</v>
      </c>
      <c r="F634" s="24" t="s">
        <v>48</v>
      </c>
      <c r="G634" s="24" t="s">
        <v>2160</v>
      </c>
      <c r="H634" s="24" t="s">
        <v>7474</v>
      </c>
      <c r="I634" s="12">
        <v>18</v>
      </c>
      <c r="J634" s="11" t="str">
        <f>VLOOKUP(I634,$L$11:$M$36,2,FALSE)</f>
        <v>SERVEIS - GESTIÓ RESIDUS</v>
      </c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</row>
    <row r="635" spans="1:24" s="13" customFormat="1" x14ac:dyDescent="0.25">
      <c r="A635" s="1">
        <v>626</v>
      </c>
      <c r="B635" s="24" t="s">
        <v>7475</v>
      </c>
      <c r="C635" s="25">
        <v>43678</v>
      </c>
      <c r="D635" s="25">
        <v>43677</v>
      </c>
      <c r="E635" s="26">
        <v>8816.65</v>
      </c>
      <c r="F635" s="24" t="s">
        <v>48</v>
      </c>
      <c r="G635" s="24" t="s">
        <v>2160</v>
      </c>
      <c r="H635" s="24" t="s">
        <v>7476</v>
      </c>
      <c r="I635" s="12">
        <v>18</v>
      </c>
      <c r="J635" s="11" t="str">
        <f>VLOOKUP(I635,$L$11:$M$36,2,FALSE)</f>
        <v>SERVEIS - GESTIÓ RESIDUS</v>
      </c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</row>
    <row r="636" spans="1:24" s="13" customFormat="1" x14ac:dyDescent="0.25">
      <c r="A636" s="1">
        <v>632</v>
      </c>
      <c r="B636" s="24" t="s">
        <v>7769</v>
      </c>
      <c r="C636" s="25">
        <v>43679</v>
      </c>
      <c r="D636" s="25">
        <v>43677</v>
      </c>
      <c r="E636" s="26">
        <v>141.35</v>
      </c>
      <c r="F636" s="24" t="s">
        <v>48</v>
      </c>
      <c r="G636" s="24" t="s">
        <v>1182</v>
      </c>
      <c r="H636" s="24" t="s">
        <v>668</v>
      </c>
      <c r="I636" s="12">
        <v>25</v>
      </c>
      <c r="J636" s="11" t="str">
        <f>VLOOKUP(I636,$L$11:$M$36,2,FALSE)</f>
        <v>BRIGADA</v>
      </c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</row>
    <row r="637" spans="1:24" s="13" customFormat="1" x14ac:dyDescent="0.25">
      <c r="A637" s="1">
        <v>631</v>
      </c>
      <c r="B637" s="24" t="s">
        <v>7705</v>
      </c>
      <c r="C637" s="25">
        <v>43679</v>
      </c>
      <c r="D637" s="25">
        <v>43679</v>
      </c>
      <c r="E637" s="26">
        <v>5142.5</v>
      </c>
      <c r="F637" s="24" t="s">
        <v>48</v>
      </c>
      <c r="G637" s="24" t="s">
        <v>7706</v>
      </c>
      <c r="H637" s="24" t="s">
        <v>7707</v>
      </c>
      <c r="I637" s="12">
        <v>16</v>
      </c>
      <c r="J637" s="11" t="str">
        <f>VLOOKUP(I637,$L$11:$M$36,2,FALSE)</f>
        <v>DESPESES GENERALS</v>
      </c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</row>
    <row r="638" spans="1:24" s="13" customFormat="1" x14ac:dyDescent="0.25">
      <c r="A638" s="1">
        <v>628</v>
      </c>
      <c r="B638" s="24" t="s">
        <v>7699</v>
      </c>
      <c r="C638" s="25">
        <v>43679</v>
      </c>
      <c r="D638" s="25">
        <v>43678</v>
      </c>
      <c r="E638" s="26">
        <v>153.43</v>
      </c>
      <c r="F638" s="24" t="s">
        <v>48</v>
      </c>
      <c r="G638" s="24" t="s">
        <v>16</v>
      </c>
      <c r="H638" s="24" t="s">
        <v>7700</v>
      </c>
      <c r="I638" s="12">
        <v>16</v>
      </c>
      <c r="J638" s="11" t="str">
        <f>VLOOKUP(I638,$L$11:$M$36,2,FALSE)</f>
        <v>DESPESES GENERALS</v>
      </c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</row>
    <row r="639" spans="1:24" s="13" customFormat="1" x14ac:dyDescent="0.25">
      <c r="A639" s="1">
        <v>629</v>
      </c>
      <c r="B639" s="24" t="s">
        <v>7701</v>
      </c>
      <c r="C639" s="25">
        <v>43679</v>
      </c>
      <c r="D639" s="25">
        <v>43678</v>
      </c>
      <c r="E639" s="26">
        <v>1512.5</v>
      </c>
      <c r="F639" s="24" t="s">
        <v>48</v>
      </c>
      <c r="G639" s="24" t="s">
        <v>150</v>
      </c>
      <c r="H639" s="24" t="s">
        <v>7702</v>
      </c>
      <c r="I639" s="12">
        <v>16</v>
      </c>
      <c r="J639" s="11" t="str">
        <f>VLOOKUP(I639,$L$11:$M$36,2,FALSE)</f>
        <v>DESPESES GENERALS</v>
      </c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</row>
    <row r="640" spans="1:24" s="13" customFormat="1" x14ac:dyDescent="0.25">
      <c r="A640" s="1">
        <v>630</v>
      </c>
      <c r="B640" s="24" t="s">
        <v>7703</v>
      </c>
      <c r="C640" s="25">
        <v>43679</v>
      </c>
      <c r="D640" s="25">
        <v>43678</v>
      </c>
      <c r="E640" s="26">
        <v>4716.53</v>
      </c>
      <c r="F640" s="24" t="s">
        <v>48</v>
      </c>
      <c r="G640" s="24" t="s">
        <v>6211</v>
      </c>
      <c r="H640" s="24" t="s">
        <v>7704</v>
      </c>
      <c r="I640" s="12">
        <v>15</v>
      </c>
      <c r="J640" s="11" t="str">
        <f>VLOOKUP(I640,$L$11:$M$36,2,FALSE)</f>
        <v>INSTALACIONS I CONSUMS</v>
      </c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</row>
    <row r="641" spans="1:24" s="13" customFormat="1" x14ac:dyDescent="0.25">
      <c r="A641" s="1">
        <v>627</v>
      </c>
      <c r="B641" s="24" t="s">
        <v>7686</v>
      </c>
      <c r="C641" s="25">
        <v>43679</v>
      </c>
      <c r="D641" s="25">
        <v>43677</v>
      </c>
      <c r="E641" s="26">
        <v>1375.73</v>
      </c>
      <c r="F641" s="24" t="s">
        <v>48</v>
      </c>
      <c r="G641" s="24" t="s">
        <v>180</v>
      </c>
      <c r="H641" s="24" t="s">
        <v>7687</v>
      </c>
      <c r="I641" s="12">
        <v>15</v>
      </c>
      <c r="J641" s="11" t="str">
        <f>VLOOKUP(I641,$L$11:$M$36,2,FALSE)</f>
        <v>INSTALACIONS I CONSUMS</v>
      </c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</row>
    <row r="642" spans="1:24" s="13" customFormat="1" x14ac:dyDescent="0.25">
      <c r="A642" s="1">
        <v>636</v>
      </c>
      <c r="B642" s="24" t="s">
        <v>7714</v>
      </c>
      <c r="C642" s="25">
        <v>43680</v>
      </c>
      <c r="D642" s="25">
        <v>43679</v>
      </c>
      <c r="E642" s="26">
        <v>136.16999999999999</v>
      </c>
      <c r="F642" s="24" t="s">
        <v>48</v>
      </c>
      <c r="G642" s="24" t="s">
        <v>6211</v>
      </c>
      <c r="H642" s="24" t="s">
        <v>7715</v>
      </c>
      <c r="I642" s="12">
        <v>9</v>
      </c>
      <c r="J642" s="11" t="str">
        <f>VLOOKUP(I642,$L$11:$M$36,2,FALSE)</f>
        <v>ESCOLA BRESSOL</v>
      </c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</row>
    <row r="643" spans="1:24" s="13" customFormat="1" x14ac:dyDescent="0.25">
      <c r="A643" s="1">
        <v>635</v>
      </c>
      <c r="B643" s="24" t="s">
        <v>7712</v>
      </c>
      <c r="C643" s="25">
        <v>43680</v>
      </c>
      <c r="D643" s="25">
        <v>43679</v>
      </c>
      <c r="E643" s="26">
        <v>10751.84</v>
      </c>
      <c r="F643" s="24" t="s">
        <v>48</v>
      </c>
      <c r="G643" s="24" t="s">
        <v>6211</v>
      </c>
      <c r="H643" s="24" t="s">
        <v>7713</v>
      </c>
      <c r="I643" s="12">
        <v>15</v>
      </c>
      <c r="J643" s="11" t="str">
        <f>VLOOKUP(I643,$L$11:$M$36,2,FALSE)</f>
        <v>INSTALACIONS I CONSUMS</v>
      </c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</row>
    <row r="644" spans="1:24" s="13" customFormat="1" x14ac:dyDescent="0.25">
      <c r="A644" s="1">
        <v>633</v>
      </c>
      <c r="B644" s="24" t="s">
        <v>7708</v>
      </c>
      <c r="C644" s="25">
        <v>43680</v>
      </c>
      <c r="D644" s="25">
        <v>43679</v>
      </c>
      <c r="E644" s="26">
        <v>770.71</v>
      </c>
      <c r="F644" s="24" t="s">
        <v>48</v>
      </c>
      <c r="G644" s="24" t="s">
        <v>803</v>
      </c>
      <c r="H644" s="24" t="s">
        <v>7709</v>
      </c>
      <c r="I644" s="12">
        <v>15</v>
      </c>
      <c r="J644" s="11" t="str">
        <f>VLOOKUP(I644,$L$11:$M$36,2,FALSE)</f>
        <v>INSTALACIONS I CONSUMS</v>
      </c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</row>
    <row r="645" spans="1:24" s="13" customFormat="1" x14ac:dyDescent="0.25">
      <c r="A645" s="1">
        <v>634</v>
      </c>
      <c r="B645" s="24" t="s">
        <v>7710</v>
      </c>
      <c r="C645" s="25">
        <v>43680</v>
      </c>
      <c r="D645" s="25">
        <v>43679</v>
      </c>
      <c r="E645" s="26">
        <v>3</v>
      </c>
      <c r="F645" s="24" t="s">
        <v>48</v>
      </c>
      <c r="G645" s="24" t="s">
        <v>803</v>
      </c>
      <c r="H645" s="24" t="s">
        <v>7711</v>
      </c>
      <c r="I645" s="12">
        <v>15</v>
      </c>
      <c r="J645" s="11" t="str">
        <f>VLOOKUP(I645,$L$11:$M$36,2,FALSE)</f>
        <v>INSTALACIONS I CONSUMS</v>
      </c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</row>
    <row r="646" spans="1:24" s="13" customFormat="1" x14ac:dyDescent="0.25">
      <c r="A646" s="1">
        <v>637</v>
      </c>
      <c r="B646" s="24" t="s">
        <v>7735</v>
      </c>
      <c r="C646" s="25">
        <v>43682</v>
      </c>
      <c r="D646" s="25">
        <v>43678</v>
      </c>
      <c r="E646" s="26">
        <v>35.090000000000003</v>
      </c>
      <c r="F646" s="24" t="s">
        <v>48</v>
      </c>
      <c r="G646" s="24" t="s">
        <v>1262</v>
      </c>
      <c r="H646" s="24" t="s">
        <v>7736</v>
      </c>
      <c r="I646" s="12">
        <v>16</v>
      </c>
      <c r="J646" s="11" t="str">
        <f>VLOOKUP(I646,$L$11:$M$36,2,FALSE)</f>
        <v>DESPESES GENERALS</v>
      </c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</row>
    <row r="647" spans="1:24" s="13" customFormat="1" x14ac:dyDescent="0.25">
      <c r="A647" s="1">
        <v>638</v>
      </c>
      <c r="B647" s="24" t="s">
        <v>7737</v>
      </c>
      <c r="C647" s="25">
        <v>43682</v>
      </c>
      <c r="D647" s="25">
        <v>43678</v>
      </c>
      <c r="E647" s="26">
        <v>38.72</v>
      </c>
      <c r="F647" s="24" t="s">
        <v>48</v>
      </c>
      <c r="G647" s="24" t="s">
        <v>1262</v>
      </c>
      <c r="H647" s="24" t="s">
        <v>7738</v>
      </c>
      <c r="I647" s="12">
        <v>16</v>
      </c>
      <c r="J647" s="11" t="str">
        <f>VLOOKUP(I647,$L$11:$M$36,2,FALSE)</f>
        <v>DESPESES GENERALS</v>
      </c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</row>
    <row r="648" spans="1:24" s="13" customFormat="1" x14ac:dyDescent="0.25">
      <c r="A648" s="1">
        <v>639</v>
      </c>
      <c r="B648" s="24" t="s">
        <v>7739</v>
      </c>
      <c r="C648" s="25">
        <v>43682</v>
      </c>
      <c r="D648" s="25">
        <v>43678</v>
      </c>
      <c r="E648" s="26">
        <v>35.090000000000003</v>
      </c>
      <c r="F648" s="24" t="s">
        <v>48</v>
      </c>
      <c r="G648" s="24" t="s">
        <v>1262</v>
      </c>
      <c r="H648" s="24" t="s">
        <v>7740</v>
      </c>
      <c r="I648" s="12">
        <v>16</v>
      </c>
      <c r="J648" s="11" t="str">
        <f>VLOOKUP(I648,$L$11:$M$36,2,FALSE)</f>
        <v>DESPESES GENERALS</v>
      </c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</row>
    <row r="649" spans="1:24" s="13" customFormat="1" x14ac:dyDescent="0.25">
      <c r="A649" s="1">
        <v>640</v>
      </c>
      <c r="B649" s="24" t="s">
        <v>7741</v>
      </c>
      <c r="C649" s="25">
        <v>43682</v>
      </c>
      <c r="D649" s="25">
        <v>43678</v>
      </c>
      <c r="E649" s="26">
        <v>35.090000000000003</v>
      </c>
      <c r="F649" s="24" t="s">
        <v>48</v>
      </c>
      <c r="G649" s="24" t="s">
        <v>1262</v>
      </c>
      <c r="H649" s="24" t="s">
        <v>7742</v>
      </c>
      <c r="I649" s="12">
        <v>16</v>
      </c>
      <c r="J649" s="11" t="str">
        <f>VLOOKUP(I649,$L$11:$M$36,2,FALSE)</f>
        <v>DESPESES GENERALS</v>
      </c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</row>
    <row r="650" spans="1:24" s="13" customFormat="1" x14ac:dyDescent="0.25">
      <c r="A650" s="1">
        <v>641</v>
      </c>
      <c r="B650" s="24" t="s">
        <v>7743</v>
      </c>
      <c r="C650" s="25">
        <v>43682</v>
      </c>
      <c r="D650" s="25">
        <v>43678</v>
      </c>
      <c r="E650" s="26">
        <v>38.72</v>
      </c>
      <c r="F650" s="24" t="s">
        <v>48</v>
      </c>
      <c r="G650" s="24" t="s">
        <v>1262</v>
      </c>
      <c r="H650" s="24" t="s">
        <v>7744</v>
      </c>
      <c r="I650" s="12">
        <v>16</v>
      </c>
      <c r="J650" s="11" t="str">
        <f>VLOOKUP(I650,$L$11:$M$36,2,FALSE)</f>
        <v>DESPESES GENERALS</v>
      </c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</row>
    <row r="651" spans="1:24" s="13" customFormat="1" x14ac:dyDescent="0.25">
      <c r="A651" s="1">
        <v>642</v>
      </c>
      <c r="B651" s="24" t="s">
        <v>7745</v>
      </c>
      <c r="C651" s="25">
        <v>43682</v>
      </c>
      <c r="D651" s="25">
        <v>43678</v>
      </c>
      <c r="E651" s="26">
        <v>58.08</v>
      </c>
      <c r="F651" s="24" t="s">
        <v>48</v>
      </c>
      <c r="G651" s="24" t="s">
        <v>1262</v>
      </c>
      <c r="H651" s="24" t="s">
        <v>7746</v>
      </c>
      <c r="I651" s="12">
        <v>16</v>
      </c>
      <c r="J651" s="11" t="str">
        <f>VLOOKUP(I651,$L$11:$M$36,2,FALSE)</f>
        <v>DESPESES GENERALS</v>
      </c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</row>
    <row r="652" spans="1:24" s="13" customFormat="1" x14ac:dyDescent="0.25">
      <c r="A652" s="1">
        <v>643</v>
      </c>
      <c r="B652" s="24" t="s">
        <v>7747</v>
      </c>
      <c r="C652" s="25">
        <v>43682</v>
      </c>
      <c r="D652" s="25">
        <v>43678</v>
      </c>
      <c r="E652" s="26">
        <v>35.090000000000003</v>
      </c>
      <c r="F652" s="24" t="s">
        <v>48</v>
      </c>
      <c r="G652" s="24" t="s">
        <v>1262</v>
      </c>
      <c r="H652" s="24" t="s">
        <v>7748</v>
      </c>
      <c r="I652" s="12">
        <v>16</v>
      </c>
      <c r="J652" s="11" t="str">
        <f>VLOOKUP(I652,$L$11:$M$36,2,FALSE)</f>
        <v>DESPESES GENERALS</v>
      </c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</row>
    <row r="653" spans="1:24" s="13" customFormat="1" x14ac:dyDescent="0.25">
      <c r="A653" s="1">
        <v>644</v>
      </c>
      <c r="B653" s="24" t="s">
        <v>7770</v>
      </c>
      <c r="C653" s="25">
        <v>43682</v>
      </c>
      <c r="D653" s="25">
        <v>43677</v>
      </c>
      <c r="E653" s="26">
        <v>2653.53</v>
      </c>
      <c r="F653" s="24" t="s">
        <v>48</v>
      </c>
      <c r="G653" s="24" t="s">
        <v>729</v>
      </c>
      <c r="H653" s="24" t="s">
        <v>668</v>
      </c>
      <c r="I653" s="12">
        <v>18</v>
      </c>
      <c r="J653" s="11" t="str">
        <f>VLOOKUP(I653,$L$11:$M$36,2,FALSE)</f>
        <v>SERVEIS - GESTIÓ RESIDUS</v>
      </c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</row>
    <row r="654" spans="1:24" s="13" customFormat="1" x14ac:dyDescent="0.25">
      <c r="A654" s="1">
        <v>658</v>
      </c>
      <c r="B654" s="24" t="s">
        <v>7787</v>
      </c>
      <c r="C654" s="25">
        <v>43683</v>
      </c>
      <c r="D654" s="25">
        <v>43669</v>
      </c>
      <c r="E654" s="26">
        <v>180.9</v>
      </c>
      <c r="F654" s="24" t="s">
        <v>48</v>
      </c>
      <c r="G654" s="24" t="s">
        <v>813</v>
      </c>
      <c r="H654" s="24" t="s">
        <v>7788</v>
      </c>
      <c r="I654" s="12">
        <v>1</v>
      </c>
      <c r="J654" s="11" t="str">
        <f>VLOOKUP(I654,$L$11:$M$36,2,FALSE)</f>
        <v>CULTURA</v>
      </c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</row>
    <row r="655" spans="1:24" s="13" customFormat="1" x14ac:dyDescent="0.25">
      <c r="A655" s="1">
        <v>659</v>
      </c>
      <c r="B655" s="24" t="s">
        <v>7789</v>
      </c>
      <c r="C655" s="25">
        <v>43683</v>
      </c>
      <c r="D655" s="25">
        <v>43669</v>
      </c>
      <c r="E655" s="26">
        <v>428.77</v>
      </c>
      <c r="F655" s="24" t="s">
        <v>48</v>
      </c>
      <c r="G655" s="24" t="s">
        <v>813</v>
      </c>
      <c r="H655" s="24" t="s">
        <v>7790</v>
      </c>
      <c r="I655" s="12">
        <v>1</v>
      </c>
      <c r="J655" s="11" t="str">
        <f>VLOOKUP(I655,$L$11:$M$36,2,FALSE)</f>
        <v>CULTURA</v>
      </c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</row>
    <row r="656" spans="1:24" s="13" customFormat="1" x14ac:dyDescent="0.25">
      <c r="A656" s="1">
        <v>653</v>
      </c>
      <c r="B656" s="24" t="s">
        <v>7780</v>
      </c>
      <c r="C656" s="25">
        <v>43683</v>
      </c>
      <c r="D656" s="25">
        <v>43676</v>
      </c>
      <c r="E656" s="26">
        <v>171.52</v>
      </c>
      <c r="F656" s="24" t="s">
        <v>48</v>
      </c>
      <c r="G656" s="24" t="s">
        <v>813</v>
      </c>
      <c r="H656" s="24" t="s">
        <v>7781</v>
      </c>
      <c r="I656" s="12">
        <v>16</v>
      </c>
      <c r="J656" s="11" t="str">
        <f>VLOOKUP(I656,$L$11:$M$36,2,FALSE)</f>
        <v>DESPESES GENERALS</v>
      </c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</row>
    <row r="657" spans="1:24" s="13" customFormat="1" x14ac:dyDescent="0.25">
      <c r="A657" s="1">
        <v>654</v>
      </c>
      <c r="B657" s="24" t="s">
        <v>7782</v>
      </c>
      <c r="C657" s="25">
        <v>43683</v>
      </c>
      <c r="D657" s="25">
        <v>43676</v>
      </c>
      <c r="E657" s="26">
        <v>239.58</v>
      </c>
      <c r="F657" s="24" t="s">
        <v>48</v>
      </c>
      <c r="G657" s="24" t="s">
        <v>813</v>
      </c>
      <c r="H657" s="24" t="s">
        <v>7781</v>
      </c>
      <c r="I657" s="12">
        <v>16</v>
      </c>
      <c r="J657" s="11" t="str">
        <f>VLOOKUP(I657,$L$11:$M$36,2,FALSE)</f>
        <v>DESPESES GENERALS</v>
      </c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</row>
    <row r="658" spans="1:24" s="13" customFormat="1" x14ac:dyDescent="0.25">
      <c r="A658" s="1">
        <v>655</v>
      </c>
      <c r="B658" s="24" t="s">
        <v>7783</v>
      </c>
      <c r="C658" s="25">
        <v>43683</v>
      </c>
      <c r="D658" s="25">
        <v>43664</v>
      </c>
      <c r="E658" s="26">
        <v>205.7</v>
      </c>
      <c r="F658" s="24" t="s">
        <v>48</v>
      </c>
      <c r="G658" s="24" t="s">
        <v>813</v>
      </c>
      <c r="H658" s="24" t="s">
        <v>7781</v>
      </c>
      <c r="I658" s="12">
        <v>16</v>
      </c>
      <c r="J658" s="11" t="str">
        <f>VLOOKUP(I658,$L$11:$M$36,2,FALSE)</f>
        <v>DESPESES GENERALS</v>
      </c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</row>
    <row r="659" spans="1:24" s="13" customFormat="1" x14ac:dyDescent="0.25">
      <c r="A659" s="1">
        <v>656</v>
      </c>
      <c r="B659" s="24" t="s">
        <v>7784</v>
      </c>
      <c r="C659" s="25">
        <v>43683</v>
      </c>
      <c r="D659" s="25">
        <v>43664</v>
      </c>
      <c r="E659" s="26">
        <v>353.32</v>
      </c>
      <c r="F659" s="24" t="s">
        <v>48</v>
      </c>
      <c r="G659" s="24" t="s">
        <v>813</v>
      </c>
      <c r="H659" s="24" t="s">
        <v>8265</v>
      </c>
      <c r="I659" s="12">
        <v>16</v>
      </c>
      <c r="J659" s="11" t="str">
        <f>VLOOKUP(I659,$L$11:$M$36,2,FALSE)</f>
        <v>DESPESES GENERALS</v>
      </c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</row>
    <row r="660" spans="1:24" s="13" customFormat="1" x14ac:dyDescent="0.25">
      <c r="A660" s="1">
        <v>657</v>
      </c>
      <c r="B660" s="24" t="s">
        <v>7785</v>
      </c>
      <c r="C660" s="25">
        <v>43683</v>
      </c>
      <c r="D660" s="25">
        <v>43664</v>
      </c>
      <c r="E660" s="26">
        <v>954.69</v>
      </c>
      <c r="F660" s="24" t="s">
        <v>48</v>
      </c>
      <c r="G660" s="24" t="s">
        <v>813</v>
      </c>
      <c r="H660" s="24" t="s">
        <v>7786</v>
      </c>
      <c r="I660" s="12">
        <v>16</v>
      </c>
      <c r="J660" s="11" t="str">
        <f>VLOOKUP(I660,$L$11:$M$36,2,FALSE)</f>
        <v>DESPESES GENERALS</v>
      </c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</row>
    <row r="661" spans="1:24" s="13" customFormat="1" x14ac:dyDescent="0.25">
      <c r="A661" s="1">
        <v>645</v>
      </c>
      <c r="B661" s="24" t="s">
        <v>7749</v>
      </c>
      <c r="C661" s="25">
        <v>43683</v>
      </c>
      <c r="D661" s="25">
        <v>43677</v>
      </c>
      <c r="E661" s="26">
        <v>175.59</v>
      </c>
      <c r="F661" s="24" t="s">
        <v>48</v>
      </c>
      <c r="G661" s="24" t="s">
        <v>161</v>
      </c>
      <c r="H661" s="24" t="s">
        <v>7750</v>
      </c>
      <c r="I661" s="12">
        <v>16</v>
      </c>
      <c r="J661" s="11" t="str">
        <f>VLOOKUP(I661,$L$11:$M$36,2,FALSE)</f>
        <v>DESPESES GENERALS</v>
      </c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</row>
    <row r="662" spans="1:24" s="13" customFormat="1" x14ac:dyDescent="0.25">
      <c r="A662" s="1">
        <v>648</v>
      </c>
      <c r="B662" s="24" t="s">
        <v>7755</v>
      </c>
      <c r="C662" s="25">
        <v>43683</v>
      </c>
      <c r="D662" s="25">
        <v>43677</v>
      </c>
      <c r="E662" s="26">
        <v>57.22</v>
      </c>
      <c r="F662" s="24" t="s">
        <v>48</v>
      </c>
      <c r="G662" s="24" t="s">
        <v>161</v>
      </c>
      <c r="H662" s="24" t="s">
        <v>7756</v>
      </c>
      <c r="I662" s="12">
        <v>16</v>
      </c>
      <c r="J662" s="11" t="str">
        <f>VLOOKUP(I662,$L$11:$M$36,2,FALSE)</f>
        <v>DESPESES GENERALS</v>
      </c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</row>
    <row r="663" spans="1:24" s="13" customFormat="1" x14ac:dyDescent="0.25">
      <c r="A663" s="1">
        <v>649</v>
      </c>
      <c r="B663" s="24" t="s">
        <v>7757</v>
      </c>
      <c r="C663" s="25">
        <v>43683</v>
      </c>
      <c r="D663" s="25">
        <v>43677</v>
      </c>
      <c r="E663" s="26">
        <v>2142.83</v>
      </c>
      <c r="F663" s="24" t="s">
        <v>48</v>
      </c>
      <c r="G663" s="24" t="s">
        <v>161</v>
      </c>
      <c r="H663" s="24" t="s">
        <v>7758</v>
      </c>
      <c r="I663" s="12">
        <v>16</v>
      </c>
      <c r="J663" s="11" t="str">
        <f>VLOOKUP(I663,$L$11:$M$36,2,FALSE)</f>
        <v>DESPESES GENERALS</v>
      </c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</row>
    <row r="664" spans="1:24" s="13" customFormat="1" x14ac:dyDescent="0.25">
      <c r="A664" s="1">
        <v>660</v>
      </c>
      <c r="B664" s="24" t="s">
        <v>7791</v>
      </c>
      <c r="C664" s="25">
        <v>43683</v>
      </c>
      <c r="D664" s="25">
        <v>43669</v>
      </c>
      <c r="E664" s="26">
        <v>65.34</v>
      </c>
      <c r="F664" s="24" t="s">
        <v>48</v>
      </c>
      <c r="G664" s="24" t="s">
        <v>813</v>
      </c>
      <c r="H664" s="24" t="s">
        <v>7792</v>
      </c>
      <c r="I664" s="12">
        <v>3</v>
      </c>
      <c r="J664" s="11" t="str">
        <f>VLOOKUP(I664,$L$11:$M$36,2,FALSE)</f>
        <v>ENSENYAMENT</v>
      </c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</row>
    <row r="665" spans="1:24" s="13" customFormat="1" x14ac:dyDescent="0.25">
      <c r="A665" s="1">
        <v>677</v>
      </c>
      <c r="B665" s="24" t="s">
        <v>7830</v>
      </c>
      <c r="C665" s="25">
        <v>43683</v>
      </c>
      <c r="D665" s="25">
        <v>43677</v>
      </c>
      <c r="E665" s="26">
        <v>59.03</v>
      </c>
      <c r="F665" s="24" t="s">
        <v>48</v>
      </c>
      <c r="G665" s="24" t="s">
        <v>1112</v>
      </c>
      <c r="H665" s="24" t="s">
        <v>5615</v>
      </c>
      <c r="I665" s="12">
        <v>9</v>
      </c>
      <c r="J665" s="11" t="str">
        <f>VLOOKUP(I665,$L$11:$M$36,2,FALSE)</f>
        <v>ESCOLA BRESSOL</v>
      </c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</row>
    <row r="666" spans="1:24" s="13" customFormat="1" x14ac:dyDescent="0.25">
      <c r="A666" s="1">
        <v>661</v>
      </c>
      <c r="B666" s="24" t="s">
        <v>7793</v>
      </c>
      <c r="C666" s="25">
        <v>43683</v>
      </c>
      <c r="D666" s="25">
        <v>43668</v>
      </c>
      <c r="E666" s="26">
        <v>871.2</v>
      </c>
      <c r="F666" s="24" t="s">
        <v>48</v>
      </c>
      <c r="G666" s="24" t="s">
        <v>4042</v>
      </c>
      <c r="H666" s="24" t="s">
        <v>7794</v>
      </c>
      <c r="I666" s="12">
        <v>13</v>
      </c>
      <c r="J666" s="11" t="str">
        <f>VLOOKUP(I666,$L$11:$M$36,2,FALSE)</f>
        <v>MEDI AMBIENT</v>
      </c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</row>
    <row r="667" spans="1:24" s="13" customFormat="1" x14ac:dyDescent="0.25">
      <c r="A667" s="1">
        <v>662</v>
      </c>
      <c r="B667" s="24" t="s">
        <v>7795</v>
      </c>
      <c r="C667" s="25">
        <v>43683</v>
      </c>
      <c r="D667" s="25">
        <v>43668</v>
      </c>
      <c r="E667" s="26">
        <v>580.79999999999995</v>
      </c>
      <c r="F667" s="24" t="s">
        <v>48</v>
      </c>
      <c r="G667" s="24" t="s">
        <v>4042</v>
      </c>
      <c r="H667" s="24" t="s">
        <v>7796</v>
      </c>
      <c r="I667" s="12">
        <v>13</v>
      </c>
      <c r="J667" s="11" t="str">
        <f>VLOOKUP(I667,$L$11:$M$36,2,FALSE)</f>
        <v>MEDI AMBIENT</v>
      </c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</row>
    <row r="668" spans="1:24" s="13" customFormat="1" x14ac:dyDescent="0.25">
      <c r="A668" s="1">
        <v>663</v>
      </c>
      <c r="B668" s="24" t="s">
        <v>7797</v>
      </c>
      <c r="C668" s="25">
        <v>43683</v>
      </c>
      <c r="D668" s="25">
        <v>43668</v>
      </c>
      <c r="E668" s="26">
        <v>871.2</v>
      </c>
      <c r="F668" s="24" t="s">
        <v>48</v>
      </c>
      <c r="G668" s="24" t="s">
        <v>4042</v>
      </c>
      <c r="H668" s="24" t="s">
        <v>7798</v>
      </c>
      <c r="I668" s="12">
        <v>13</v>
      </c>
      <c r="J668" s="11" t="str">
        <f>VLOOKUP(I668,$L$11:$M$36,2,FALSE)</f>
        <v>MEDI AMBIENT</v>
      </c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</row>
    <row r="669" spans="1:24" s="13" customFormat="1" x14ac:dyDescent="0.25">
      <c r="A669" s="1">
        <v>664</v>
      </c>
      <c r="B669" s="24" t="s">
        <v>7799</v>
      </c>
      <c r="C669" s="25">
        <v>43683</v>
      </c>
      <c r="D669" s="25">
        <v>43668</v>
      </c>
      <c r="E669" s="26">
        <v>871.2</v>
      </c>
      <c r="F669" s="24" t="s">
        <v>48</v>
      </c>
      <c r="G669" s="24" t="s">
        <v>4042</v>
      </c>
      <c r="H669" s="24" t="s">
        <v>7800</v>
      </c>
      <c r="I669" s="12">
        <v>13</v>
      </c>
      <c r="J669" s="11" t="str">
        <f>VLOOKUP(I669,$L$11:$M$36,2,FALSE)</f>
        <v>MEDI AMBIENT</v>
      </c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</row>
    <row r="670" spans="1:24" s="13" customFormat="1" x14ac:dyDescent="0.25">
      <c r="A670" s="1">
        <v>665</v>
      </c>
      <c r="B670" s="24" t="s">
        <v>7801</v>
      </c>
      <c r="C670" s="25">
        <v>43683</v>
      </c>
      <c r="D670" s="25">
        <v>43668</v>
      </c>
      <c r="E670" s="26">
        <v>1161.5999999999999</v>
      </c>
      <c r="F670" s="24" t="s">
        <v>48</v>
      </c>
      <c r="G670" s="24" t="s">
        <v>4042</v>
      </c>
      <c r="H670" s="24" t="s">
        <v>7802</v>
      </c>
      <c r="I670" s="12">
        <v>13</v>
      </c>
      <c r="J670" s="11" t="str">
        <f>VLOOKUP(I670,$L$11:$M$36,2,FALSE)</f>
        <v>MEDI AMBIENT</v>
      </c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</row>
    <row r="671" spans="1:24" s="13" customFormat="1" x14ac:dyDescent="0.25">
      <c r="A671" s="1">
        <v>666</v>
      </c>
      <c r="B671" s="24" t="s">
        <v>7803</v>
      </c>
      <c r="C671" s="25">
        <v>43683</v>
      </c>
      <c r="D671" s="25">
        <v>43668</v>
      </c>
      <c r="E671" s="26">
        <v>1161.5999999999999</v>
      </c>
      <c r="F671" s="24" t="s">
        <v>48</v>
      </c>
      <c r="G671" s="24" t="s">
        <v>4042</v>
      </c>
      <c r="H671" s="24" t="s">
        <v>7804</v>
      </c>
      <c r="I671" s="12">
        <v>13</v>
      </c>
      <c r="J671" s="11" t="str">
        <f>VLOOKUP(I671,$L$11:$M$36,2,FALSE)</f>
        <v>MEDI AMBIENT</v>
      </c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</row>
    <row r="672" spans="1:24" s="13" customFormat="1" x14ac:dyDescent="0.25">
      <c r="A672" s="1">
        <v>667</v>
      </c>
      <c r="B672" s="24" t="s">
        <v>7805</v>
      </c>
      <c r="C672" s="25">
        <v>43683</v>
      </c>
      <c r="D672" s="25">
        <v>43668</v>
      </c>
      <c r="E672" s="26">
        <v>1161.5999999999999</v>
      </c>
      <c r="F672" s="24" t="s">
        <v>48</v>
      </c>
      <c r="G672" s="24" t="s">
        <v>4042</v>
      </c>
      <c r="H672" s="24" t="s">
        <v>7806</v>
      </c>
      <c r="I672" s="12">
        <v>13</v>
      </c>
      <c r="J672" s="11" t="str">
        <f>VLOOKUP(I672,$L$11:$M$36,2,FALSE)</f>
        <v>MEDI AMBIENT</v>
      </c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</row>
    <row r="673" spans="1:24" s="13" customFormat="1" x14ac:dyDescent="0.25">
      <c r="A673" s="1">
        <v>668</v>
      </c>
      <c r="B673" s="24" t="s">
        <v>7807</v>
      </c>
      <c r="C673" s="25">
        <v>43683</v>
      </c>
      <c r="D673" s="25">
        <v>43668</v>
      </c>
      <c r="E673" s="26">
        <v>580.79999999999995</v>
      </c>
      <c r="F673" s="24" t="s">
        <v>48</v>
      </c>
      <c r="G673" s="24" t="s">
        <v>4042</v>
      </c>
      <c r="H673" s="24" t="s">
        <v>7808</v>
      </c>
      <c r="I673" s="12">
        <v>13</v>
      </c>
      <c r="J673" s="11" t="str">
        <f>VLOOKUP(I673,$L$11:$M$36,2,FALSE)</f>
        <v>MEDI AMBIENT</v>
      </c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</row>
    <row r="674" spans="1:24" s="13" customFormat="1" x14ac:dyDescent="0.25">
      <c r="A674" s="1">
        <v>669</v>
      </c>
      <c r="B674" s="24" t="s">
        <v>7809</v>
      </c>
      <c r="C674" s="25">
        <v>43683</v>
      </c>
      <c r="D674" s="25">
        <v>43668</v>
      </c>
      <c r="E674" s="26">
        <v>580.79999999999995</v>
      </c>
      <c r="F674" s="24" t="s">
        <v>48</v>
      </c>
      <c r="G674" s="24" t="s">
        <v>4042</v>
      </c>
      <c r="H674" s="24" t="s">
        <v>7810</v>
      </c>
      <c r="I674" s="12">
        <v>13</v>
      </c>
      <c r="J674" s="11" t="str">
        <f>VLOOKUP(I674,$L$11:$M$36,2,FALSE)</f>
        <v>MEDI AMBIENT</v>
      </c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</row>
    <row r="675" spans="1:24" s="13" customFormat="1" x14ac:dyDescent="0.25">
      <c r="A675" s="1">
        <v>670</v>
      </c>
      <c r="B675" s="24" t="s">
        <v>7811</v>
      </c>
      <c r="C675" s="25">
        <v>43683</v>
      </c>
      <c r="D675" s="25">
        <v>43668</v>
      </c>
      <c r="E675" s="26">
        <v>1161.5999999999999</v>
      </c>
      <c r="F675" s="24" t="s">
        <v>48</v>
      </c>
      <c r="G675" s="24" t="s">
        <v>4042</v>
      </c>
      <c r="H675" s="24" t="s">
        <v>7812</v>
      </c>
      <c r="I675" s="12">
        <v>13</v>
      </c>
      <c r="J675" s="11" t="str">
        <f>VLOOKUP(I675,$L$11:$M$36,2,FALSE)</f>
        <v>MEDI AMBIENT</v>
      </c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</row>
    <row r="676" spans="1:24" s="13" customFormat="1" x14ac:dyDescent="0.25">
      <c r="A676" s="1">
        <v>671</v>
      </c>
      <c r="B676" s="24" t="s">
        <v>7813</v>
      </c>
      <c r="C676" s="25">
        <v>43683</v>
      </c>
      <c r="D676" s="25">
        <v>43668</v>
      </c>
      <c r="E676" s="26">
        <v>871.2</v>
      </c>
      <c r="F676" s="24" t="s">
        <v>48</v>
      </c>
      <c r="G676" s="24" t="s">
        <v>4042</v>
      </c>
      <c r="H676" s="24" t="s">
        <v>7814</v>
      </c>
      <c r="I676" s="12">
        <v>13</v>
      </c>
      <c r="J676" s="11" t="str">
        <f>VLOOKUP(I676,$L$11:$M$36,2,FALSE)</f>
        <v>MEDI AMBIENT</v>
      </c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</row>
    <row r="677" spans="1:24" s="13" customFormat="1" x14ac:dyDescent="0.25">
      <c r="A677" s="1">
        <v>672</v>
      </c>
      <c r="B677" s="24" t="s">
        <v>7821</v>
      </c>
      <c r="C677" s="25">
        <v>43683</v>
      </c>
      <c r="D677" s="25">
        <v>43668</v>
      </c>
      <c r="E677" s="26">
        <v>871.2</v>
      </c>
      <c r="F677" s="24" t="s">
        <v>48</v>
      </c>
      <c r="G677" s="24" t="s">
        <v>4042</v>
      </c>
      <c r="H677" s="24" t="s">
        <v>7822</v>
      </c>
      <c r="I677" s="12">
        <v>13</v>
      </c>
      <c r="J677" s="11" t="str">
        <f>VLOOKUP(I677,$L$11:$M$36,2,FALSE)</f>
        <v>MEDI AMBIENT</v>
      </c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</row>
    <row r="678" spans="1:24" s="13" customFormat="1" x14ac:dyDescent="0.25">
      <c r="A678" s="1">
        <v>651</v>
      </c>
      <c r="B678" s="24" t="s">
        <v>7761</v>
      </c>
      <c r="C678" s="25">
        <v>43683</v>
      </c>
      <c r="D678" s="25">
        <v>43677</v>
      </c>
      <c r="E678" s="26">
        <v>6243.48</v>
      </c>
      <c r="F678" s="24" t="s">
        <v>48</v>
      </c>
      <c r="G678" s="24" t="s">
        <v>19</v>
      </c>
      <c r="H678" s="24" t="s">
        <v>7762</v>
      </c>
      <c r="I678" s="12">
        <v>17</v>
      </c>
      <c r="J678" s="11" t="str">
        <f>VLOOKUP(I678,$L$11:$M$36,2,FALSE)</f>
        <v>OBRES</v>
      </c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</row>
    <row r="679" spans="1:24" s="13" customFormat="1" x14ac:dyDescent="0.25">
      <c r="A679" s="1">
        <v>647</v>
      </c>
      <c r="B679" s="24" t="s">
        <v>7753</v>
      </c>
      <c r="C679" s="25">
        <v>43683</v>
      </c>
      <c r="D679" s="25">
        <v>43677</v>
      </c>
      <c r="E679" s="26">
        <v>1163.1400000000001</v>
      </c>
      <c r="F679" s="24" t="s">
        <v>48</v>
      </c>
      <c r="G679" s="24" t="s">
        <v>161</v>
      </c>
      <c r="H679" s="24" t="s">
        <v>7754</v>
      </c>
      <c r="I679" s="12">
        <v>12</v>
      </c>
      <c r="J679" s="11" t="str">
        <f>VLOOKUP(I679,$L$11:$M$36,2,FALSE)</f>
        <v>POLICIA</v>
      </c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</row>
    <row r="680" spans="1:24" s="13" customFormat="1" x14ac:dyDescent="0.25">
      <c r="A680" s="1">
        <v>673</v>
      </c>
      <c r="B680" s="24" t="s">
        <v>7823</v>
      </c>
      <c r="C680" s="25">
        <v>43683</v>
      </c>
      <c r="D680" s="25">
        <v>43676</v>
      </c>
      <c r="E680" s="26">
        <v>15.45</v>
      </c>
      <c r="F680" s="24" t="s">
        <v>48</v>
      </c>
      <c r="G680" s="24" t="s">
        <v>1591</v>
      </c>
      <c r="H680" s="24" t="s">
        <v>7824</v>
      </c>
      <c r="I680" s="12">
        <v>26</v>
      </c>
      <c r="J680" s="11" t="str">
        <f>VLOOKUP(I680,$L$11:$M$36,2,FALSE)</f>
        <v>SANITAT PÚBLICA</v>
      </c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</row>
    <row r="681" spans="1:24" s="13" customFormat="1" x14ac:dyDescent="0.25">
      <c r="A681" s="1">
        <v>652</v>
      </c>
      <c r="B681" s="24" t="s">
        <v>7771</v>
      </c>
      <c r="C681" s="25">
        <v>43683</v>
      </c>
      <c r="D681" s="25">
        <v>43669</v>
      </c>
      <c r="E681" s="26">
        <v>1119.25</v>
      </c>
      <c r="F681" s="24" t="s">
        <v>48</v>
      </c>
      <c r="G681" s="24" t="s">
        <v>7772</v>
      </c>
      <c r="H681" s="24" t="s">
        <v>7773</v>
      </c>
      <c r="I681" s="12">
        <v>26</v>
      </c>
      <c r="J681" s="11" t="str">
        <f>VLOOKUP(I681,$L$11:$M$36,2,FALSE)</f>
        <v>SANITAT PÚBLICA</v>
      </c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</row>
    <row r="682" spans="1:24" s="13" customFormat="1" x14ac:dyDescent="0.25">
      <c r="A682" s="1">
        <v>646</v>
      </c>
      <c r="B682" s="24" t="s">
        <v>7751</v>
      </c>
      <c r="C682" s="25">
        <v>43683</v>
      </c>
      <c r="D682" s="25">
        <v>43677</v>
      </c>
      <c r="E682" s="26">
        <v>9565.9699999999993</v>
      </c>
      <c r="F682" s="24" t="s">
        <v>48</v>
      </c>
      <c r="G682" s="24" t="s">
        <v>161</v>
      </c>
      <c r="H682" s="24" t="s">
        <v>7752</v>
      </c>
      <c r="I682" s="12">
        <v>18</v>
      </c>
      <c r="J682" s="11" t="str">
        <f>VLOOKUP(I682,$L$11:$M$36,2,FALSE)</f>
        <v>SERVEIS - GESTIÓ RESIDUS</v>
      </c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</row>
    <row r="683" spans="1:24" s="13" customFormat="1" x14ac:dyDescent="0.25">
      <c r="A683" s="1">
        <v>650</v>
      </c>
      <c r="B683" s="24" t="s">
        <v>7759</v>
      </c>
      <c r="C683" s="25">
        <v>43683</v>
      </c>
      <c r="D683" s="25">
        <v>43677</v>
      </c>
      <c r="E683" s="26">
        <v>918.91</v>
      </c>
      <c r="F683" s="24" t="s">
        <v>48</v>
      </c>
      <c r="G683" s="24" t="s">
        <v>161</v>
      </c>
      <c r="H683" s="24" t="s">
        <v>7760</v>
      </c>
      <c r="I683" s="12">
        <v>18</v>
      </c>
      <c r="J683" s="11" t="str">
        <f>VLOOKUP(I683,$L$11:$M$36,2,FALSE)</f>
        <v>SERVEIS - GESTIÓ RESIDUS</v>
      </c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</row>
    <row r="684" spans="1:24" s="13" customFormat="1" x14ac:dyDescent="0.25">
      <c r="A684" s="1">
        <v>676</v>
      </c>
      <c r="B684" s="24" t="s">
        <v>7828</v>
      </c>
      <c r="C684" s="25">
        <v>43683</v>
      </c>
      <c r="D684" s="25">
        <v>43677</v>
      </c>
      <c r="E684" s="26">
        <v>151.16999999999999</v>
      </c>
      <c r="F684" s="24" t="s">
        <v>48</v>
      </c>
      <c r="G684" s="24" t="s">
        <v>2429</v>
      </c>
      <c r="H684" s="24" t="s">
        <v>7829</v>
      </c>
      <c r="I684" s="12">
        <v>18</v>
      </c>
      <c r="J684" s="11" t="str">
        <f>VLOOKUP(I684,$L$11:$M$36,2,FALSE)</f>
        <v>SERVEIS - GESTIÓ RESIDUS</v>
      </c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</row>
    <row r="685" spans="1:24" s="13" customFormat="1" x14ac:dyDescent="0.25">
      <c r="A685" s="1">
        <v>675</v>
      </c>
      <c r="B685" s="24" t="s">
        <v>7827</v>
      </c>
      <c r="C685" s="25">
        <v>43683</v>
      </c>
      <c r="D685" s="25">
        <v>43677</v>
      </c>
      <c r="E685" s="26">
        <v>484.75</v>
      </c>
      <c r="F685" s="24" t="s">
        <v>48</v>
      </c>
      <c r="G685" s="24" t="s">
        <v>1049</v>
      </c>
      <c r="H685" s="24" t="s">
        <v>1052</v>
      </c>
      <c r="I685" s="12">
        <v>18</v>
      </c>
      <c r="J685" s="11" t="str">
        <f>VLOOKUP(I685,$L$11:$M$36,2,FALSE)</f>
        <v>SERVEIS - GESTIÓ RESIDUS</v>
      </c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</row>
    <row r="686" spans="1:24" s="13" customFormat="1" x14ac:dyDescent="0.25">
      <c r="A686" s="1">
        <v>674</v>
      </c>
      <c r="B686" s="24" t="s">
        <v>7825</v>
      </c>
      <c r="C686" s="25">
        <v>43683</v>
      </c>
      <c r="D686" s="25">
        <v>43677</v>
      </c>
      <c r="E686" s="26">
        <v>477.65</v>
      </c>
      <c r="F686" s="24" t="s">
        <v>48</v>
      </c>
      <c r="G686" s="24" t="s">
        <v>3668</v>
      </c>
      <c r="H686" s="24" t="s">
        <v>7826</v>
      </c>
      <c r="I686" s="12">
        <v>18</v>
      </c>
      <c r="J686" s="11" t="str">
        <f>VLOOKUP(I686,$L$11:$M$36,2,FALSE)</f>
        <v>SERVEIS - GESTIÓ RESIDUS</v>
      </c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</row>
    <row r="687" spans="1:24" s="13" customFormat="1" x14ac:dyDescent="0.25">
      <c r="A687" s="1">
        <v>678</v>
      </c>
      <c r="B687" s="24" t="s">
        <v>6662</v>
      </c>
      <c r="C687" s="25">
        <v>43683</v>
      </c>
      <c r="D687" s="25">
        <v>43677</v>
      </c>
      <c r="E687" s="26">
        <v>63.8</v>
      </c>
      <c r="F687" s="24" t="s">
        <v>48</v>
      </c>
      <c r="G687" s="24" t="s">
        <v>2160</v>
      </c>
      <c r="H687" s="24" t="s">
        <v>6663</v>
      </c>
      <c r="I687" s="12">
        <v>18</v>
      </c>
      <c r="J687" s="11" t="str">
        <f>VLOOKUP(I687,$L$11:$M$36,2,FALSE)</f>
        <v>SERVEIS - GESTIÓ RESIDUS</v>
      </c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</row>
    <row r="688" spans="1:24" s="13" customFormat="1" x14ac:dyDescent="0.25">
      <c r="A688" s="1">
        <v>686</v>
      </c>
      <c r="B688" s="24" t="s">
        <v>7837</v>
      </c>
      <c r="C688" s="25">
        <v>43684</v>
      </c>
      <c r="D688" s="25">
        <v>43672</v>
      </c>
      <c r="E688" s="26">
        <v>246.84</v>
      </c>
      <c r="F688" s="24" t="s">
        <v>48</v>
      </c>
      <c r="G688" s="24" t="s">
        <v>675</v>
      </c>
      <c r="H688" s="24" t="s">
        <v>7838</v>
      </c>
      <c r="I688" s="12">
        <v>25</v>
      </c>
      <c r="J688" s="11" t="str">
        <f>VLOOKUP(I688,$L$11:$M$36,2,FALSE)</f>
        <v>BRIGADA</v>
      </c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</row>
    <row r="689" spans="1:24" s="13" customFormat="1" x14ac:dyDescent="0.25">
      <c r="A689" s="1">
        <v>689</v>
      </c>
      <c r="B689" s="24" t="s">
        <v>7843</v>
      </c>
      <c r="C689" s="25">
        <v>43684</v>
      </c>
      <c r="D689" s="25">
        <v>43677</v>
      </c>
      <c r="E689" s="26">
        <v>74.06</v>
      </c>
      <c r="F689" s="24" t="s">
        <v>48</v>
      </c>
      <c r="G689" s="24" t="s">
        <v>1354</v>
      </c>
      <c r="H689" s="24" t="s">
        <v>7844</v>
      </c>
      <c r="I689" s="12">
        <v>16</v>
      </c>
      <c r="J689" s="11" t="str">
        <f>VLOOKUP(I689,$L$11:$M$36,2,FALSE)</f>
        <v>DESPESES GENERALS</v>
      </c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</row>
    <row r="690" spans="1:24" s="13" customFormat="1" x14ac:dyDescent="0.25">
      <c r="A690" s="1">
        <v>685</v>
      </c>
      <c r="B690" s="24" t="s">
        <v>7836</v>
      </c>
      <c r="C690" s="25">
        <v>43684</v>
      </c>
      <c r="D690" s="25">
        <v>43670</v>
      </c>
      <c r="E690" s="26">
        <v>1611.84</v>
      </c>
      <c r="F690" s="24" t="s">
        <v>48</v>
      </c>
      <c r="G690" s="24" t="s">
        <v>5609</v>
      </c>
      <c r="H690" s="24" t="s">
        <v>1020</v>
      </c>
      <c r="I690" s="12">
        <v>16</v>
      </c>
      <c r="J690" s="11" t="str">
        <f>VLOOKUP(I690,$L$11:$M$36,2,FALSE)</f>
        <v>DESPESES GENERALS</v>
      </c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</row>
    <row r="691" spans="1:24" s="13" customFormat="1" x14ac:dyDescent="0.25">
      <c r="A691" s="1">
        <v>683</v>
      </c>
      <c r="B691" s="24" t="s">
        <v>7832</v>
      </c>
      <c r="C691" s="25">
        <v>43684</v>
      </c>
      <c r="D691" s="25">
        <v>43677</v>
      </c>
      <c r="E691" s="26">
        <v>68.989999999999995</v>
      </c>
      <c r="F691" s="24" t="s">
        <v>48</v>
      </c>
      <c r="G691" s="24" t="s">
        <v>2429</v>
      </c>
      <c r="H691" s="24" t="s">
        <v>7833</v>
      </c>
      <c r="I691" s="12">
        <v>16</v>
      </c>
      <c r="J691" s="11" t="str">
        <f>VLOOKUP(I691,$L$11:$M$36,2,FALSE)</f>
        <v>DESPESES GENERALS</v>
      </c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</row>
    <row r="692" spans="1:24" s="13" customFormat="1" x14ac:dyDescent="0.25">
      <c r="A692" s="1">
        <v>687</v>
      </c>
      <c r="B692" s="24" t="s">
        <v>7839</v>
      </c>
      <c r="C692" s="25">
        <v>43684</v>
      </c>
      <c r="D692" s="25">
        <v>43677</v>
      </c>
      <c r="E692" s="26">
        <v>536.11</v>
      </c>
      <c r="F692" s="24" t="s">
        <v>48</v>
      </c>
      <c r="G692" s="24" t="s">
        <v>2429</v>
      </c>
      <c r="H692" s="24" t="s">
        <v>7840</v>
      </c>
      <c r="I692" s="12">
        <v>16</v>
      </c>
      <c r="J692" s="11" t="str">
        <f>VLOOKUP(I692,$L$11:$M$36,2,FALSE)</f>
        <v>DESPESES GENERALS</v>
      </c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</row>
    <row r="693" spans="1:24" s="13" customFormat="1" x14ac:dyDescent="0.25">
      <c r="A693" s="1">
        <v>681</v>
      </c>
      <c r="B693" s="24" t="s">
        <v>7778</v>
      </c>
      <c r="C693" s="25">
        <v>43684</v>
      </c>
      <c r="D693" s="25">
        <v>43683</v>
      </c>
      <c r="E693" s="26">
        <v>307.82</v>
      </c>
      <c r="F693" s="24" t="s">
        <v>48</v>
      </c>
      <c r="G693" s="24" t="s">
        <v>195</v>
      </c>
      <c r="H693" s="24" t="s">
        <v>7779</v>
      </c>
      <c r="I693" s="12">
        <v>15</v>
      </c>
      <c r="J693" s="11" t="str">
        <f>VLOOKUP(I693,$L$11:$M$36,2,FALSE)</f>
        <v>INSTALACIONS I CONSUMS</v>
      </c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</row>
    <row r="694" spans="1:24" s="13" customFormat="1" x14ac:dyDescent="0.25">
      <c r="A694" s="1">
        <v>684</v>
      </c>
      <c r="B694" s="24" t="s">
        <v>7834</v>
      </c>
      <c r="C694" s="25">
        <v>43684</v>
      </c>
      <c r="D694" s="25">
        <v>43669</v>
      </c>
      <c r="E694" s="26">
        <v>42.01</v>
      </c>
      <c r="F694" s="24" t="s">
        <v>48</v>
      </c>
      <c r="G694" s="24" t="s">
        <v>6301</v>
      </c>
      <c r="H694" s="24" t="s">
        <v>7835</v>
      </c>
      <c r="I694" s="12">
        <v>15</v>
      </c>
      <c r="J694" s="11" t="str">
        <f>VLOOKUP(I694,$L$11:$M$36,2,FALSE)</f>
        <v>INSTALACIONS I CONSUMS</v>
      </c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</row>
    <row r="695" spans="1:24" s="13" customFormat="1" x14ac:dyDescent="0.25">
      <c r="A695" s="1">
        <v>679</v>
      </c>
      <c r="B695" s="24" t="s">
        <v>7774</v>
      </c>
      <c r="C695" s="25">
        <v>43684</v>
      </c>
      <c r="D695" s="25">
        <v>43683</v>
      </c>
      <c r="E695" s="26">
        <v>287.68</v>
      </c>
      <c r="F695" s="24" t="s">
        <v>48</v>
      </c>
      <c r="G695" s="24" t="s">
        <v>6369</v>
      </c>
      <c r="H695" s="24" t="s">
        <v>7775</v>
      </c>
      <c r="I695" s="12">
        <v>15</v>
      </c>
      <c r="J695" s="11" t="str">
        <f>VLOOKUP(I695,$L$11:$M$36,2,FALSE)</f>
        <v>INSTALACIONS I CONSUMS</v>
      </c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</row>
    <row r="696" spans="1:24" s="13" customFormat="1" x14ac:dyDescent="0.25">
      <c r="A696" s="1">
        <v>688</v>
      </c>
      <c r="B696" s="24" t="s">
        <v>7841</v>
      </c>
      <c r="C696" s="25">
        <v>43684</v>
      </c>
      <c r="D696" s="25">
        <v>43645</v>
      </c>
      <c r="E696" s="26">
        <v>121</v>
      </c>
      <c r="F696" s="24" t="s">
        <v>48</v>
      </c>
      <c r="G696" s="24" t="s">
        <v>5827</v>
      </c>
      <c r="H696" s="24" t="s">
        <v>7842</v>
      </c>
      <c r="I696" s="12">
        <v>18</v>
      </c>
      <c r="J696" s="11" t="str">
        <f>VLOOKUP(I696,$L$11:$M$36,2,FALSE)</f>
        <v>SERVEIS - GESTIÓ RESIDUS</v>
      </c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</row>
    <row r="697" spans="1:24" s="13" customFormat="1" x14ac:dyDescent="0.25">
      <c r="A697" s="1">
        <v>690</v>
      </c>
      <c r="B697" s="24" t="s">
        <v>7845</v>
      </c>
      <c r="C697" s="25">
        <v>43684</v>
      </c>
      <c r="D697" s="25">
        <v>43677</v>
      </c>
      <c r="E697" s="26">
        <v>497.04</v>
      </c>
      <c r="F697" s="24" t="s">
        <v>48</v>
      </c>
      <c r="G697" s="24" t="s">
        <v>1213</v>
      </c>
      <c r="H697" s="24" t="s">
        <v>5627</v>
      </c>
      <c r="I697" s="12">
        <v>18</v>
      </c>
      <c r="J697" s="11" t="str">
        <f>VLOOKUP(I697,$L$11:$M$36,2,FALSE)</f>
        <v>SERVEIS - GESTIÓ RESIDUS</v>
      </c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</row>
    <row r="698" spans="1:24" s="13" customFormat="1" x14ac:dyDescent="0.25">
      <c r="A698" s="1">
        <v>680</v>
      </c>
      <c r="B698" s="24" t="s">
        <v>7776</v>
      </c>
      <c r="C698" s="25">
        <v>43684</v>
      </c>
      <c r="D698" s="25">
        <v>43683</v>
      </c>
      <c r="E698" s="26">
        <v>37.21</v>
      </c>
      <c r="F698" s="24" t="s">
        <v>48</v>
      </c>
      <c r="G698" s="24" t="s">
        <v>282</v>
      </c>
      <c r="H698" s="24" t="s">
        <v>7777</v>
      </c>
      <c r="I698" s="12">
        <v>4</v>
      </c>
      <c r="J698" s="11" t="str">
        <f>VLOOKUP(I698,$L$11:$M$36,2,FALSE)</f>
        <v>SERVEIS SOCIALS</v>
      </c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</row>
    <row r="699" spans="1:24" s="13" customFormat="1" x14ac:dyDescent="0.25">
      <c r="A699" s="1">
        <v>682</v>
      </c>
      <c r="B699" s="24" t="s">
        <v>7831</v>
      </c>
      <c r="C699" s="25">
        <v>43684</v>
      </c>
      <c r="D699" s="25">
        <v>43676</v>
      </c>
      <c r="E699" s="26">
        <v>12.77</v>
      </c>
      <c r="F699" s="24" t="s">
        <v>48</v>
      </c>
      <c r="G699" s="24" t="s">
        <v>282</v>
      </c>
      <c r="H699" s="24" t="s">
        <v>296</v>
      </c>
      <c r="I699" s="12">
        <v>4</v>
      </c>
      <c r="J699" s="11" t="str">
        <f>VLOOKUP(I699,$L$11:$M$36,2,FALSE)</f>
        <v>SERVEIS SOCIALS</v>
      </c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</row>
    <row r="700" spans="1:24" s="13" customFormat="1" x14ac:dyDescent="0.25">
      <c r="A700" s="1">
        <v>702</v>
      </c>
      <c r="B700" s="24" t="s">
        <v>6677</v>
      </c>
      <c r="C700" s="25">
        <v>43685</v>
      </c>
      <c r="D700" s="25">
        <v>43677</v>
      </c>
      <c r="E700" s="26">
        <v>54.85</v>
      </c>
      <c r="F700" s="24" t="s">
        <v>48</v>
      </c>
      <c r="G700" s="24" t="s">
        <v>1188</v>
      </c>
      <c r="H700" s="24" t="s">
        <v>1189</v>
      </c>
      <c r="I700" s="12">
        <v>25</v>
      </c>
      <c r="J700" s="11" t="str">
        <f>VLOOKUP(I700,$L$11:$M$36,2,FALSE)</f>
        <v>BRIGADA</v>
      </c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</row>
    <row r="701" spans="1:24" s="13" customFormat="1" x14ac:dyDescent="0.25">
      <c r="A701" s="1">
        <v>704</v>
      </c>
      <c r="B701" s="24" t="s">
        <v>6679</v>
      </c>
      <c r="C701" s="25">
        <v>43685</v>
      </c>
      <c r="D701" s="25">
        <v>43681</v>
      </c>
      <c r="E701" s="26">
        <v>1013.74</v>
      </c>
      <c r="F701" s="24" t="s">
        <v>48</v>
      </c>
      <c r="G701" s="24" t="s">
        <v>1668</v>
      </c>
      <c r="H701" s="24" t="s">
        <v>6680</v>
      </c>
      <c r="I701" s="12">
        <v>25</v>
      </c>
      <c r="J701" s="11" t="str">
        <f>VLOOKUP(I701,$L$11:$M$36,2,FALSE)</f>
        <v>BRIGADA</v>
      </c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</row>
    <row r="702" spans="1:24" s="13" customFormat="1" x14ac:dyDescent="0.25">
      <c r="A702" s="1">
        <v>703</v>
      </c>
      <c r="B702" s="24" t="s">
        <v>6678</v>
      </c>
      <c r="C702" s="25">
        <v>43685</v>
      </c>
      <c r="D702" s="25">
        <v>43678</v>
      </c>
      <c r="E702" s="26">
        <v>1155.6099999999999</v>
      </c>
      <c r="F702" s="24" t="s">
        <v>48</v>
      </c>
      <c r="G702" s="24" t="s">
        <v>293</v>
      </c>
      <c r="H702" s="24" t="s">
        <v>1116</v>
      </c>
      <c r="I702" s="12">
        <v>25</v>
      </c>
      <c r="J702" s="11" t="str">
        <f>VLOOKUP(I702,$L$11:$M$36,2,FALSE)</f>
        <v>BRIGADA</v>
      </c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</row>
    <row r="703" spans="1:24" s="13" customFormat="1" x14ac:dyDescent="0.25">
      <c r="A703" s="1">
        <v>700</v>
      </c>
      <c r="B703" s="24" t="s">
        <v>6673</v>
      </c>
      <c r="C703" s="25">
        <v>43685</v>
      </c>
      <c r="D703" s="25">
        <v>43661</v>
      </c>
      <c r="E703" s="26">
        <v>2161.79</v>
      </c>
      <c r="F703" s="24" t="s">
        <v>48</v>
      </c>
      <c r="G703" s="24" t="s">
        <v>643</v>
      </c>
      <c r="H703" s="24" t="s">
        <v>6674</v>
      </c>
      <c r="I703" s="12">
        <v>25</v>
      </c>
      <c r="J703" s="11" t="str">
        <f>VLOOKUP(I703,$L$11:$M$36,2,FALSE)</f>
        <v>BRIGADA</v>
      </c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</row>
    <row r="704" spans="1:24" s="13" customFormat="1" x14ac:dyDescent="0.25">
      <c r="A704" s="1">
        <v>701</v>
      </c>
      <c r="B704" s="24" t="s">
        <v>6675</v>
      </c>
      <c r="C704" s="25">
        <v>43685</v>
      </c>
      <c r="D704" s="25">
        <v>43676</v>
      </c>
      <c r="E704" s="26">
        <v>418.04</v>
      </c>
      <c r="F704" s="24" t="s">
        <v>48</v>
      </c>
      <c r="G704" s="24" t="s">
        <v>643</v>
      </c>
      <c r="H704" s="24" t="s">
        <v>6676</v>
      </c>
      <c r="I704" s="12">
        <v>25</v>
      </c>
      <c r="J704" s="11" t="str">
        <f>VLOOKUP(I704,$L$11:$M$36,2,FALSE)</f>
        <v>BRIGADA</v>
      </c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</row>
    <row r="705" spans="1:24" s="13" customFormat="1" x14ac:dyDescent="0.25">
      <c r="A705" s="1">
        <v>708</v>
      </c>
      <c r="B705" s="24" t="s">
        <v>6852</v>
      </c>
      <c r="C705" s="25">
        <v>43685</v>
      </c>
      <c r="D705" s="25">
        <v>43677</v>
      </c>
      <c r="E705" s="26">
        <v>1140.42</v>
      </c>
      <c r="F705" s="24" t="s">
        <v>48</v>
      </c>
      <c r="G705" s="24" t="s">
        <v>1243</v>
      </c>
      <c r="H705" s="24" t="s">
        <v>6853</v>
      </c>
      <c r="I705" s="12">
        <v>25</v>
      </c>
      <c r="J705" s="11" t="str">
        <f>VLOOKUP(I705,$L$11:$M$36,2,FALSE)</f>
        <v>BRIGADA</v>
      </c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</row>
    <row r="706" spans="1:24" s="13" customFormat="1" x14ac:dyDescent="0.25">
      <c r="A706" s="1">
        <v>698</v>
      </c>
      <c r="B706" s="24" t="s">
        <v>6670</v>
      </c>
      <c r="C706" s="25">
        <v>43685</v>
      </c>
      <c r="D706" s="25">
        <v>43678</v>
      </c>
      <c r="E706" s="26">
        <v>127.05</v>
      </c>
      <c r="F706" s="24" t="s">
        <v>48</v>
      </c>
      <c r="G706" s="24" t="s">
        <v>675</v>
      </c>
      <c r="H706" s="24" t="s">
        <v>6671</v>
      </c>
      <c r="I706" s="12">
        <v>25</v>
      </c>
      <c r="J706" s="11" t="str">
        <f>VLOOKUP(I706,$L$11:$M$36,2,FALSE)</f>
        <v>BRIGADA</v>
      </c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</row>
    <row r="707" spans="1:24" s="13" customFormat="1" x14ac:dyDescent="0.25">
      <c r="A707" s="1">
        <v>696</v>
      </c>
      <c r="B707" s="24" t="s">
        <v>6666</v>
      </c>
      <c r="C707" s="25">
        <v>43685</v>
      </c>
      <c r="D707" s="25">
        <v>43671</v>
      </c>
      <c r="E707" s="26">
        <v>251.8</v>
      </c>
      <c r="F707" s="24" t="s">
        <v>48</v>
      </c>
      <c r="G707" s="24" t="s">
        <v>1843</v>
      </c>
      <c r="H707" s="24" t="s">
        <v>6667</v>
      </c>
      <c r="I707" s="12">
        <v>1</v>
      </c>
      <c r="J707" s="11" t="str">
        <f>VLOOKUP(I707,$L$11:$M$36,2,FALSE)</f>
        <v>CULTURA</v>
      </c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</row>
    <row r="708" spans="1:24" s="13" customFormat="1" x14ac:dyDescent="0.25">
      <c r="A708" s="1">
        <v>695</v>
      </c>
      <c r="B708" s="24" t="s">
        <v>6664</v>
      </c>
      <c r="C708" s="25">
        <v>43685</v>
      </c>
      <c r="D708" s="25">
        <v>43677</v>
      </c>
      <c r="E708" s="26">
        <v>27.78</v>
      </c>
      <c r="F708" s="24" t="s">
        <v>48</v>
      </c>
      <c r="G708" s="24" t="s">
        <v>5735</v>
      </c>
      <c r="H708" s="24" t="s">
        <v>6665</v>
      </c>
      <c r="I708" s="12">
        <v>16</v>
      </c>
      <c r="J708" s="11" t="str">
        <f>VLOOKUP(I708,$L$11:$M$36,2,FALSE)</f>
        <v>DESPESES GENERALS</v>
      </c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</row>
    <row r="709" spans="1:24" s="13" customFormat="1" x14ac:dyDescent="0.25">
      <c r="A709" s="1">
        <v>699</v>
      </c>
      <c r="B709" s="24" t="s">
        <v>6672</v>
      </c>
      <c r="C709" s="25">
        <v>43685</v>
      </c>
      <c r="D709" s="25">
        <v>43677</v>
      </c>
      <c r="E709" s="26">
        <v>1029.3399999999999</v>
      </c>
      <c r="F709" s="24" t="s">
        <v>48</v>
      </c>
      <c r="G709" s="24" t="s">
        <v>1218</v>
      </c>
      <c r="H709" s="24" t="s">
        <v>1219</v>
      </c>
      <c r="I709" s="12">
        <v>16</v>
      </c>
      <c r="J709" s="11" t="str">
        <f>VLOOKUP(I709,$L$11:$M$36,2,FALSE)</f>
        <v>DESPESES GENERALS</v>
      </c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</row>
    <row r="710" spans="1:24" s="13" customFormat="1" x14ac:dyDescent="0.25">
      <c r="A710" s="1">
        <v>691</v>
      </c>
      <c r="B710" s="24" t="s">
        <v>7815</v>
      </c>
      <c r="C710" s="25">
        <v>43685</v>
      </c>
      <c r="D710" s="25">
        <v>43676</v>
      </c>
      <c r="E710" s="26">
        <v>57</v>
      </c>
      <c r="F710" s="24" t="s">
        <v>48</v>
      </c>
      <c r="G710" s="24" t="s">
        <v>1928</v>
      </c>
      <c r="H710" s="24" t="s">
        <v>7816</v>
      </c>
      <c r="I710" s="12">
        <v>15</v>
      </c>
      <c r="J710" s="11" t="str">
        <f>VLOOKUP(I710,$L$11:$M$36,2,FALSE)</f>
        <v>INSTALACIONS I CONSUMS</v>
      </c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</row>
    <row r="711" spans="1:24" s="13" customFormat="1" x14ac:dyDescent="0.25">
      <c r="A711" s="1">
        <v>692</v>
      </c>
      <c r="B711" s="24" t="s">
        <v>7817</v>
      </c>
      <c r="C711" s="25">
        <v>43685</v>
      </c>
      <c r="D711" s="25">
        <v>43676</v>
      </c>
      <c r="E711" s="26">
        <v>57</v>
      </c>
      <c r="F711" s="24" t="s">
        <v>48</v>
      </c>
      <c r="G711" s="24" t="s">
        <v>1928</v>
      </c>
      <c r="H711" s="24" t="s">
        <v>7818</v>
      </c>
      <c r="I711" s="12">
        <v>15</v>
      </c>
      <c r="J711" s="11" t="str">
        <f>VLOOKUP(I711,$L$11:$M$36,2,FALSE)</f>
        <v>INSTALACIONS I CONSUMS</v>
      </c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</row>
    <row r="712" spans="1:24" s="13" customFormat="1" x14ac:dyDescent="0.25">
      <c r="A712" s="1">
        <v>693</v>
      </c>
      <c r="B712" s="24" t="s">
        <v>7819</v>
      </c>
      <c r="C712" s="25">
        <v>43685</v>
      </c>
      <c r="D712" s="25">
        <v>43676</v>
      </c>
      <c r="E712" s="26">
        <v>57</v>
      </c>
      <c r="F712" s="24" t="s">
        <v>48</v>
      </c>
      <c r="G712" s="24" t="s">
        <v>1928</v>
      </c>
      <c r="H712" s="24" t="s">
        <v>7820</v>
      </c>
      <c r="I712" s="12">
        <v>15</v>
      </c>
      <c r="J712" s="11" t="str">
        <f>VLOOKUP(I712,$L$11:$M$36,2,FALSE)</f>
        <v>INSTALACIONS I CONSUMS</v>
      </c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</row>
    <row r="713" spans="1:24" s="13" customFormat="1" x14ac:dyDescent="0.25">
      <c r="A713" s="1">
        <v>707</v>
      </c>
      <c r="B713" s="24" t="s">
        <v>6685</v>
      </c>
      <c r="C713" s="25">
        <v>43685</v>
      </c>
      <c r="D713" s="25">
        <v>43678</v>
      </c>
      <c r="E713" s="26">
        <v>52.62</v>
      </c>
      <c r="F713" s="24" t="s">
        <v>48</v>
      </c>
      <c r="G713" s="24" t="s">
        <v>13</v>
      </c>
      <c r="H713" s="24" t="s">
        <v>6686</v>
      </c>
      <c r="I713" s="12">
        <v>15</v>
      </c>
      <c r="J713" s="11" t="str">
        <f>VLOOKUP(I713,$L$11:$M$36,2,FALSE)</f>
        <v>INSTALACIONS I CONSUMS</v>
      </c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</row>
    <row r="714" spans="1:24" s="13" customFormat="1" x14ac:dyDescent="0.25">
      <c r="A714" s="1">
        <v>697</v>
      </c>
      <c r="B714" s="24" t="s">
        <v>6668</v>
      </c>
      <c r="C714" s="25">
        <v>43685</v>
      </c>
      <c r="D714" s="25">
        <v>43677</v>
      </c>
      <c r="E714" s="26">
        <v>217.8</v>
      </c>
      <c r="F714" s="24" t="s">
        <v>48</v>
      </c>
      <c r="G714" s="24" t="s">
        <v>1243</v>
      </c>
      <c r="H714" s="24" t="s">
        <v>6669</v>
      </c>
      <c r="I714" s="12">
        <v>13</v>
      </c>
      <c r="J714" s="11" t="str">
        <f>VLOOKUP(I714,$L$11:$M$36,2,FALSE)</f>
        <v>MEDI AMBIENT</v>
      </c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</row>
    <row r="715" spans="1:24" s="13" customFormat="1" x14ac:dyDescent="0.25">
      <c r="A715" s="1">
        <v>705</v>
      </c>
      <c r="B715" s="24" t="s">
        <v>6681</v>
      </c>
      <c r="C715" s="25">
        <v>43685</v>
      </c>
      <c r="D715" s="25">
        <v>43676</v>
      </c>
      <c r="E715" s="26">
        <v>687.3</v>
      </c>
      <c r="F715" s="24" t="s">
        <v>48</v>
      </c>
      <c r="G715" s="24" t="s">
        <v>919</v>
      </c>
      <c r="H715" s="24" t="s">
        <v>920</v>
      </c>
      <c r="I715" s="12">
        <v>18</v>
      </c>
      <c r="J715" s="11" t="str">
        <f>VLOOKUP(I715,$L$11:$M$36,2,FALSE)</f>
        <v>SERVEIS - GESTIÓ RESIDUS</v>
      </c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</row>
    <row r="716" spans="1:24" s="13" customFormat="1" x14ac:dyDescent="0.25">
      <c r="A716" s="1">
        <v>706</v>
      </c>
      <c r="B716" s="24" t="s">
        <v>6682</v>
      </c>
      <c r="C716" s="25">
        <v>43685</v>
      </c>
      <c r="D716" s="25">
        <v>43676</v>
      </c>
      <c r="E716" s="26">
        <v>260</v>
      </c>
      <c r="F716" s="24" t="s">
        <v>48</v>
      </c>
      <c r="G716" s="24" t="s">
        <v>6683</v>
      </c>
      <c r="H716" s="24" t="s">
        <v>6684</v>
      </c>
      <c r="I716" s="12">
        <v>4</v>
      </c>
      <c r="J716" s="11" t="str">
        <f>VLOOKUP(I716,$L$11:$M$36,2,FALSE)</f>
        <v>SERVEIS SOCIALS</v>
      </c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</row>
    <row r="717" spans="1:24" s="13" customFormat="1" x14ac:dyDescent="0.25">
      <c r="A717" s="1">
        <v>694</v>
      </c>
      <c r="B717" s="24" t="s">
        <v>7846</v>
      </c>
      <c r="C717" s="25">
        <v>43685</v>
      </c>
      <c r="D717" s="25">
        <v>43677</v>
      </c>
      <c r="E717" s="26">
        <v>1674.15</v>
      </c>
      <c r="F717" s="24" t="s">
        <v>48</v>
      </c>
      <c r="G717" s="24" t="s">
        <v>45</v>
      </c>
      <c r="H717" s="24" t="s">
        <v>7847</v>
      </c>
      <c r="I717" s="12">
        <v>4</v>
      </c>
      <c r="J717" s="11" t="str">
        <f>VLOOKUP(I717,$L$11:$M$36,2,FALSE)</f>
        <v>SERVEIS SOCIALS</v>
      </c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</row>
    <row r="718" spans="1:24" s="13" customFormat="1" x14ac:dyDescent="0.25">
      <c r="A718" s="1">
        <v>746</v>
      </c>
      <c r="B718" s="24" t="s">
        <v>7146</v>
      </c>
      <c r="C718" s="25">
        <v>43686</v>
      </c>
      <c r="D718" s="25">
        <v>43661</v>
      </c>
      <c r="E718" s="26">
        <v>154.18</v>
      </c>
      <c r="F718" s="24" t="s">
        <v>48</v>
      </c>
      <c r="G718" s="24" t="s">
        <v>97</v>
      </c>
      <c r="H718" s="24" t="s">
        <v>7147</v>
      </c>
      <c r="I718" s="12">
        <v>25</v>
      </c>
      <c r="J718" s="11" t="str">
        <f>VLOOKUP(I718,$L$11:$M$36,2,FALSE)</f>
        <v>BRIGADA</v>
      </c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</row>
    <row r="719" spans="1:24" s="13" customFormat="1" x14ac:dyDescent="0.25">
      <c r="A719" s="1">
        <v>747</v>
      </c>
      <c r="B719" s="24" t="s">
        <v>7148</v>
      </c>
      <c r="C719" s="25">
        <v>43686</v>
      </c>
      <c r="D719" s="25">
        <v>43661</v>
      </c>
      <c r="E719" s="26">
        <v>52.74</v>
      </c>
      <c r="F719" s="24" t="s">
        <v>48</v>
      </c>
      <c r="G719" s="24" t="s">
        <v>97</v>
      </c>
      <c r="H719" s="24" t="s">
        <v>7149</v>
      </c>
      <c r="I719" s="12">
        <v>25</v>
      </c>
      <c r="J719" s="11" t="str">
        <f>VLOOKUP(I719,$L$11:$M$36,2,FALSE)</f>
        <v>BRIGADA</v>
      </c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</row>
    <row r="720" spans="1:24" s="13" customFormat="1" x14ac:dyDescent="0.25">
      <c r="A720" s="1">
        <v>728</v>
      </c>
      <c r="B720" s="24" t="s">
        <v>7886</v>
      </c>
      <c r="C720" s="25">
        <v>43686</v>
      </c>
      <c r="D720" s="25">
        <v>43631</v>
      </c>
      <c r="E720" s="26">
        <v>361.1</v>
      </c>
      <c r="F720" s="24" t="s">
        <v>48</v>
      </c>
      <c r="G720" s="24" t="s">
        <v>698</v>
      </c>
      <c r="H720" s="24" t="s">
        <v>7887</v>
      </c>
      <c r="I720" s="12">
        <v>16</v>
      </c>
      <c r="J720" s="11" t="str">
        <f>VLOOKUP(I720,$L$11:$M$36,2,FALSE)</f>
        <v>DESPESES GENERALS</v>
      </c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</row>
    <row r="721" spans="1:24" s="13" customFormat="1" x14ac:dyDescent="0.25">
      <c r="A721" s="1">
        <v>729</v>
      </c>
      <c r="B721" s="24" t="s">
        <v>7888</v>
      </c>
      <c r="C721" s="25">
        <v>43686</v>
      </c>
      <c r="D721" s="25">
        <v>43646</v>
      </c>
      <c r="E721" s="26">
        <v>909.35</v>
      </c>
      <c r="F721" s="24" t="s">
        <v>48</v>
      </c>
      <c r="G721" s="24" t="s">
        <v>698</v>
      </c>
      <c r="H721" s="24" t="s">
        <v>7889</v>
      </c>
      <c r="I721" s="12">
        <v>16</v>
      </c>
      <c r="J721" s="11" t="str">
        <f>VLOOKUP(I721,$L$11:$M$36,2,FALSE)</f>
        <v>DESPESES GENERALS</v>
      </c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</row>
    <row r="722" spans="1:24" s="13" customFormat="1" x14ac:dyDescent="0.25">
      <c r="A722" s="1">
        <v>730</v>
      </c>
      <c r="B722" s="24" t="s">
        <v>7890</v>
      </c>
      <c r="C722" s="25">
        <v>43686</v>
      </c>
      <c r="D722" s="25">
        <v>43600</v>
      </c>
      <c r="E722" s="26">
        <v>628.82000000000005</v>
      </c>
      <c r="F722" s="24" t="s">
        <v>12</v>
      </c>
      <c r="G722" s="24" t="s">
        <v>698</v>
      </c>
      <c r="H722" s="24" t="s">
        <v>7891</v>
      </c>
      <c r="I722" s="12">
        <v>16</v>
      </c>
      <c r="J722" s="11" t="str">
        <f>VLOOKUP(I722,$L$11:$M$36,2,FALSE)</f>
        <v>DESPESES GENERALS</v>
      </c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</row>
    <row r="723" spans="1:24" s="13" customFormat="1" x14ac:dyDescent="0.25">
      <c r="A723" s="1">
        <v>731</v>
      </c>
      <c r="B723" s="24" t="s">
        <v>7892</v>
      </c>
      <c r="C723" s="25">
        <v>43686</v>
      </c>
      <c r="D723" s="25">
        <v>43570</v>
      </c>
      <c r="E723" s="26">
        <v>114.85</v>
      </c>
      <c r="F723" s="24" t="s">
        <v>48</v>
      </c>
      <c r="G723" s="24" t="s">
        <v>698</v>
      </c>
      <c r="H723" s="24" t="s">
        <v>7117</v>
      </c>
      <c r="I723" s="12">
        <v>16</v>
      </c>
      <c r="J723" s="11" t="str">
        <f>VLOOKUP(I723,$L$11:$M$36,2,FALSE)</f>
        <v>DESPESES GENERALS</v>
      </c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</row>
    <row r="724" spans="1:24" s="13" customFormat="1" x14ac:dyDescent="0.25">
      <c r="A724" s="1">
        <v>735</v>
      </c>
      <c r="B724" s="24" t="s">
        <v>7124</v>
      </c>
      <c r="C724" s="25">
        <v>43686</v>
      </c>
      <c r="D724" s="25">
        <v>43677</v>
      </c>
      <c r="E724" s="26">
        <v>262.36</v>
      </c>
      <c r="F724" s="24" t="s">
        <v>48</v>
      </c>
      <c r="G724" s="24" t="s">
        <v>698</v>
      </c>
      <c r="H724" s="24" t="s">
        <v>7125</v>
      </c>
      <c r="I724" s="12">
        <v>16</v>
      </c>
      <c r="J724" s="11" t="str">
        <f>VLOOKUP(I724,$L$11:$M$36,2,FALSE)</f>
        <v>DESPESES GENERALS</v>
      </c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</row>
    <row r="725" spans="1:24" s="13" customFormat="1" x14ac:dyDescent="0.25">
      <c r="A725" s="1">
        <v>739</v>
      </c>
      <c r="B725" s="24" t="s">
        <v>7132</v>
      </c>
      <c r="C725" s="25">
        <v>43686</v>
      </c>
      <c r="D725" s="25">
        <v>43661</v>
      </c>
      <c r="E725" s="26">
        <v>1466.19</v>
      </c>
      <c r="F725" s="24" t="s">
        <v>48</v>
      </c>
      <c r="G725" s="24" t="s">
        <v>698</v>
      </c>
      <c r="H725" s="24" t="s">
        <v>7133</v>
      </c>
      <c r="I725" s="12">
        <v>16</v>
      </c>
      <c r="J725" s="11" t="str">
        <f>VLOOKUP(I725,$L$11:$M$36,2,FALSE)</f>
        <v>DESPESES GENERALS</v>
      </c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</row>
    <row r="726" spans="1:24" s="13" customFormat="1" x14ac:dyDescent="0.25">
      <c r="A726" s="1">
        <v>752</v>
      </c>
      <c r="B726" s="24" t="s">
        <v>7158</v>
      </c>
      <c r="C726" s="25">
        <v>43686</v>
      </c>
      <c r="D726" s="25">
        <v>43686</v>
      </c>
      <c r="E726" s="26">
        <v>1539.83</v>
      </c>
      <c r="F726" s="24" t="s">
        <v>48</v>
      </c>
      <c r="G726" s="24" t="s">
        <v>1240</v>
      </c>
      <c r="H726" s="24" t="s">
        <v>7159</v>
      </c>
      <c r="I726" s="12">
        <v>16</v>
      </c>
      <c r="J726" s="11" t="str">
        <f>VLOOKUP(I726,$L$11:$M$36,2,FALSE)</f>
        <v>DESPESES GENERALS</v>
      </c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</row>
    <row r="727" spans="1:24" s="13" customFormat="1" x14ac:dyDescent="0.25">
      <c r="A727" s="1">
        <v>732</v>
      </c>
      <c r="B727" s="24" t="s">
        <v>7118</v>
      </c>
      <c r="C727" s="25">
        <v>43686</v>
      </c>
      <c r="D727" s="25">
        <v>43585</v>
      </c>
      <c r="E727" s="26">
        <v>71.14</v>
      </c>
      <c r="F727" s="24" t="s">
        <v>48</v>
      </c>
      <c r="G727" s="24" t="s">
        <v>698</v>
      </c>
      <c r="H727" s="24" t="s">
        <v>7119</v>
      </c>
      <c r="I727" s="12">
        <v>9</v>
      </c>
      <c r="J727" s="11" t="str">
        <f>VLOOKUP(I727,$L$11:$M$36,2,FALSE)</f>
        <v>ESCOLA BRESSOL</v>
      </c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</row>
    <row r="728" spans="1:24" s="13" customFormat="1" x14ac:dyDescent="0.25">
      <c r="A728" s="1">
        <v>733</v>
      </c>
      <c r="B728" s="24" t="s">
        <v>7120</v>
      </c>
      <c r="C728" s="25">
        <v>43686</v>
      </c>
      <c r="D728" s="25">
        <v>43631</v>
      </c>
      <c r="E728" s="26">
        <v>49.39</v>
      </c>
      <c r="F728" s="24" t="s">
        <v>48</v>
      </c>
      <c r="G728" s="24" t="s">
        <v>698</v>
      </c>
      <c r="H728" s="24" t="s">
        <v>7121</v>
      </c>
      <c r="I728" s="12">
        <v>9</v>
      </c>
      <c r="J728" s="11" t="str">
        <f>VLOOKUP(I728,$L$11:$M$36,2,FALSE)</f>
        <v>ESCOLA BRESSOL</v>
      </c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</row>
    <row r="729" spans="1:24" s="13" customFormat="1" x14ac:dyDescent="0.25">
      <c r="A729" s="1">
        <v>734</v>
      </c>
      <c r="B729" s="24" t="s">
        <v>7122</v>
      </c>
      <c r="C729" s="25">
        <v>43686</v>
      </c>
      <c r="D729" s="25">
        <v>43600</v>
      </c>
      <c r="E729" s="26">
        <v>239.51</v>
      </c>
      <c r="F729" s="24" t="s">
        <v>48</v>
      </c>
      <c r="G729" s="24" t="s">
        <v>698</v>
      </c>
      <c r="H729" s="24" t="s">
        <v>7123</v>
      </c>
      <c r="I729" s="12">
        <v>9</v>
      </c>
      <c r="J729" s="11" t="str">
        <f>VLOOKUP(I729,$L$11:$M$36,2,FALSE)</f>
        <v>ESCOLA BRESSOL</v>
      </c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</row>
    <row r="730" spans="1:24" s="13" customFormat="1" x14ac:dyDescent="0.25">
      <c r="A730" s="1">
        <v>736</v>
      </c>
      <c r="B730" s="24" t="s">
        <v>7126</v>
      </c>
      <c r="C730" s="25">
        <v>43686</v>
      </c>
      <c r="D730" s="25">
        <v>43646</v>
      </c>
      <c r="E730" s="26">
        <v>9.1199999999999992</v>
      </c>
      <c r="F730" s="24" t="s">
        <v>48</v>
      </c>
      <c r="G730" s="24" t="s">
        <v>698</v>
      </c>
      <c r="H730" s="24" t="s">
        <v>7127</v>
      </c>
      <c r="I730" s="12">
        <v>9</v>
      </c>
      <c r="J730" s="11" t="str">
        <f>VLOOKUP(I730,$L$11:$M$36,2,FALSE)</f>
        <v>ESCOLA BRESSOL</v>
      </c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</row>
    <row r="731" spans="1:24" s="13" customFormat="1" x14ac:dyDescent="0.25">
      <c r="A731" s="1">
        <v>737</v>
      </c>
      <c r="B731" s="24" t="s">
        <v>7128</v>
      </c>
      <c r="C731" s="25">
        <v>43686</v>
      </c>
      <c r="D731" s="25">
        <v>43631</v>
      </c>
      <c r="E731" s="26">
        <v>88.02</v>
      </c>
      <c r="F731" s="24" t="s">
        <v>48</v>
      </c>
      <c r="G731" s="24" t="s">
        <v>698</v>
      </c>
      <c r="H731" s="24" t="s">
        <v>7129</v>
      </c>
      <c r="I731" s="12">
        <v>9</v>
      </c>
      <c r="J731" s="11" t="str">
        <f>VLOOKUP(I731,$L$11:$M$36,2,FALSE)</f>
        <v>ESCOLA BRESSOL</v>
      </c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</row>
    <row r="732" spans="1:24" s="13" customFormat="1" x14ac:dyDescent="0.25">
      <c r="A732" s="1">
        <v>738</v>
      </c>
      <c r="B732" s="24" t="s">
        <v>7130</v>
      </c>
      <c r="C732" s="25">
        <v>43686</v>
      </c>
      <c r="D732" s="25">
        <v>43661</v>
      </c>
      <c r="E732" s="26">
        <v>226.68</v>
      </c>
      <c r="F732" s="24" t="s">
        <v>48</v>
      </c>
      <c r="G732" s="24" t="s">
        <v>698</v>
      </c>
      <c r="H732" s="24" t="s">
        <v>7131</v>
      </c>
      <c r="I732" s="12">
        <v>9</v>
      </c>
      <c r="J732" s="11" t="str">
        <f>VLOOKUP(I732,$L$11:$M$36,2,FALSE)</f>
        <v>ESCOLA BRESSOL</v>
      </c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</row>
    <row r="733" spans="1:24" s="13" customFormat="1" x14ac:dyDescent="0.25">
      <c r="A733" s="1">
        <v>740</v>
      </c>
      <c r="B733" s="24" t="s">
        <v>7134</v>
      </c>
      <c r="C733" s="25">
        <v>43686</v>
      </c>
      <c r="D733" s="25">
        <v>43677</v>
      </c>
      <c r="E733" s="26">
        <v>169.49</v>
      </c>
      <c r="F733" s="24" t="s">
        <v>48</v>
      </c>
      <c r="G733" s="24" t="s">
        <v>190</v>
      </c>
      <c r="H733" s="24" t="s">
        <v>7135</v>
      </c>
      <c r="I733" s="12">
        <v>9</v>
      </c>
      <c r="J733" s="11" t="str">
        <f>VLOOKUP(I733,$L$11:$M$36,2,FALSE)</f>
        <v>ESCOLA BRESSOL</v>
      </c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</row>
    <row r="734" spans="1:24" s="13" customFormat="1" x14ac:dyDescent="0.25">
      <c r="A734" s="1">
        <v>741</v>
      </c>
      <c r="B734" s="24" t="s">
        <v>7136</v>
      </c>
      <c r="C734" s="25">
        <v>43686</v>
      </c>
      <c r="D734" s="25">
        <v>43677</v>
      </c>
      <c r="E734" s="26">
        <v>104.69</v>
      </c>
      <c r="F734" s="24" t="s">
        <v>48</v>
      </c>
      <c r="G734" s="24" t="s">
        <v>190</v>
      </c>
      <c r="H734" s="24" t="s">
        <v>7137</v>
      </c>
      <c r="I734" s="12">
        <v>9</v>
      </c>
      <c r="J734" s="11" t="str">
        <f>VLOOKUP(I734,$L$11:$M$36,2,FALSE)</f>
        <v>ESCOLA BRESSOL</v>
      </c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</row>
    <row r="735" spans="1:24" s="13" customFormat="1" x14ac:dyDescent="0.25">
      <c r="A735" s="1">
        <v>709</v>
      </c>
      <c r="B735" s="24" t="s">
        <v>7848</v>
      </c>
      <c r="C735" s="25">
        <v>43686</v>
      </c>
      <c r="D735" s="25">
        <v>43656</v>
      </c>
      <c r="E735" s="26">
        <v>50.93</v>
      </c>
      <c r="F735" s="24" t="s">
        <v>48</v>
      </c>
      <c r="G735" s="24" t="s">
        <v>6369</v>
      </c>
      <c r="H735" s="24" t="s">
        <v>7849</v>
      </c>
      <c r="I735" s="12">
        <v>15</v>
      </c>
      <c r="J735" s="11" t="str">
        <f>VLOOKUP(I735,$L$11:$M$36,2,FALSE)</f>
        <v>INSTALACIONS I CONSUMS</v>
      </c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</row>
    <row r="736" spans="1:24" s="13" customFormat="1" x14ac:dyDescent="0.25">
      <c r="A736" s="1">
        <v>710</v>
      </c>
      <c r="B736" s="24" t="s">
        <v>7850</v>
      </c>
      <c r="C736" s="25">
        <v>43686</v>
      </c>
      <c r="D736" s="25">
        <v>43683</v>
      </c>
      <c r="E736" s="26">
        <v>63.09</v>
      </c>
      <c r="F736" s="24" t="s">
        <v>48</v>
      </c>
      <c r="G736" s="24" t="s">
        <v>6369</v>
      </c>
      <c r="H736" s="24" t="s">
        <v>7851</v>
      </c>
      <c r="I736" s="12">
        <v>15</v>
      </c>
      <c r="J736" s="11" t="str">
        <f>VLOOKUP(I736,$L$11:$M$36,2,FALSE)</f>
        <v>INSTALACIONS I CONSUMS</v>
      </c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</row>
    <row r="737" spans="1:24" s="13" customFormat="1" x14ac:dyDescent="0.25">
      <c r="A737" s="1">
        <v>711</v>
      </c>
      <c r="B737" s="24" t="s">
        <v>7852</v>
      </c>
      <c r="C737" s="25">
        <v>43686</v>
      </c>
      <c r="D737" s="25">
        <v>43683</v>
      </c>
      <c r="E737" s="26">
        <v>118.69</v>
      </c>
      <c r="F737" s="24" t="s">
        <v>48</v>
      </c>
      <c r="G737" s="24" t="s">
        <v>6369</v>
      </c>
      <c r="H737" s="24" t="s">
        <v>7853</v>
      </c>
      <c r="I737" s="12">
        <v>15</v>
      </c>
      <c r="J737" s="11" t="str">
        <f>VLOOKUP(I737,$L$11:$M$36,2,FALSE)</f>
        <v>INSTALACIONS I CONSUMS</v>
      </c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</row>
    <row r="738" spans="1:24" s="13" customFormat="1" x14ac:dyDescent="0.25">
      <c r="A738" s="1">
        <v>712</v>
      </c>
      <c r="B738" s="24" t="s">
        <v>7854</v>
      </c>
      <c r="C738" s="25">
        <v>43686</v>
      </c>
      <c r="D738" s="25">
        <v>43683</v>
      </c>
      <c r="E738" s="26">
        <v>233.19</v>
      </c>
      <c r="F738" s="24" t="s">
        <v>48</v>
      </c>
      <c r="G738" s="24" t="s">
        <v>6369</v>
      </c>
      <c r="H738" s="24" t="s">
        <v>7855</v>
      </c>
      <c r="I738" s="12">
        <v>15</v>
      </c>
      <c r="J738" s="11" t="str">
        <f>VLOOKUP(I738,$L$11:$M$36,2,FALSE)</f>
        <v>INSTALACIONS I CONSUMS</v>
      </c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</row>
    <row r="739" spans="1:24" s="13" customFormat="1" x14ac:dyDescent="0.25">
      <c r="A739" s="1">
        <v>713</v>
      </c>
      <c r="B739" s="24" t="s">
        <v>7856</v>
      </c>
      <c r="C739" s="25">
        <v>43686</v>
      </c>
      <c r="D739" s="25">
        <v>43683</v>
      </c>
      <c r="E739" s="26">
        <v>206.55</v>
      </c>
      <c r="F739" s="24" t="s">
        <v>48</v>
      </c>
      <c r="G739" s="24" t="s">
        <v>6369</v>
      </c>
      <c r="H739" s="24" t="s">
        <v>7857</v>
      </c>
      <c r="I739" s="12">
        <v>15</v>
      </c>
      <c r="J739" s="11" t="str">
        <f>VLOOKUP(I739,$L$11:$M$36,2,FALSE)</f>
        <v>INSTALACIONS I CONSUMS</v>
      </c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</row>
    <row r="740" spans="1:24" s="13" customFormat="1" x14ac:dyDescent="0.25">
      <c r="A740" s="1">
        <v>714</v>
      </c>
      <c r="B740" s="24" t="s">
        <v>7858</v>
      </c>
      <c r="C740" s="25">
        <v>43686</v>
      </c>
      <c r="D740" s="25">
        <v>43683</v>
      </c>
      <c r="E740" s="26">
        <v>89.27</v>
      </c>
      <c r="F740" s="24" t="s">
        <v>48</v>
      </c>
      <c r="G740" s="24" t="s">
        <v>6369</v>
      </c>
      <c r="H740" s="24" t="s">
        <v>7859</v>
      </c>
      <c r="I740" s="12">
        <v>15</v>
      </c>
      <c r="J740" s="11" t="str">
        <f>VLOOKUP(I740,$L$11:$M$36,2,FALSE)</f>
        <v>INSTALACIONS I CONSUMS</v>
      </c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</row>
    <row r="741" spans="1:24" s="13" customFormat="1" x14ac:dyDescent="0.25">
      <c r="A741" s="1">
        <v>715</v>
      </c>
      <c r="B741" s="24" t="s">
        <v>7860</v>
      </c>
      <c r="C741" s="25">
        <v>43686</v>
      </c>
      <c r="D741" s="25">
        <v>43656</v>
      </c>
      <c r="E741" s="26">
        <v>19.239999999999998</v>
      </c>
      <c r="F741" s="24" t="s">
        <v>48</v>
      </c>
      <c r="G741" s="24" t="s">
        <v>6369</v>
      </c>
      <c r="H741" s="24" t="s">
        <v>7861</v>
      </c>
      <c r="I741" s="12">
        <v>15</v>
      </c>
      <c r="J741" s="11" t="str">
        <f>VLOOKUP(I741,$L$11:$M$36,2,FALSE)</f>
        <v>INSTALACIONS I CONSUMS</v>
      </c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</row>
    <row r="742" spans="1:24" s="13" customFormat="1" x14ac:dyDescent="0.25">
      <c r="A742" s="1">
        <v>716</v>
      </c>
      <c r="B742" s="24" t="s">
        <v>7862</v>
      </c>
      <c r="C742" s="25">
        <v>43686</v>
      </c>
      <c r="D742" s="25">
        <v>43683</v>
      </c>
      <c r="E742" s="26">
        <v>23.02</v>
      </c>
      <c r="F742" s="24" t="s">
        <v>48</v>
      </c>
      <c r="G742" s="24" t="s">
        <v>6369</v>
      </c>
      <c r="H742" s="24" t="s">
        <v>7863</v>
      </c>
      <c r="I742" s="12">
        <v>15</v>
      </c>
      <c r="J742" s="11" t="str">
        <f>VLOOKUP(I742,$L$11:$M$36,2,FALSE)</f>
        <v>INSTALACIONS I CONSUMS</v>
      </c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</row>
    <row r="743" spans="1:24" s="13" customFormat="1" x14ac:dyDescent="0.25">
      <c r="A743" s="1">
        <v>717</v>
      </c>
      <c r="B743" s="24" t="s">
        <v>7864</v>
      </c>
      <c r="C743" s="25">
        <v>43686</v>
      </c>
      <c r="D743" s="25">
        <v>43683</v>
      </c>
      <c r="E743" s="26">
        <v>54.84</v>
      </c>
      <c r="F743" s="24" t="s">
        <v>48</v>
      </c>
      <c r="G743" s="24" t="s">
        <v>6369</v>
      </c>
      <c r="H743" s="24" t="s">
        <v>7865</v>
      </c>
      <c r="I743" s="12">
        <v>15</v>
      </c>
      <c r="J743" s="11" t="str">
        <f>VLOOKUP(I743,$L$11:$M$36,2,FALSE)</f>
        <v>INSTALACIONS I CONSUMS</v>
      </c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</row>
    <row r="744" spans="1:24" s="13" customFormat="1" x14ac:dyDescent="0.25">
      <c r="A744" s="1">
        <v>718</v>
      </c>
      <c r="B744" s="24" t="s">
        <v>7866</v>
      </c>
      <c r="C744" s="25">
        <v>43686</v>
      </c>
      <c r="D744" s="25">
        <v>43683</v>
      </c>
      <c r="E744" s="26">
        <v>55.54</v>
      </c>
      <c r="F744" s="24" t="s">
        <v>48</v>
      </c>
      <c r="G744" s="24" t="s">
        <v>6369</v>
      </c>
      <c r="H744" s="24" t="s">
        <v>7867</v>
      </c>
      <c r="I744" s="12">
        <v>15</v>
      </c>
      <c r="J744" s="11" t="str">
        <f>VLOOKUP(I744,$L$11:$M$36,2,FALSE)</f>
        <v>INSTALACIONS I CONSUMS</v>
      </c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</row>
    <row r="745" spans="1:24" s="13" customFormat="1" x14ac:dyDescent="0.25">
      <c r="A745" s="1">
        <v>719</v>
      </c>
      <c r="B745" s="24" t="s">
        <v>7868</v>
      </c>
      <c r="C745" s="25">
        <v>43686</v>
      </c>
      <c r="D745" s="25">
        <v>43683</v>
      </c>
      <c r="E745" s="26">
        <v>17.02</v>
      </c>
      <c r="F745" s="24" t="s">
        <v>48</v>
      </c>
      <c r="G745" s="24" t="s">
        <v>6369</v>
      </c>
      <c r="H745" s="24" t="s">
        <v>7869</v>
      </c>
      <c r="I745" s="12">
        <v>15</v>
      </c>
      <c r="J745" s="11" t="str">
        <f>VLOOKUP(I745,$L$11:$M$36,2,FALSE)</f>
        <v>INSTALACIONS I CONSUMS</v>
      </c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</row>
    <row r="746" spans="1:24" s="13" customFormat="1" x14ac:dyDescent="0.25">
      <c r="A746" s="1">
        <v>720</v>
      </c>
      <c r="B746" s="24" t="s">
        <v>7870</v>
      </c>
      <c r="C746" s="25">
        <v>43686</v>
      </c>
      <c r="D746" s="25">
        <v>43683</v>
      </c>
      <c r="E746" s="26">
        <v>126.86</v>
      </c>
      <c r="F746" s="24" t="s">
        <v>48</v>
      </c>
      <c r="G746" s="24" t="s">
        <v>6369</v>
      </c>
      <c r="H746" s="24" t="s">
        <v>7871</v>
      </c>
      <c r="I746" s="12">
        <v>15</v>
      </c>
      <c r="J746" s="11" t="str">
        <f>VLOOKUP(I746,$L$11:$M$36,2,FALSE)</f>
        <v>INSTALACIONS I CONSUMS</v>
      </c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</row>
    <row r="747" spans="1:24" s="13" customFormat="1" x14ac:dyDescent="0.25">
      <c r="A747" s="1">
        <v>721</v>
      </c>
      <c r="B747" s="24" t="s">
        <v>7872</v>
      </c>
      <c r="C747" s="25">
        <v>43686</v>
      </c>
      <c r="D747" s="25">
        <v>43683</v>
      </c>
      <c r="E747" s="26">
        <v>413.12</v>
      </c>
      <c r="F747" s="24" t="s">
        <v>48</v>
      </c>
      <c r="G747" s="24" t="s">
        <v>6369</v>
      </c>
      <c r="H747" s="24" t="s">
        <v>7873</v>
      </c>
      <c r="I747" s="12">
        <v>15</v>
      </c>
      <c r="J747" s="11" t="str">
        <f>VLOOKUP(I747,$L$11:$M$36,2,FALSE)</f>
        <v>INSTALACIONS I CONSUMS</v>
      </c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</row>
    <row r="748" spans="1:24" s="13" customFormat="1" x14ac:dyDescent="0.25">
      <c r="A748" s="1">
        <v>722</v>
      </c>
      <c r="B748" s="24" t="s">
        <v>7874</v>
      </c>
      <c r="C748" s="25">
        <v>43686</v>
      </c>
      <c r="D748" s="25">
        <v>43683</v>
      </c>
      <c r="E748" s="26">
        <v>46.81</v>
      </c>
      <c r="F748" s="24" t="s">
        <v>48</v>
      </c>
      <c r="G748" s="24" t="s">
        <v>6369</v>
      </c>
      <c r="H748" s="24" t="s">
        <v>7875</v>
      </c>
      <c r="I748" s="12">
        <v>15</v>
      </c>
      <c r="J748" s="11" t="str">
        <f>VLOOKUP(I748,$L$11:$M$36,2,FALSE)</f>
        <v>INSTALACIONS I CONSUMS</v>
      </c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</row>
    <row r="749" spans="1:24" s="13" customFormat="1" x14ac:dyDescent="0.25">
      <c r="A749" s="1">
        <v>723</v>
      </c>
      <c r="B749" s="24" t="s">
        <v>7876</v>
      </c>
      <c r="C749" s="25">
        <v>43686</v>
      </c>
      <c r="D749" s="25">
        <v>43656</v>
      </c>
      <c r="E749" s="26">
        <v>46.81</v>
      </c>
      <c r="F749" s="24" t="s">
        <v>48</v>
      </c>
      <c r="G749" s="24" t="s">
        <v>6369</v>
      </c>
      <c r="H749" s="24" t="s">
        <v>7877</v>
      </c>
      <c r="I749" s="12">
        <v>15</v>
      </c>
      <c r="J749" s="11" t="str">
        <f>VLOOKUP(I749,$L$11:$M$36,2,FALSE)</f>
        <v>INSTALACIONS I CONSUMS</v>
      </c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</row>
    <row r="750" spans="1:24" s="13" customFormat="1" x14ac:dyDescent="0.25">
      <c r="A750" s="1">
        <v>724</v>
      </c>
      <c r="B750" s="24" t="s">
        <v>7878</v>
      </c>
      <c r="C750" s="25">
        <v>43686</v>
      </c>
      <c r="D750" s="25">
        <v>43656</v>
      </c>
      <c r="E750" s="26">
        <v>3897.16</v>
      </c>
      <c r="F750" s="24" t="s">
        <v>48</v>
      </c>
      <c r="G750" s="24" t="s">
        <v>6369</v>
      </c>
      <c r="H750" s="24" t="s">
        <v>7879</v>
      </c>
      <c r="I750" s="12">
        <v>15</v>
      </c>
      <c r="J750" s="11" t="str">
        <f>VLOOKUP(I750,$L$11:$M$36,2,FALSE)</f>
        <v>INSTALACIONS I CONSUMS</v>
      </c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</row>
    <row r="751" spans="1:24" s="13" customFormat="1" x14ac:dyDescent="0.25">
      <c r="A751" s="1">
        <v>725</v>
      </c>
      <c r="B751" s="24" t="s">
        <v>7880</v>
      </c>
      <c r="C751" s="25">
        <v>43686</v>
      </c>
      <c r="D751" s="25">
        <v>43683</v>
      </c>
      <c r="E751" s="26">
        <v>76.16</v>
      </c>
      <c r="F751" s="24" t="s">
        <v>48</v>
      </c>
      <c r="G751" s="24" t="s">
        <v>6369</v>
      </c>
      <c r="H751" s="24" t="s">
        <v>7881</v>
      </c>
      <c r="I751" s="12">
        <v>15</v>
      </c>
      <c r="J751" s="11" t="str">
        <f>VLOOKUP(I751,$L$11:$M$36,2,FALSE)</f>
        <v>INSTALACIONS I CONSUMS</v>
      </c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</row>
    <row r="752" spans="1:24" s="13" customFormat="1" x14ac:dyDescent="0.25">
      <c r="A752" s="1">
        <v>726</v>
      </c>
      <c r="B752" s="24" t="s">
        <v>7882</v>
      </c>
      <c r="C752" s="25">
        <v>43686</v>
      </c>
      <c r="D752" s="25">
        <v>43683</v>
      </c>
      <c r="E752" s="26">
        <v>14.55</v>
      </c>
      <c r="F752" s="24" t="s">
        <v>48</v>
      </c>
      <c r="G752" s="24" t="s">
        <v>6369</v>
      </c>
      <c r="H752" s="24" t="s">
        <v>7883</v>
      </c>
      <c r="I752" s="12">
        <v>15</v>
      </c>
      <c r="J752" s="11" t="str">
        <f>VLOOKUP(I752,$L$11:$M$36,2,FALSE)</f>
        <v>INSTALACIONS I CONSUMS</v>
      </c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</row>
    <row r="753" spans="1:24" s="13" customFormat="1" x14ac:dyDescent="0.25">
      <c r="A753" s="1">
        <v>727</v>
      </c>
      <c r="B753" s="24" t="s">
        <v>7884</v>
      </c>
      <c r="C753" s="25">
        <v>43686</v>
      </c>
      <c r="D753" s="25">
        <v>43683</v>
      </c>
      <c r="E753" s="26">
        <v>82.8</v>
      </c>
      <c r="F753" s="24" t="s">
        <v>48</v>
      </c>
      <c r="G753" s="24" t="s">
        <v>6369</v>
      </c>
      <c r="H753" s="24" t="s">
        <v>7885</v>
      </c>
      <c r="I753" s="12">
        <v>15</v>
      </c>
      <c r="J753" s="11" t="str">
        <f>VLOOKUP(I753,$L$11:$M$36,2,FALSE)</f>
        <v>INSTALACIONS I CONSUMS</v>
      </c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</row>
    <row r="754" spans="1:24" s="13" customFormat="1" x14ac:dyDescent="0.25">
      <c r="A754" s="1">
        <v>751</v>
      </c>
      <c r="B754" s="24" t="s">
        <v>7156</v>
      </c>
      <c r="C754" s="25">
        <v>43686</v>
      </c>
      <c r="D754" s="25">
        <v>43678</v>
      </c>
      <c r="E754" s="26">
        <v>393.52</v>
      </c>
      <c r="F754" s="24" t="s">
        <v>48</v>
      </c>
      <c r="G754" s="24" t="s">
        <v>13</v>
      </c>
      <c r="H754" s="24" t="s">
        <v>7157</v>
      </c>
      <c r="I754" s="12">
        <v>15</v>
      </c>
      <c r="J754" s="11" t="str">
        <f>VLOOKUP(I754,$L$11:$M$36,2,FALSE)</f>
        <v>INSTALACIONS I CONSUMS</v>
      </c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</row>
    <row r="755" spans="1:24" s="13" customFormat="1" x14ac:dyDescent="0.25">
      <c r="A755" s="1">
        <v>749</v>
      </c>
      <c r="B755" s="24" t="s">
        <v>7152</v>
      </c>
      <c r="C755" s="25">
        <v>43686</v>
      </c>
      <c r="D755" s="25">
        <v>43677</v>
      </c>
      <c r="E755" s="26">
        <v>101.49</v>
      </c>
      <c r="F755" s="24" t="s">
        <v>48</v>
      </c>
      <c r="G755" s="24" t="s">
        <v>97</v>
      </c>
      <c r="H755" s="24" t="s">
        <v>7153</v>
      </c>
      <c r="I755" s="12">
        <v>12</v>
      </c>
      <c r="J755" s="11" t="str">
        <f>VLOOKUP(I755,$L$11:$M$36,2,FALSE)</f>
        <v>POLICIA</v>
      </c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</row>
    <row r="756" spans="1:24" s="13" customFormat="1" x14ac:dyDescent="0.25">
      <c r="A756" s="1">
        <v>745</v>
      </c>
      <c r="B756" s="24" t="s">
        <v>7144</v>
      </c>
      <c r="C756" s="25">
        <v>43686</v>
      </c>
      <c r="D756" s="25">
        <v>43661</v>
      </c>
      <c r="E756" s="26">
        <v>880</v>
      </c>
      <c r="F756" s="24" t="s">
        <v>48</v>
      </c>
      <c r="G756" s="24" t="s">
        <v>97</v>
      </c>
      <c r="H756" s="24" t="s">
        <v>7145</v>
      </c>
      <c r="I756" s="12">
        <v>18</v>
      </c>
      <c r="J756" s="11" t="str">
        <f>VLOOKUP(I756,$L$11:$M$36,2,FALSE)</f>
        <v>SERVEIS - GESTIÓ RESIDUS</v>
      </c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</row>
    <row r="757" spans="1:24" s="13" customFormat="1" x14ac:dyDescent="0.25">
      <c r="A757" s="1">
        <v>748</v>
      </c>
      <c r="B757" s="24" t="s">
        <v>7150</v>
      </c>
      <c r="C757" s="25">
        <v>43686</v>
      </c>
      <c r="D757" s="25">
        <v>43677</v>
      </c>
      <c r="E757" s="26">
        <v>1391.22</v>
      </c>
      <c r="F757" s="24" t="s">
        <v>48</v>
      </c>
      <c r="G757" s="24" t="s">
        <v>97</v>
      </c>
      <c r="H757" s="24" t="s">
        <v>7151</v>
      </c>
      <c r="I757" s="12">
        <v>18</v>
      </c>
      <c r="J757" s="11" t="str">
        <f>VLOOKUP(I757,$L$11:$M$36,2,FALSE)</f>
        <v>SERVEIS - GESTIÓ RESIDUS</v>
      </c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</row>
    <row r="758" spans="1:24" s="13" customFormat="1" x14ac:dyDescent="0.25">
      <c r="A758" s="1">
        <v>750</v>
      </c>
      <c r="B758" s="24" t="s">
        <v>7154</v>
      </c>
      <c r="C758" s="25">
        <v>43686</v>
      </c>
      <c r="D758" s="25">
        <v>43677</v>
      </c>
      <c r="E758" s="26">
        <v>196.02</v>
      </c>
      <c r="F758" s="24" t="s">
        <v>48</v>
      </c>
      <c r="G758" s="24" t="s">
        <v>97</v>
      </c>
      <c r="H758" s="24" t="s">
        <v>7155</v>
      </c>
      <c r="I758" s="12">
        <v>18</v>
      </c>
      <c r="J758" s="11" t="str">
        <f>VLOOKUP(I758,$L$11:$M$36,2,FALSE)</f>
        <v>SERVEIS - GESTIÓ RESIDUS</v>
      </c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</row>
    <row r="759" spans="1:24" s="13" customFormat="1" x14ac:dyDescent="0.25">
      <c r="A759" s="1">
        <v>742</v>
      </c>
      <c r="B759" s="24" t="s">
        <v>7138</v>
      </c>
      <c r="C759" s="25">
        <v>43686</v>
      </c>
      <c r="D759" s="25">
        <v>43677</v>
      </c>
      <c r="E759" s="26">
        <v>2028.31</v>
      </c>
      <c r="F759" s="24" t="s">
        <v>48</v>
      </c>
      <c r="G759" s="24" t="s">
        <v>89</v>
      </c>
      <c r="H759" s="24" t="s">
        <v>7139</v>
      </c>
      <c r="I759" s="12">
        <v>18</v>
      </c>
      <c r="J759" s="11" t="str">
        <f>VLOOKUP(I759,$L$11:$M$36,2,FALSE)</f>
        <v>SERVEIS - GESTIÓ RESIDUS</v>
      </c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</row>
    <row r="760" spans="1:24" s="13" customFormat="1" x14ac:dyDescent="0.25">
      <c r="A760" s="1">
        <v>743</v>
      </c>
      <c r="B760" s="24" t="s">
        <v>7140</v>
      </c>
      <c r="C760" s="25">
        <v>43686</v>
      </c>
      <c r="D760" s="25">
        <v>43677</v>
      </c>
      <c r="E760" s="26">
        <v>783.73</v>
      </c>
      <c r="F760" s="24" t="s">
        <v>48</v>
      </c>
      <c r="G760" s="24" t="s">
        <v>89</v>
      </c>
      <c r="H760" s="24" t="s">
        <v>7141</v>
      </c>
      <c r="I760" s="12">
        <v>18</v>
      </c>
      <c r="J760" s="11" t="str">
        <f>VLOOKUP(I760,$L$11:$M$36,2,FALSE)</f>
        <v>SERVEIS - GESTIÓ RESIDUS</v>
      </c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</row>
    <row r="761" spans="1:24" s="13" customFormat="1" x14ac:dyDescent="0.25">
      <c r="A761" s="1">
        <v>744</v>
      </c>
      <c r="B761" s="24" t="s">
        <v>7142</v>
      </c>
      <c r="C761" s="25">
        <v>43686</v>
      </c>
      <c r="D761" s="25">
        <v>43686</v>
      </c>
      <c r="E761" s="26">
        <v>381.88</v>
      </c>
      <c r="F761" s="24" t="s">
        <v>48</v>
      </c>
      <c r="G761" s="24" t="s">
        <v>27</v>
      </c>
      <c r="H761" s="24" t="s">
        <v>7143</v>
      </c>
      <c r="I761" s="12">
        <v>11</v>
      </c>
      <c r="J761" s="11" t="str">
        <f>VLOOKUP(I761,$L$11:$M$36,2,FALSE)</f>
        <v>TRANSPORT I MOBILITAT</v>
      </c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</row>
    <row r="762" spans="1:24" s="13" customFormat="1" x14ac:dyDescent="0.25">
      <c r="A762" s="1">
        <v>753</v>
      </c>
      <c r="B762" s="24" t="s">
        <v>7160</v>
      </c>
      <c r="C762" s="25">
        <v>43689</v>
      </c>
      <c r="D762" s="25">
        <v>43649</v>
      </c>
      <c r="E762" s="26">
        <v>80.08</v>
      </c>
      <c r="F762" s="24" t="s">
        <v>48</v>
      </c>
      <c r="G762" s="24" t="s">
        <v>6301</v>
      </c>
      <c r="H762" s="24" t="s">
        <v>7161</v>
      </c>
      <c r="I762" s="12">
        <v>15</v>
      </c>
      <c r="J762" s="11" t="str">
        <f>VLOOKUP(I762,$L$11:$M$36,2,FALSE)</f>
        <v>INSTALACIONS I CONSUMS</v>
      </c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</row>
    <row r="763" spans="1:24" s="13" customFormat="1" x14ac:dyDescent="0.25">
      <c r="A763" s="1">
        <v>754</v>
      </c>
      <c r="B763" s="24" t="s">
        <v>7162</v>
      </c>
      <c r="C763" s="25">
        <v>43689</v>
      </c>
      <c r="D763" s="25">
        <v>43678</v>
      </c>
      <c r="E763" s="26">
        <v>113.74</v>
      </c>
      <c r="F763" s="24" t="s">
        <v>48</v>
      </c>
      <c r="G763" s="24" t="s">
        <v>3801</v>
      </c>
      <c r="H763" s="24" t="s">
        <v>7163</v>
      </c>
      <c r="I763" s="12">
        <v>18</v>
      </c>
      <c r="J763" s="11" t="str">
        <f>VLOOKUP(I763,$L$11:$M$36,2,FALSE)</f>
        <v>SERVEIS - GESTIÓ RESIDUS</v>
      </c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</row>
    <row r="764" spans="1:24" s="13" customFormat="1" x14ac:dyDescent="0.25">
      <c r="A764" s="1">
        <v>763</v>
      </c>
      <c r="B764" s="24" t="s">
        <v>6700</v>
      </c>
      <c r="C764" s="25">
        <v>43690</v>
      </c>
      <c r="D764" s="25">
        <v>43677</v>
      </c>
      <c r="E764" s="26">
        <v>1455.63</v>
      </c>
      <c r="F764" s="24" t="s">
        <v>48</v>
      </c>
      <c r="G764" s="24" t="s">
        <v>757</v>
      </c>
      <c r="H764" s="24" t="s">
        <v>6701</v>
      </c>
      <c r="I764" s="12">
        <v>25</v>
      </c>
      <c r="J764" s="11" t="str">
        <f>VLOOKUP(I764,$L$11:$M$36,2,FALSE)</f>
        <v>BRIGADA</v>
      </c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</row>
    <row r="765" spans="1:24" s="13" customFormat="1" x14ac:dyDescent="0.25">
      <c r="A765" s="1">
        <v>758</v>
      </c>
      <c r="B765" s="24" t="s">
        <v>6691</v>
      </c>
      <c r="C765" s="25">
        <v>43690</v>
      </c>
      <c r="D765" s="25">
        <v>43690</v>
      </c>
      <c r="E765" s="26">
        <v>2486.33</v>
      </c>
      <c r="F765" s="24" t="s">
        <v>48</v>
      </c>
      <c r="G765" s="24" t="s">
        <v>643</v>
      </c>
      <c r="H765" s="24" t="s">
        <v>6692</v>
      </c>
      <c r="I765" s="12">
        <v>25</v>
      </c>
      <c r="J765" s="11" t="str">
        <f>VLOOKUP(I765,$L$11:$M$36,2,FALSE)</f>
        <v>BRIGADA</v>
      </c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</row>
    <row r="766" spans="1:24" s="13" customFormat="1" x14ac:dyDescent="0.25">
      <c r="A766" s="1">
        <v>765</v>
      </c>
      <c r="B766" s="24" t="s">
        <v>6729</v>
      </c>
      <c r="C766" s="25">
        <v>43690</v>
      </c>
      <c r="D766" s="25">
        <v>43689</v>
      </c>
      <c r="E766" s="26">
        <v>509.35</v>
      </c>
      <c r="F766" s="24" t="s">
        <v>48</v>
      </c>
      <c r="G766" s="24" t="s">
        <v>2160</v>
      </c>
      <c r="H766" s="24" t="s">
        <v>5158</v>
      </c>
      <c r="I766" s="12">
        <v>25</v>
      </c>
      <c r="J766" s="11" t="str">
        <f>VLOOKUP(I766,$L$11:$M$36,2,FALSE)</f>
        <v>BRIGADA</v>
      </c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</row>
    <row r="767" spans="1:24" s="13" customFormat="1" x14ac:dyDescent="0.25">
      <c r="A767" s="1">
        <v>757</v>
      </c>
      <c r="B767" s="24" t="s">
        <v>6689</v>
      </c>
      <c r="C767" s="25">
        <v>43690</v>
      </c>
      <c r="D767" s="25">
        <v>43690</v>
      </c>
      <c r="E767" s="26">
        <v>50.86</v>
      </c>
      <c r="F767" s="24" t="s">
        <v>48</v>
      </c>
      <c r="G767" s="24" t="s">
        <v>6301</v>
      </c>
      <c r="H767" s="24" t="s">
        <v>6690</v>
      </c>
      <c r="I767" s="12">
        <v>15</v>
      </c>
      <c r="J767" s="11" t="str">
        <f>VLOOKUP(I767,$L$11:$M$36,2,FALSE)</f>
        <v>INSTALACIONS I CONSUMS</v>
      </c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</row>
    <row r="768" spans="1:24" s="13" customFormat="1" x14ac:dyDescent="0.25">
      <c r="A768" s="1">
        <v>755</v>
      </c>
      <c r="B768" s="24" t="s">
        <v>7164</v>
      </c>
      <c r="C768" s="25">
        <v>43690</v>
      </c>
      <c r="D768" s="25">
        <v>43556</v>
      </c>
      <c r="E768" s="26">
        <v>379.93</v>
      </c>
      <c r="F768" s="24" t="s">
        <v>48</v>
      </c>
      <c r="G768" s="24" t="s">
        <v>13</v>
      </c>
      <c r="H768" s="24" t="s">
        <v>7165</v>
      </c>
      <c r="I768" s="12">
        <v>15</v>
      </c>
      <c r="J768" s="11" t="str">
        <f>VLOOKUP(I768,$L$11:$M$36,2,FALSE)</f>
        <v>INSTALACIONS I CONSUMS</v>
      </c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</row>
    <row r="769" spans="1:24" s="13" customFormat="1" x14ac:dyDescent="0.25">
      <c r="A769" s="1">
        <v>756</v>
      </c>
      <c r="B769" s="24" t="s">
        <v>6687</v>
      </c>
      <c r="C769" s="25">
        <v>43690</v>
      </c>
      <c r="D769" s="25">
        <v>43677</v>
      </c>
      <c r="E769" s="26">
        <v>907.5</v>
      </c>
      <c r="F769" s="24" t="s">
        <v>48</v>
      </c>
      <c r="G769" s="24" t="s">
        <v>2821</v>
      </c>
      <c r="H769" s="24" t="s">
        <v>6688</v>
      </c>
      <c r="I769" s="12">
        <v>18</v>
      </c>
      <c r="J769" s="11" t="str">
        <f>VLOOKUP(I769,$L$11:$M$36,2,FALSE)</f>
        <v>SERVEIS - GESTIÓ RESIDUS</v>
      </c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</row>
    <row r="770" spans="1:24" s="13" customFormat="1" x14ac:dyDescent="0.25">
      <c r="A770" s="1">
        <v>759</v>
      </c>
      <c r="B770" s="24" t="s">
        <v>6693</v>
      </c>
      <c r="C770" s="25">
        <v>43690</v>
      </c>
      <c r="D770" s="25">
        <v>43646</v>
      </c>
      <c r="E770" s="26">
        <v>44.95</v>
      </c>
      <c r="F770" s="24" t="s">
        <v>12</v>
      </c>
      <c r="G770" s="24" t="s">
        <v>52</v>
      </c>
      <c r="H770" s="24" t="s">
        <v>6694</v>
      </c>
      <c r="I770" s="12">
        <v>18</v>
      </c>
      <c r="J770" s="11" t="str">
        <f>VLOOKUP(I770,$L$11:$M$36,2,FALSE)</f>
        <v>SERVEIS - GESTIÓ RESIDUS</v>
      </c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</row>
    <row r="771" spans="1:24" s="13" customFormat="1" x14ac:dyDescent="0.25">
      <c r="A771" s="1">
        <v>760</v>
      </c>
      <c r="B771" s="24" t="s">
        <v>6695</v>
      </c>
      <c r="C771" s="25">
        <v>43690</v>
      </c>
      <c r="D771" s="25">
        <v>43677</v>
      </c>
      <c r="E771" s="26">
        <v>73.77</v>
      </c>
      <c r="F771" s="24" t="s">
        <v>12</v>
      </c>
      <c r="G771" s="24" t="s">
        <v>52</v>
      </c>
      <c r="H771" s="24" t="s">
        <v>668</v>
      </c>
      <c r="I771" s="12">
        <v>18</v>
      </c>
      <c r="J771" s="11" t="str">
        <f>VLOOKUP(I771,$L$11:$M$36,2,FALSE)</f>
        <v>SERVEIS - GESTIÓ RESIDUS</v>
      </c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</row>
    <row r="772" spans="1:24" s="13" customFormat="1" x14ac:dyDescent="0.25">
      <c r="A772" s="1">
        <v>762</v>
      </c>
      <c r="B772" s="24" t="s">
        <v>6697</v>
      </c>
      <c r="C772" s="25">
        <v>43690</v>
      </c>
      <c r="D772" s="25">
        <v>43677</v>
      </c>
      <c r="E772" s="26">
        <v>435.6</v>
      </c>
      <c r="F772" s="24" t="s">
        <v>48</v>
      </c>
      <c r="G772" s="24" t="s">
        <v>6698</v>
      </c>
      <c r="H772" s="24" t="s">
        <v>6699</v>
      </c>
      <c r="I772" s="12">
        <v>18</v>
      </c>
      <c r="J772" s="11" t="str">
        <f>VLOOKUP(I772,$L$11:$M$36,2,FALSE)</f>
        <v>SERVEIS - GESTIÓ RESIDUS</v>
      </c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</row>
    <row r="773" spans="1:24" s="13" customFormat="1" x14ac:dyDescent="0.25">
      <c r="A773" s="1">
        <v>764</v>
      </c>
      <c r="B773" s="24" t="s">
        <v>6727</v>
      </c>
      <c r="C773" s="25">
        <v>43690</v>
      </c>
      <c r="D773" s="25">
        <v>43677</v>
      </c>
      <c r="E773" s="26">
        <v>1400.3</v>
      </c>
      <c r="F773" s="24" t="s">
        <v>48</v>
      </c>
      <c r="G773" s="24" t="s">
        <v>8141</v>
      </c>
      <c r="H773" s="24" t="s">
        <v>6728</v>
      </c>
      <c r="I773" s="12">
        <v>18</v>
      </c>
      <c r="J773" s="11" t="str">
        <f>VLOOKUP(I773,$L$11:$M$36,2,FALSE)</f>
        <v>SERVEIS - GESTIÓ RESIDUS</v>
      </c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</row>
    <row r="774" spans="1:24" s="13" customFormat="1" x14ac:dyDescent="0.25">
      <c r="A774" s="1">
        <v>761</v>
      </c>
      <c r="B774" s="24" t="s">
        <v>6696</v>
      </c>
      <c r="C774" s="25">
        <v>43690</v>
      </c>
      <c r="D774" s="25">
        <v>43678</v>
      </c>
      <c r="E774" s="26">
        <v>628.42999999999995</v>
      </c>
      <c r="F774" s="24" t="s">
        <v>48</v>
      </c>
      <c r="G774" s="24" t="s">
        <v>919</v>
      </c>
      <c r="H774" s="24" t="s">
        <v>920</v>
      </c>
      <c r="I774" s="12">
        <v>18</v>
      </c>
      <c r="J774" s="11" t="str">
        <f>VLOOKUP(I774,$L$11:$M$36,2,FALSE)</f>
        <v>SERVEIS - GESTIÓ RESIDUS</v>
      </c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</row>
    <row r="775" spans="1:24" s="13" customFormat="1" x14ac:dyDescent="0.25">
      <c r="A775" s="1">
        <v>770</v>
      </c>
      <c r="B775" s="24" t="s">
        <v>7174</v>
      </c>
      <c r="C775" s="25">
        <v>43693</v>
      </c>
      <c r="D775" s="25">
        <v>43692</v>
      </c>
      <c r="E775" s="26">
        <v>1093.73</v>
      </c>
      <c r="F775" s="24" t="s">
        <v>48</v>
      </c>
      <c r="G775" s="24" t="s">
        <v>634</v>
      </c>
      <c r="H775" s="24" t="s">
        <v>7175</v>
      </c>
      <c r="I775" s="12">
        <v>15</v>
      </c>
      <c r="J775" s="11" t="str">
        <f>VLOOKUP(I775,$L$11:$M$36,2,FALSE)</f>
        <v>INSTALACIONS I CONSUMS</v>
      </c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</row>
    <row r="776" spans="1:24" s="13" customFormat="1" x14ac:dyDescent="0.25">
      <c r="A776" s="1">
        <v>771</v>
      </c>
      <c r="B776" s="24" t="s">
        <v>7176</v>
      </c>
      <c r="C776" s="25">
        <v>43693</v>
      </c>
      <c r="D776" s="25">
        <v>43692</v>
      </c>
      <c r="E776" s="26">
        <v>981.29</v>
      </c>
      <c r="F776" s="24" t="s">
        <v>48</v>
      </c>
      <c r="G776" s="24" t="s">
        <v>634</v>
      </c>
      <c r="H776" s="24" t="s">
        <v>7177</v>
      </c>
      <c r="I776" s="12">
        <v>15</v>
      </c>
      <c r="J776" s="11" t="str">
        <f>VLOOKUP(I776,$L$11:$M$36,2,FALSE)</f>
        <v>INSTALACIONS I CONSUMS</v>
      </c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</row>
    <row r="777" spans="1:24" s="13" customFormat="1" x14ac:dyDescent="0.25">
      <c r="A777" s="1">
        <v>766</v>
      </c>
      <c r="B777" s="24" t="s">
        <v>7166</v>
      </c>
      <c r="C777" s="25">
        <v>43693</v>
      </c>
      <c r="D777" s="25">
        <v>43633</v>
      </c>
      <c r="E777" s="26">
        <v>57</v>
      </c>
      <c r="F777" s="24" t="s">
        <v>48</v>
      </c>
      <c r="G777" s="24" t="s">
        <v>1928</v>
      </c>
      <c r="H777" s="24" t="s">
        <v>7167</v>
      </c>
      <c r="I777" s="12">
        <v>15</v>
      </c>
      <c r="J777" s="11" t="str">
        <f>VLOOKUP(I777,$L$11:$M$36,2,FALSE)</f>
        <v>INSTALACIONS I CONSUMS</v>
      </c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</row>
    <row r="778" spans="1:24" s="13" customFormat="1" x14ac:dyDescent="0.25">
      <c r="A778" s="1">
        <v>767</v>
      </c>
      <c r="B778" s="24" t="s">
        <v>7168</v>
      </c>
      <c r="C778" s="25">
        <v>43693</v>
      </c>
      <c r="D778" s="25">
        <v>43633</v>
      </c>
      <c r="E778" s="26">
        <v>57</v>
      </c>
      <c r="F778" s="24" t="s">
        <v>48</v>
      </c>
      <c r="G778" s="24" t="s">
        <v>1928</v>
      </c>
      <c r="H778" s="24" t="s">
        <v>7169</v>
      </c>
      <c r="I778" s="12">
        <v>15</v>
      </c>
      <c r="J778" s="11" t="str">
        <f>VLOOKUP(I778,$L$11:$M$36,2,FALSE)</f>
        <v>INSTALACIONS I CONSUMS</v>
      </c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</row>
    <row r="779" spans="1:24" s="13" customFormat="1" x14ac:dyDescent="0.25">
      <c r="A779" s="1">
        <v>768</v>
      </c>
      <c r="B779" s="24" t="s">
        <v>7170</v>
      </c>
      <c r="C779" s="25">
        <v>43693</v>
      </c>
      <c r="D779" s="25">
        <v>43633</v>
      </c>
      <c r="E779" s="26">
        <v>57</v>
      </c>
      <c r="F779" s="24" t="s">
        <v>48</v>
      </c>
      <c r="G779" s="24" t="s">
        <v>1928</v>
      </c>
      <c r="H779" s="24" t="s">
        <v>7171</v>
      </c>
      <c r="I779" s="12">
        <v>15</v>
      </c>
      <c r="J779" s="11" t="str">
        <f>VLOOKUP(I779,$L$11:$M$36,2,FALSE)</f>
        <v>INSTALACIONS I CONSUMS</v>
      </c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</row>
    <row r="780" spans="1:24" s="13" customFormat="1" x14ac:dyDescent="0.25">
      <c r="A780" s="1">
        <v>769</v>
      </c>
      <c r="B780" s="24" t="s">
        <v>7172</v>
      </c>
      <c r="C780" s="25">
        <v>43693</v>
      </c>
      <c r="D780" s="25">
        <v>43635</v>
      </c>
      <c r="E780" s="26">
        <v>57</v>
      </c>
      <c r="F780" s="24" t="s">
        <v>48</v>
      </c>
      <c r="G780" s="24" t="s">
        <v>1928</v>
      </c>
      <c r="H780" s="24" t="s">
        <v>7173</v>
      </c>
      <c r="I780" s="12">
        <v>15</v>
      </c>
      <c r="J780" s="11" t="str">
        <f>VLOOKUP(I780,$L$11:$M$36,2,FALSE)</f>
        <v>INSTALACIONS I CONSUMS</v>
      </c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</row>
    <row r="781" spans="1:24" s="13" customFormat="1" x14ac:dyDescent="0.25">
      <c r="A781" s="1">
        <v>774</v>
      </c>
      <c r="B781" s="24" t="s">
        <v>6732</v>
      </c>
      <c r="C781" s="25">
        <v>43697</v>
      </c>
      <c r="D781" s="25">
        <v>43683</v>
      </c>
      <c r="E781" s="26">
        <v>54.9</v>
      </c>
      <c r="F781" s="24" t="s">
        <v>48</v>
      </c>
      <c r="G781" s="24" t="s">
        <v>670</v>
      </c>
      <c r="H781" s="24" t="s">
        <v>6733</v>
      </c>
      <c r="I781" s="12">
        <v>25</v>
      </c>
      <c r="J781" s="11" t="str">
        <f>VLOOKUP(I781,$L$11:$M$36,2,FALSE)</f>
        <v>BRIGADA</v>
      </c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</row>
    <row r="782" spans="1:24" s="13" customFormat="1" x14ac:dyDescent="0.25">
      <c r="A782" s="1">
        <v>775</v>
      </c>
      <c r="B782" s="24" t="s">
        <v>6734</v>
      </c>
      <c r="C782" s="25">
        <v>43697</v>
      </c>
      <c r="D782" s="25">
        <v>43683</v>
      </c>
      <c r="E782" s="26">
        <v>54.9</v>
      </c>
      <c r="F782" s="24" t="s">
        <v>48</v>
      </c>
      <c r="G782" s="24" t="s">
        <v>670</v>
      </c>
      <c r="H782" s="24" t="s">
        <v>6735</v>
      </c>
      <c r="I782" s="12">
        <v>25</v>
      </c>
      <c r="J782" s="11" t="str">
        <f>VLOOKUP(I782,$L$11:$M$36,2,FALSE)</f>
        <v>BRIGADA</v>
      </c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</row>
    <row r="783" spans="1:24" s="13" customFormat="1" x14ac:dyDescent="0.25">
      <c r="A783" s="1">
        <v>779</v>
      </c>
      <c r="B783" s="24" t="s">
        <v>6742</v>
      </c>
      <c r="C783" s="25">
        <v>43697</v>
      </c>
      <c r="D783" s="25">
        <v>43683</v>
      </c>
      <c r="E783" s="26">
        <v>54.9</v>
      </c>
      <c r="F783" s="24" t="s">
        <v>48</v>
      </c>
      <c r="G783" s="24" t="s">
        <v>670</v>
      </c>
      <c r="H783" s="24" t="s">
        <v>6743</v>
      </c>
      <c r="I783" s="12">
        <v>25</v>
      </c>
      <c r="J783" s="11" t="str">
        <f>VLOOKUP(I783,$L$11:$M$36,2,FALSE)</f>
        <v>BRIGADA</v>
      </c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</row>
    <row r="784" spans="1:24" s="13" customFormat="1" x14ac:dyDescent="0.25">
      <c r="A784" s="1">
        <v>772</v>
      </c>
      <c r="B784" s="24" t="s">
        <v>7178</v>
      </c>
      <c r="C784" s="25">
        <v>43697</v>
      </c>
      <c r="D784" s="25">
        <v>43697</v>
      </c>
      <c r="E784" s="26">
        <v>2129.6</v>
      </c>
      <c r="F784" s="24" t="s">
        <v>48</v>
      </c>
      <c r="G784" s="24" t="s">
        <v>7706</v>
      </c>
      <c r="H784" s="24" t="s">
        <v>7179</v>
      </c>
      <c r="I784" s="12">
        <v>16</v>
      </c>
      <c r="J784" s="11" t="str">
        <f>VLOOKUP(I784,$L$11:$M$36,2,FALSE)</f>
        <v>DESPESES GENERALS</v>
      </c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</row>
    <row r="785" spans="1:24" s="13" customFormat="1" x14ac:dyDescent="0.25">
      <c r="A785" s="1">
        <v>780</v>
      </c>
      <c r="B785" s="24" t="s">
        <v>6744</v>
      </c>
      <c r="C785" s="25">
        <v>43697</v>
      </c>
      <c r="D785" s="25">
        <v>43677</v>
      </c>
      <c r="E785" s="26">
        <v>39.25</v>
      </c>
      <c r="F785" s="24" t="s">
        <v>48</v>
      </c>
      <c r="G785" s="24" t="s">
        <v>6745</v>
      </c>
      <c r="H785" s="24" t="s">
        <v>6746</v>
      </c>
      <c r="I785" s="12">
        <v>18</v>
      </c>
      <c r="J785" s="11" t="str">
        <f>VLOOKUP(I785,$L$11:$M$36,2,FALSE)</f>
        <v>SERVEIS - GESTIÓ RESIDUS</v>
      </c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</row>
    <row r="786" spans="1:24" s="13" customFormat="1" x14ac:dyDescent="0.25">
      <c r="A786" s="1">
        <v>773</v>
      </c>
      <c r="B786" s="24" t="s">
        <v>6730</v>
      </c>
      <c r="C786" s="25">
        <v>43697</v>
      </c>
      <c r="D786" s="25">
        <v>43683</v>
      </c>
      <c r="E786" s="26">
        <v>67.52</v>
      </c>
      <c r="F786" s="24" t="s">
        <v>48</v>
      </c>
      <c r="G786" s="24" t="s">
        <v>670</v>
      </c>
      <c r="H786" s="24" t="s">
        <v>6731</v>
      </c>
      <c r="I786" s="12">
        <v>18</v>
      </c>
      <c r="J786" s="11" t="str">
        <f>VLOOKUP(I786,$L$11:$M$36,2,FALSE)</f>
        <v>SERVEIS - GESTIÓ RESIDUS</v>
      </c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</row>
    <row r="787" spans="1:24" s="13" customFormat="1" x14ac:dyDescent="0.25">
      <c r="A787" s="1">
        <v>776</v>
      </c>
      <c r="B787" s="24" t="s">
        <v>6736</v>
      </c>
      <c r="C787" s="25">
        <v>43697</v>
      </c>
      <c r="D787" s="25">
        <v>43683</v>
      </c>
      <c r="E787" s="26">
        <v>54.9</v>
      </c>
      <c r="F787" s="24" t="s">
        <v>48</v>
      </c>
      <c r="G787" s="24" t="s">
        <v>670</v>
      </c>
      <c r="H787" s="24" t="s">
        <v>6737</v>
      </c>
      <c r="I787" s="12">
        <v>18</v>
      </c>
      <c r="J787" s="11" t="str">
        <f>VLOOKUP(I787,$L$11:$M$36,2,FALSE)</f>
        <v>SERVEIS - GESTIÓ RESIDUS</v>
      </c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</row>
    <row r="788" spans="1:24" s="13" customFormat="1" x14ac:dyDescent="0.25">
      <c r="A788" s="1">
        <v>778</v>
      </c>
      <c r="B788" s="24" t="s">
        <v>6740</v>
      </c>
      <c r="C788" s="25">
        <v>43697</v>
      </c>
      <c r="D788" s="25">
        <v>43683</v>
      </c>
      <c r="E788" s="26">
        <v>54.9</v>
      </c>
      <c r="F788" s="24" t="s">
        <v>48</v>
      </c>
      <c r="G788" s="24" t="s">
        <v>670</v>
      </c>
      <c r="H788" s="24" t="s">
        <v>6741</v>
      </c>
      <c r="I788" s="12">
        <v>18</v>
      </c>
      <c r="J788" s="11" t="str">
        <f>VLOOKUP(I788,$L$11:$M$36,2,FALSE)</f>
        <v>SERVEIS - GESTIÓ RESIDUS</v>
      </c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</row>
    <row r="789" spans="1:24" s="13" customFormat="1" x14ac:dyDescent="0.25">
      <c r="A789" s="1">
        <v>777</v>
      </c>
      <c r="B789" s="24" t="s">
        <v>6738</v>
      </c>
      <c r="C789" s="25">
        <v>43697</v>
      </c>
      <c r="D789" s="25">
        <v>43683</v>
      </c>
      <c r="E789" s="26">
        <v>54.9</v>
      </c>
      <c r="F789" s="24" t="s">
        <v>48</v>
      </c>
      <c r="G789" s="24" t="s">
        <v>670</v>
      </c>
      <c r="H789" s="24" t="s">
        <v>6739</v>
      </c>
      <c r="I789" s="12">
        <v>4</v>
      </c>
      <c r="J789" s="11" t="str">
        <f>VLOOKUP(I789,$L$11:$M$36,2,FALSE)</f>
        <v>SERVEIS SOCIALS</v>
      </c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</row>
    <row r="790" spans="1:24" s="13" customFormat="1" x14ac:dyDescent="0.25">
      <c r="A790" s="1">
        <v>788</v>
      </c>
      <c r="B790" s="24" t="s">
        <v>6747</v>
      </c>
      <c r="C790" s="25">
        <v>43698</v>
      </c>
      <c r="D790" s="25">
        <v>43677</v>
      </c>
      <c r="E790" s="26">
        <v>262.27999999999997</v>
      </c>
      <c r="F790" s="24" t="s">
        <v>48</v>
      </c>
      <c r="G790" s="24" t="s">
        <v>2842</v>
      </c>
      <c r="H790" s="24" t="s">
        <v>668</v>
      </c>
      <c r="I790" s="12">
        <v>25</v>
      </c>
      <c r="J790" s="11" t="str">
        <f>VLOOKUP(I790,$L$11:$M$36,2,FALSE)</f>
        <v>BRIGADA</v>
      </c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</row>
    <row r="791" spans="1:24" s="13" customFormat="1" x14ac:dyDescent="0.25">
      <c r="A791" s="1">
        <v>790</v>
      </c>
      <c r="B791" s="24" t="s">
        <v>6750</v>
      </c>
      <c r="C791" s="25">
        <v>43698</v>
      </c>
      <c r="D791" s="25">
        <v>43686</v>
      </c>
      <c r="E791" s="26">
        <v>70.790000000000006</v>
      </c>
      <c r="F791" s="24" t="s">
        <v>48</v>
      </c>
      <c r="G791" s="24" t="s">
        <v>675</v>
      </c>
      <c r="H791" s="24" t="s">
        <v>6751</v>
      </c>
      <c r="I791" s="12">
        <v>25</v>
      </c>
      <c r="J791" s="11" t="str">
        <f>VLOOKUP(I791,$L$11:$M$36,2,FALSE)</f>
        <v>BRIGADA</v>
      </c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</row>
    <row r="792" spans="1:24" s="13" customFormat="1" x14ac:dyDescent="0.25">
      <c r="A792" s="1">
        <v>801</v>
      </c>
      <c r="B792" s="24" t="s">
        <v>6771</v>
      </c>
      <c r="C792" s="25">
        <v>43698</v>
      </c>
      <c r="D792" s="25">
        <v>43685</v>
      </c>
      <c r="E792" s="26">
        <v>755.04</v>
      </c>
      <c r="F792" s="24" t="s">
        <v>48</v>
      </c>
      <c r="G792" s="24" t="s">
        <v>813</v>
      </c>
      <c r="H792" s="24" t="s">
        <v>6772</v>
      </c>
      <c r="I792" s="12">
        <v>21</v>
      </c>
      <c r="J792" s="11" t="str">
        <f>VLOOKUP(I792,$L$11:$M$36,2,FALSE)</f>
        <v>COMUNICACIÓ</v>
      </c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</row>
    <row r="793" spans="1:24" s="13" customFormat="1" x14ac:dyDescent="0.25">
      <c r="A793" s="1">
        <v>795</v>
      </c>
      <c r="B793" s="24" t="s">
        <v>6760</v>
      </c>
      <c r="C793" s="25">
        <v>43698</v>
      </c>
      <c r="D793" s="25">
        <v>43685</v>
      </c>
      <c r="E793" s="26">
        <v>59.29</v>
      </c>
      <c r="F793" s="24" t="s">
        <v>48</v>
      </c>
      <c r="G793" s="24" t="s">
        <v>813</v>
      </c>
      <c r="H793" s="24" t="s">
        <v>6761</v>
      </c>
      <c r="I793" s="12">
        <v>1</v>
      </c>
      <c r="J793" s="11" t="str">
        <f>VLOOKUP(I793,$L$11:$M$36,2,FALSE)</f>
        <v>CULTURA</v>
      </c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</row>
    <row r="794" spans="1:24" s="13" customFormat="1" x14ac:dyDescent="0.25">
      <c r="A794" s="1">
        <v>799</v>
      </c>
      <c r="B794" s="24" t="s">
        <v>6767</v>
      </c>
      <c r="C794" s="25">
        <v>43698</v>
      </c>
      <c r="D794" s="25">
        <v>43685</v>
      </c>
      <c r="E794" s="26">
        <v>3126.64</v>
      </c>
      <c r="F794" s="24" t="s">
        <v>48</v>
      </c>
      <c r="G794" s="24" t="s">
        <v>813</v>
      </c>
      <c r="H794" s="24" t="s">
        <v>6768</v>
      </c>
      <c r="I794" s="12">
        <v>1</v>
      </c>
      <c r="J794" s="11" t="str">
        <f>VLOOKUP(I794,$L$11:$M$36,2,FALSE)</f>
        <v>CULTURA</v>
      </c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</row>
    <row r="795" spans="1:24" s="13" customFormat="1" x14ac:dyDescent="0.25">
      <c r="A795" s="1">
        <v>800</v>
      </c>
      <c r="B795" s="24" t="s">
        <v>6769</v>
      </c>
      <c r="C795" s="25">
        <v>43698</v>
      </c>
      <c r="D795" s="25">
        <v>43685</v>
      </c>
      <c r="E795" s="26">
        <v>860.31</v>
      </c>
      <c r="F795" s="24" t="s">
        <v>48</v>
      </c>
      <c r="G795" s="24" t="s">
        <v>813</v>
      </c>
      <c r="H795" s="24" t="s">
        <v>6770</v>
      </c>
      <c r="I795" s="12">
        <v>1</v>
      </c>
      <c r="J795" s="11" t="str">
        <f>VLOOKUP(I795,$L$11:$M$36,2,FALSE)</f>
        <v>CULTURA</v>
      </c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</row>
    <row r="796" spans="1:24" s="13" customFormat="1" x14ac:dyDescent="0.25">
      <c r="A796" s="1">
        <v>793</v>
      </c>
      <c r="B796" s="24" t="s">
        <v>6756</v>
      </c>
      <c r="C796" s="25">
        <v>43698</v>
      </c>
      <c r="D796" s="25">
        <v>43685</v>
      </c>
      <c r="E796" s="26">
        <v>95.03</v>
      </c>
      <c r="F796" s="24" t="s">
        <v>48</v>
      </c>
      <c r="G796" s="24" t="s">
        <v>813</v>
      </c>
      <c r="H796" s="24" t="s">
        <v>6757</v>
      </c>
      <c r="I796" s="12">
        <v>16</v>
      </c>
      <c r="J796" s="11" t="str">
        <f>VLOOKUP(I796,$L$11:$M$36,2,FALSE)</f>
        <v>DESPESES GENERALS</v>
      </c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</row>
    <row r="797" spans="1:24" s="13" customFormat="1" x14ac:dyDescent="0.25">
      <c r="A797" s="1">
        <v>798</v>
      </c>
      <c r="B797" s="24" t="s">
        <v>6765</v>
      </c>
      <c r="C797" s="25">
        <v>43698</v>
      </c>
      <c r="D797" s="25">
        <v>43685</v>
      </c>
      <c r="E797" s="26">
        <v>749.72</v>
      </c>
      <c r="F797" s="24" t="s">
        <v>48</v>
      </c>
      <c r="G797" s="24" t="s">
        <v>813</v>
      </c>
      <c r="H797" s="24" t="s">
        <v>6766</v>
      </c>
      <c r="I797" s="12">
        <v>3</v>
      </c>
      <c r="J797" s="11" t="str">
        <f>VLOOKUP(I797,$L$11:$M$36,2,FALSE)</f>
        <v>ENSENYAMENT</v>
      </c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</row>
    <row r="798" spans="1:24" s="13" customFormat="1" x14ac:dyDescent="0.25">
      <c r="A798" s="1">
        <v>781</v>
      </c>
      <c r="B798" s="24" t="s">
        <v>7180</v>
      </c>
      <c r="C798" s="25">
        <v>43698</v>
      </c>
      <c r="D798" s="25">
        <v>43661</v>
      </c>
      <c r="E798" s="26">
        <v>171</v>
      </c>
      <c r="F798" s="24" t="s">
        <v>48</v>
      </c>
      <c r="G798" s="24" t="s">
        <v>1928</v>
      </c>
      <c r="H798" s="24" t="s">
        <v>7181</v>
      </c>
      <c r="I798" s="12">
        <v>15</v>
      </c>
      <c r="J798" s="11" t="str">
        <f>VLOOKUP(I798,$L$11:$M$36,2,FALSE)</f>
        <v>INSTALACIONS I CONSUMS</v>
      </c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</row>
    <row r="799" spans="1:24" s="13" customFormat="1" x14ac:dyDescent="0.25">
      <c r="A799" s="1">
        <v>782</v>
      </c>
      <c r="B799" s="24" t="s">
        <v>7182</v>
      </c>
      <c r="C799" s="25">
        <v>43698</v>
      </c>
      <c r="D799" s="25">
        <v>43661</v>
      </c>
      <c r="E799" s="26">
        <v>285</v>
      </c>
      <c r="F799" s="24" t="s">
        <v>48</v>
      </c>
      <c r="G799" s="24" t="s">
        <v>1928</v>
      </c>
      <c r="H799" s="24" t="s">
        <v>7183</v>
      </c>
      <c r="I799" s="12">
        <v>15</v>
      </c>
      <c r="J799" s="11" t="str">
        <f>VLOOKUP(I799,$L$11:$M$36,2,FALSE)</f>
        <v>INSTALACIONS I CONSUMS</v>
      </c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</row>
    <row r="800" spans="1:24" s="13" customFormat="1" x14ac:dyDescent="0.25">
      <c r="A800" s="1">
        <v>783</v>
      </c>
      <c r="B800" s="24" t="s">
        <v>7184</v>
      </c>
      <c r="C800" s="25">
        <v>43698</v>
      </c>
      <c r="D800" s="25">
        <v>43635</v>
      </c>
      <c r="E800" s="26">
        <v>171</v>
      </c>
      <c r="F800" s="24" t="s">
        <v>48</v>
      </c>
      <c r="G800" s="24" t="s">
        <v>1928</v>
      </c>
      <c r="H800" s="24" t="s">
        <v>7185</v>
      </c>
      <c r="I800" s="12">
        <v>15</v>
      </c>
      <c r="J800" s="11" t="str">
        <f>VLOOKUP(I800,$L$11:$M$36,2,FALSE)</f>
        <v>INSTALACIONS I CONSUMS</v>
      </c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</row>
    <row r="801" spans="1:24" s="13" customFormat="1" x14ac:dyDescent="0.25">
      <c r="A801" s="1">
        <v>791</v>
      </c>
      <c r="B801" s="24" t="s">
        <v>6752</v>
      </c>
      <c r="C801" s="25">
        <v>43698</v>
      </c>
      <c r="D801" s="25">
        <v>43685</v>
      </c>
      <c r="E801" s="26">
        <v>707.85</v>
      </c>
      <c r="F801" s="24" t="s">
        <v>48</v>
      </c>
      <c r="G801" s="24" t="s">
        <v>813</v>
      </c>
      <c r="H801" s="24" t="s">
        <v>6753</v>
      </c>
      <c r="I801" s="12">
        <v>26</v>
      </c>
      <c r="J801" s="11" t="str">
        <f>VLOOKUP(I801,$L$11:$M$36,2,FALSE)</f>
        <v>SANITAT PÚBLICA</v>
      </c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</row>
    <row r="802" spans="1:24" s="13" customFormat="1" x14ac:dyDescent="0.25">
      <c r="A802" s="1">
        <v>797</v>
      </c>
      <c r="B802" s="24" t="s">
        <v>6764</v>
      </c>
      <c r="C802" s="25">
        <v>43698</v>
      </c>
      <c r="D802" s="25">
        <v>43685</v>
      </c>
      <c r="E802" s="26">
        <v>101.64</v>
      </c>
      <c r="F802" s="24" t="s">
        <v>48</v>
      </c>
      <c r="G802" s="24" t="s">
        <v>813</v>
      </c>
      <c r="H802" s="24" t="s">
        <v>6753</v>
      </c>
      <c r="I802" s="12">
        <v>26</v>
      </c>
      <c r="J802" s="11" t="str">
        <f>VLOOKUP(I802,$L$11:$M$36,2,FALSE)</f>
        <v>SANITAT PÚBLICA</v>
      </c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</row>
    <row r="803" spans="1:24" s="13" customFormat="1" x14ac:dyDescent="0.25">
      <c r="A803" s="1">
        <v>789</v>
      </c>
      <c r="B803" s="24" t="s">
        <v>6748</v>
      </c>
      <c r="C803" s="25">
        <v>43698</v>
      </c>
      <c r="D803" s="25">
        <v>43675</v>
      </c>
      <c r="E803" s="26">
        <v>19</v>
      </c>
      <c r="F803" s="24" t="s">
        <v>48</v>
      </c>
      <c r="G803" s="24" t="s">
        <v>3790</v>
      </c>
      <c r="H803" s="24" t="s">
        <v>6749</v>
      </c>
      <c r="I803" s="12">
        <v>18</v>
      </c>
      <c r="J803" s="11" t="str">
        <f>VLOOKUP(I803,$L$11:$M$36,2,FALSE)</f>
        <v>SERVEIS - GESTIÓ RESIDUS</v>
      </c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</row>
    <row r="804" spans="1:24" s="13" customFormat="1" x14ac:dyDescent="0.25">
      <c r="A804" s="1">
        <v>784</v>
      </c>
      <c r="B804" s="24" t="s">
        <v>7186</v>
      </c>
      <c r="C804" s="25">
        <v>43698</v>
      </c>
      <c r="D804" s="25">
        <v>43677</v>
      </c>
      <c r="E804" s="26">
        <v>6189.62</v>
      </c>
      <c r="F804" s="24" t="s">
        <v>48</v>
      </c>
      <c r="G804" s="24" t="s">
        <v>336</v>
      </c>
      <c r="H804" s="24" t="s">
        <v>7187</v>
      </c>
      <c r="I804" s="12">
        <v>18</v>
      </c>
      <c r="J804" s="11" t="str">
        <f>VLOOKUP(I804,$L$11:$M$36,2,FALSE)</f>
        <v>SERVEIS - GESTIÓ RESIDUS</v>
      </c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</row>
    <row r="805" spans="1:24" s="13" customFormat="1" x14ac:dyDescent="0.25">
      <c r="A805" s="1">
        <v>785</v>
      </c>
      <c r="B805" s="24" t="s">
        <v>7188</v>
      </c>
      <c r="C805" s="25">
        <v>43698</v>
      </c>
      <c r="D805" s="25">
        <v>43677</v>
      </c>
      <c r="E805" s="26">
        <v>34432.589999999997</v>
      </c>
      <c r="F805" s="24" t="s">
        <v>48</v>
      </c>
      <c r="G805" s="24" t="s">
        <v>336</v>
      </c>
      <c r="H805" s="24" t="s">
        <v>7189</v>
      </c>
      <c r="I805" s="12">
        <v>18</v>
      </c>
      <c r="J805" s="11" t="str">
        <f>VLOOKUP(I805,$L$11:$M$36,2,FALSE)</f>
        <v>SERVEIS - GESTIÓ RESIDUS</v>
      </c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</row>
    <row r="806" spans="1:24" s="13" customFormat="1" x14ac:dyDescent="0.25">
      <c r="A806" s="1">
        <v>786</v>
      </c>
      <c r="B806" s="24" t="s">
        <v>7190</v>
      </c>
      <c r="C806" s="25">
        <v>43698</v>
      </c>
      <c r="D806" s="25">
        <v>43677</v>
      </c>
      <c r="E806" s="26">
        <v>8541.2800000000007</v>
      </c>
      <c r="F806" s="24" t="s">
        <v>48</v>
      </c>
      <c r="G806" s="24" t="s">
        <v>336</v>
      </c>
      <c r="H806" s="24" t="s">
        <v>7191</v>
      </c>
      <c r="I806" s="12">
        <v>18</v>
      </c>
      <c r="J806" s="11" t="str">
        <f>VLOOKUP(I806,$L$11:$M$36,2,FALSE)</f>
        <v>SERVEIS - GESTIÓ RESIDUS</v>
      </c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</row>
    <row r="807" spans="1:24" s="13" customFormat="1" x14ac:dyDescent="0.25">
      <c r="A807" s="1">
        <v>787</v>
      </c>
      <c r="B807" s="24" t="s">
        <v>7192</v>
      </c>
      <c r="C807" s="25">
        <v>43698</v>
      </c>
      <c r="D807" s="25">
        <v>43677</v>
      </c>
      <c r="E807" s="26">
        <v>6603.99</v>
      </c>
      <c r="F807" s="24" t="s">
        <v>48</v>
      </c>
      <c r="G807" s="24" t="s">
        <v>336</v>
      </c>
      <c r="H807" s="24" t="s">
        <v>7193</v>
      </c>
      <c r="I807" s="12">
        <v>18</v>
      </c>
      <c r="J807" s="11" t="str">
        <f>VLOOKUP(I807,$L$11:$M$36,2,FALSE)</f>
        <v>SERVEIS - GESTIÓ RESIDUS</v>
      </c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</row>
    <row r="808" spans="1:24" s="13" customFormat="1" x14ac:dyDescent="0.25">
      <c r="A808" s="1">
        <v>792</v>
      </c>
      <c r="B808" s="24" t="s">
        <v>6754</v>
      </c>
      <c r="C808" s="25">
        <v>43698</v>
      </c>
      <c r="D808" s="25">
        <v>43685</v>
      </c>
      <c r="E808" s="26">
        <v>114.95</v>
      </c>
      <c r="F808" s="24" t="s">
        <v>48</v>
      </c>
      <c r="G808" s="24" t="s">
        <v>813</v>
      </c>
      <c r="H808" s="24" t="s">
        <v>6755</v>
      </c>
      <c r="I808" s="12">
        <v>4</v>
      </c>
      <c r="J808" s="11" t="str">
        <f>VLOOKUP(I808,$L$11:$M$36,2,FALSE)</f>
        <v>SERVEIS SOCIALS</v>
      </c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</row>
    <row r="809" spans="1:24" s="13" customFormat="1" x14ac:dyDescent="0.25">
      <c r="A809" s="1">
        <v>794</v>
      </c>
      <c r="B809" s="24" t="s">
        <v>6758</v>
      </c>
      <c r="C809" s="25">
        <v>43698</v>
      </c>
      <c r="D809" s="25">
        <v>43685</v>
      </c>
      <c r="E809" s="26">
        <v>261.97000000000003</v>
      </c>
      <c r="F809" s="24" t="s">
        <v>48</v>
      </c>
      <c r="G809" s="24" t="s">
        <v>813</v>
      </c>
      <c r="H809" s="24" t="s">
        <v>6759</v>
      </c>
      <c r="I809" s="12">
        <v>11</v>
      </c>
      <c r="J809" s="11" t="str">
        <f>VLOOKUP(I809,$L$11:$M$36,2,FALSE)</f>
        <v>TRANSPORT I MOBILITAT</v>
      </c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</row>
    <row r="810" spans="1:24" s="13" customFormat="1" x14ac:dyDescent="0.25">
      <c r="A810" s="1">
        <v>796</v>
      </c>
      <c r="B810" s="24" t="s">
        <v>6762</v>
      </c>
      <c r="C810" s="25">
        <v>43698</v>
      </c>
      <c r="D810" s="25">
        <v>43685</v>
      </c>
      <c r="E810" s="26">
        <v>227.48</v>
      </c>
      <c r="F810" s="24" t="s">
        <v>48</v>
      </c>
      <c r="G810" s="24" t="s">
        <v>813</v>
      </c>
      <c r="H810" s="24" t="s">
        <v>6763</v>
      </c>
      <c r="I810" s="12">
        <v>11</v>
      </c>
      <c r="J810" s="11" t="str">
        <f>VLOOKUP(I810,$L$11:$M$36,2,FALSE)</f>
        <v>TRANSPORT I MOBILITAT</v>
      </c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</row>
    <row r="811" spans="1:24" s="13" customFormat="1" x14ac:dyDescent="0.25">
      <c r="A811" s="1">
        <v>809</v>
      </c>
      <c r="B811" s="24" t="s">
        <v>6773</v>
      </c>
      <c r="C811" s="25">
        <v>43699</v>
      </c>
      <c r="D811" s="25">
        <v>43692</v>
      </c>
      <c r="E811" s="26">
        <v>67.16</v>
      </c>
      <c r="F811" s="24" t="s">
        <v>48</v>
      </c>
      <c r="G811" s="24" t="s">
        <v>729</v>
      </c>
      <c r="H811" s="24" t="s">
        <v>6774</v>
      </c>
      <c r="I811" s="12">
        <v>25</v>
      </c>
      <c r="J811" s="11" t="str">
        <f>VLOOKUP(I811,$L$11:$M$36,2,FALSE)</f>
        <v>BRIGADA</v>
      </c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</row>
    <row r="812" spans="1:24" s="13" customFormat="1" x14ac:dyDescent="0.25">
      <c r="A812" s="1">
        <v>807</v>
      </c>
      <c r="B812" s="24" t="s">
        <v>7204</v>
      </c>
      <c r="C812" s="25">
        <v>43699</v>
      </c>
      <c r="D812" s="25">
        <v>43699</v>
      </c>
      <c r="E812" s="26">
        <v>868.31</v>
      </c>
      <c r="F812" s="24" t="s">
        <v>48</v>
      </c>
      <c r="G812" s="24" t="s">
        <v>2331</v>
      </c>
      <c r="H812" s="24" t="s">
        <v>7205</v>
      </c>
      <c r="I812" s="12">
        <v>1</v>
      </c>
      <c r="J812" s="11" t="str">
        <f>VLOOKUP(I812,$L$11:$M$36,2,FALSE)</f>
        <v>CULTURA</v>
      </c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</row>
    <row r="813" spans="1:24" s="13" customFormat="1" x14ac:dyDescent="0.25">
      <c r="A813" s="1">
        <v>808</v>
      </c>
      <c r="B813" s="24" t="s">
        <v>7206</v>
      </c>
      <c r="C813" s="25">
        <v>43699</v>
      </c>
      <c r="D813" s="25">
        <v>43699</v>
      </c>
      <c r="E813" s="26">
        <v>10.01</v>
      </c>
      <c r="F813" s="24" t="s">
        <v>48</v>
      </c>
      <c r="G813" s="24" t="s">
        <v>30</v>
      </c>
      <c r="H813" s="24" t="s">
        <v>7207</v>
      </c>
      <c r="I813" s="12">
        <v>16</v>
      </c>
      <c r="J813" s="11" t="str">
        <f>VLOOKUP(I813,$L$11:$M$36,2,FALSE)</f>
        <v>DESPESES GENERALS</v>
      </c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</row>
    <row r="814" spans="1:24" s="13" customFormat="1" x14ac:dyDescent="0.25">
      <c r="A814" s="1">
        <v>802</v>
      </c>
      <c r="B814" s="24" t="s">
        <v>7194</v>
      </c>
      <c r="C814" s="25">
        <v>43699</v>
      </c>
      <c r="D814" s="25">
        <v>43699</v>
      </c>
      <c r="E814" s="26">
        <v>57</v>
      </c>
      <c r="F814" s="24" t="s">
        <v>48</v>
      </c>
      <c r="G814" s="24" t="s">
        <v>1928</v>
      </c>
      <c r="H814" s="24" t="s">
        <v>7195</v>
      </c>
      <c r="I814" s="12">
        <v>15</v>
      </c>
      <c r="J814" s="11" t="str">
        <f>VLOOKUP(I814,$L$11:$M$36,2,FALSE)</f>
        <v>INSTALACIONS I CONSUMS</v>
      </c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</row>
    <row r="815" spans="1:24" s="13" customFormat="1" x14ac:dyDescent="0.25">
      <c r="A815" s="1">
        <v>803</v>
      </c>
      <c r="B815" s="24" t="s">
        <v>7196</v>
      </c>
      <c r="C815" s="25">
        <v>43699</v>
      </c>
      <c r="D815" s="25">
        <v>43699</v>
      </c>
      <c r="E815" s="26">
        <v>57</v>
      </c>
      <c r="F815" s="24" t="s">
        <v>48</v>
      </c>
      <c r="G815" s="24" t="s">
        <v>1928</v>
      </c>
      <c r="H815" s="24" t="s">
        <v>7197</v>
      </c>
      <c r="I815" s="12">
        <v>15</v>
      </c>
      <c r="J815" s="11" t="str">
        <f>VLOOKUP(I815,$L$11:$M$36,2,FALSE)</f>
        <v>INSTALACIONS I CONSUMS</v>
      </c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</row>
    <row r="816" spans="1:24" s="13" customFormat="1" x14ac:dyDescent="0.25">
      <c r="A816" s="1">
        <v>804</v>
      </c>
      <c r="B816" s="24" t="s">
        <v>7198</v>
      </c>
      <c r="C816" s="25">
        <v>43699</v>
      </c>
      <c r="D816" s="25">
        <v>43699</v>
      </c>
      <c r="E816" s="26">
        <v>57</v>
      </c>
      <c r="F816" s="24" t="s">
        <v>48</v>
      </c>
      <c r="G816" s="24" t="s">
        <v>1928</v>
      </c>
      <c r="H816" s="24" t="s">
        <v>7199</v>
      </c>
      <c r="I816" s="12">
        <v>15</v>
      </c>
      <c r="J816" s="11" t="str">
        <f>VLOOKUP(I816,$L$11:$M$36,2,FALSE)</f>
        <v>INSTALACIONS I CONSUMS</v>
      </c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</row>
    <row r="817" spans="1:24" s="13" customFormat="1" x14ac:dyDescent="0.25">
      <c r="A817" s="1">
        <v>805</v>
      </c>
      <c r="B817" s="24" t="s">
        <v>7200</v>
      </c>
      <c r="C817" s="25">
        <v>43699</v>
      </c>
      <c r="D817" s="25">
        <v>43699</v>
      </c>
      <c r="E817" s="26">
        <v>57</v>
      </c>
      <c r="F817" s="24" t="s">
        <v>48</v>
      </c>
      <c r="G817" s="24" t="s">
        <v>1928</v>
      </c>
      <c r="H817" s="24" t="s">
        <v>7201</v>
      </c>
      <c r="I817" s="12">
        <v>15</v>
      </c>
      <c r="J817" s="11" t="str">
        <f>VLOOKUP(I817,$L$11:$M$36,2,FALSE)</f>
        <v>INSTALACIONS I CONSUMS</v>
      </c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</row>
    <row r="818" spans="1:24" s="13" customFormat="1" x14ac:dyDescent="0.25">
      <c r="A818" s="1">
        <v>806</v>
      </c>
      <c r="B818" s="24" t="s">
        <v>7202</v>
      </c>
      <c r="C818" s="25">
        <v>43699</v>
      </c>
      <c r="D818" s="25">
        <v>43699</v>
      </c>
      <c r="E818" s="26">
        <v>57</v>
      </c>
      <c r="F818" s="24" t="s">
        <v>48</v>
      </c>
      <c r="G818" s="24" t="s">
        <v>1928</v>
      </c>
      <c r="H818" s="24" t="s">
        <v>7203</v>
      </c>
      <c r="I818" s="12">
        <v>15</v>
      </c>
      <c r="J818" s="11" t="str">
        <f>VLOOKUP(I818,$L$11:$M$36,2,FALSE)</f>
        <v>INSTALACIONS I CONSUMS</v>
      </c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</row>
    <row r="819" spans="1:24" s="13" customFormat="1" x14ac:dyDescent="0.25">
      <c r="A819" s="1">
        <v>812</v>
      </c>
      <c r="B819" s="24" t="s">
        <v>6797</v>
      </c>
      <c r="C819" s="25">
        <v>43699</v>
      </c>
      <c r="D819" s="25">
        <v>43692</v>
      </c>
      <c r="E819" s="26">
        <v>12.41</v>
      </c>
      <c r="F819" s="24" t="s">
        <v>48</v>
      </c>
      <c r="G819" s="24" t="s">
        <v>665</v>
      </c>
      <c r="H819" s="24" t="s">
        <v>6798</v>
      </c>
      <c r="I819" s="12">
        <v>12</v>
      </c>
      <c r="J819" s="11" t="str">
        <f>VLOOKUP(I819,$L$11:$M$36,2,FALSE)</f>
        <v>POLICIA</v>
      </c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</row>
    <row r="820" spans="1:24" s="13" customFormat="1" x14ac:dyDescent="0.25">
      <c r="A820" s="1">
        <v>810</v>
      </c>
      <c r="B820" s="24" t="s">
        <v>6794</v>
      </c>
      <c r="C820" s="25">
        <v>43699</v>
      </c>
      <c r="D820" s="25">
        <v>43692</v>
      </c>
      <c r="E820" s="26">
        <v>92.42</v>
      </c>
      <c r="F820" s="24" t="s">
        <v>48</v>
      </c>
      <c r="G820" s="24" t="s">
        <v>729</v>
      </c>
      <c r="H820" s="24" t="s">
        <v>6795</v>
      </c>
      <c r="I820" s="12">
        <v>18</v>
      </c>
      <c r="J820" s="11" t="str">
        <f>VLOOKUP(I820,$L$11:$M$36,2,FALSE)</f>
        <v>SERVEIS - GESTIÓ RESIDUS</v>
      </c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</row>
    <row r="821" spans="1:24" s="13" customFormat="1" x14ac:dyDescent="0.25">
      <c r="A821" s="1">
        <v>811</v>
      </c>
      <c r="B821" s="24" t="s">
        <v>6796</v>
      </c>
      <c r="C821" s="25">
        <v>43699</v>
      </c>
      <c r="D821" s="25">
        <v>43692</v>
      </c>
      <c r="E821" s="26">
        <v>2014.43</v>
      </c>
      <c r="F821" s="24" t="s">
        <v>48</v>
      </c>
      <c r="G821" s="24" t="s">
        <v>729</v>
      </c>
      <c r="H821" s="24" t="s">
        <v>668</v>
      </c>
      <c r="I821" s="12">
        <v>18</v>
      </c>
      <c r="J821" s="11" t="str">
        <f>VLOOKUP(I821,$L$11:$M$36,2,FALSE)</f>
        <v>SERVEIS - GESTIÓ RESIDUS</v>
      </c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</row>
    <row r="822" spans="1:24" s="13" customFormat="1" x14ac:dyDescent="0.25">
      <c r="A822" s="1">
        <v>813</v>
      </c>
      <c r="B822" s="24" t="s">
        <v>7208</v>
      </c>
      <c r="C822" s="25">
        <v>43701</v>
      </c>
      <c r="D822" s="25">
        <v>43700</v>
      </c>
      <c r="E822" s="26">
        <v>60.5</v>
      </c>
      <c r="F822" s="24" t="s">
        <v>48</v>
      </c>
      <c r="G822" s="24" t="s">
        <v>5505</v>
      </c>
      <c r="H822" s="24" t="s">
        <v>7209</v>
      </c>
      <c r="I822" s="12">
        <v>15</v>
      </c>
      <c r="J822" s="11" t="str">
        <f>VLOOKUP(I822,$L$11:$M$36,2,FALSE)</f>
        <v>INSTALACIONS I CONSUMS</v>
      </c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</row>
    <row r="823" spans="1:24" s="13" customFormat="1" x14ac:dyDescent="0.25">
      <c r="A823" s="1">
        <v>814</v>
      </c>
      <c r="B823" s="24" t="s">
        <v>7210</v>
      </c>
      <c r="C823" s="25">
        <v>43701</v>
      </c>
      <c r="D823" s="25">
        <v>43700</v>
      </c>
      <c r="E823" s="26">
        <v>60.5</v>
      </c>
      <c r="F823" s="24" t="s">
        <v>48</v>
      </c>
      <c r="G823" s="24" t="s">
        <v>5505</v>
      </c>
      <c r="H823" s="24" t="s">
        <v>7211</v>
      </c>
      <c r="I823" s="12">
        <v>15</v>
      </c>
      <c r="J823" s="11" t="str">
        <f>VLOOKUP(I823,$L$11:$M$36,2,FALSE)</f>
        <v>INSTALACIONS I CONSUMS</v>
      </c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</row>
    <row r="824" spans="1:24" s="13" customFormat="1" x14ac:dyDescent="0.25">
      <c r="A824" s="1">
        <v>822</v>
      </c>
      <c r="B824" s="24" t="s">
        <v>7228</v>
      </c>
      <c r="C824" s="25">
        <v>43703</v>
      </c>
      <c r="D824" s="25">
        <v>43682</v>
      </c>
      <c r="E824" s="26">
        <v>504.94</v>
      </c>
      <c r="F824" s="24" t="s">
        <v>48</v>
      </c>
      <c r="G824" s="24" t="s">
        <v>1334</v>
      </c>
      <c r="H824" s="24" t="s">
        <v>7229</v>
      </c>
      <c r="I824" s="12">
        <v>25</v>
      </c>
      <c r="J824" s="11" t="str">
        <f>VLOOKUP(I824,$L$11:$M$36,2,FALSE)</f>
        <v>BRIGADA</v>
      </c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</row>
    <row r="825" spans="1:24" s="13" customFormat="1" x14ac:dyDescent="0.25">
      <c r="A825" s="1">
        <v>838</v>
      </c>
      <c r="B825" s="24" t="s">
        <v>6865</v>
      </c>
      <c r="C825" s="25">
        <v>43703</v>
      </c>
      <c r="D825" s="25">
        <v>43694</v>
      </c>
      <c r="E825" s="26">
        <v>175</v>
      </c>
      <c r="F825" s="24" t="s">
        <v>48</v>
      </c>
      <c r="G825" s="24" t="s">
        <v>6866</v>
      </c>
      <c r="H825" s="24" t="s">
        <v>8131</v>
      </c>
      <c r="I825" s="12">
        <v>1</v>
      </c>
      <c r="J825" s="11" t="str">
        <f>VLOOKUP(I825,$L$11:$M$36,2,FALSE)</f>
        <v>CULTURA</v>
      </c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</row>
    <row r="826" spans="1:24" s="13" customFormat="1" x14ac:dyDescent="0.25">
      <c r="A826" s="1">
        <v>831</v>
      </c>
      <c r="B826" s="24" t="s">
        <v>6807</v>
      </c>
      <c r="C826" s="25">
        <v>43703</v>
      </c>
      <c r="D826" s="25">
        <v>43669</v>
      </c>
      <c r="E826" s="26">
        <v>218.4</v>
      </c>
      <c r="F826" s="24" t="s">
        <v>48</v>
      </c>
      <c r="G826" s="24" t="s">
        <v>147</v>
      </c>
      <c r="H826" s="24" t="s">
        <v>6808</v>
      </c>
      <c r="I826" s="12">
        <v>16</v>
      </c>
      <c r="J826" s="11" t="str">
        <f>VLOOKUP(I826,$L$11:$M$36,2,FALSE)</f>
        <v>DESPESES GENERALS</v>
      </c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</row>
    <row r="827" spans="1:24" s="13" customFormat="1" x14ac:dyDescent="0.25">
      <c r="A827" s="1">
        <v>836</v>
      </c>
      <c r="B827" s="24" t="s">
        <v>6816</v>
      </c>
      <c r="C827" s="25">
        <v>43703</v>
      </c>
      <c r="D827" s="25">
        <v>43682</v>
      </c>
      <c r="E827" s="26">
        <v>218.4</v>
      </c>
      <c r="F827" s="24" t="s">
        <v>48</v>
      </c>
      <c r="G827" s="24" t="s">
        <v>147</v>
      </c>
      <c r="H827" s="24" t="s">
        <v>6817</v>
      </c>
      <c r="I827" s="12">
        <v>16</v>
      </c>
      <c r="J827" s="11" t="str">
        <f>VLOOKUP(I827,$L$11:$M$36,2,FALSE)</f>
        <v>DESPESES GENERALS</v>
      </c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</row>
    <row r="828" spans="1:24" s="13" customFormat="1" x14ac:dyDescent="0.25">
      <c r="A828" s="1">
        <v>837</v>
      </c>
      <c r="B828" s="24" t="s">
        <v>6818</v>
      </c>
      <c r="C828" s="25">
        <v>43703</v>
      </c>
      <c r="D828" s="25">
        <v>43683</v>
      </c>
      <c r="E828" s="26">
        <v>218.4</v>
      </c>
      <c r="F828" s="24" t="s">
        <v>48</v>
      </c>
      <c r="G828" s="24" t="s">
        <v>147</v>
      </c>
      <c r="H828" s="24" t="s">
        <v>6819</v>
      </c>
      <c r="I828" s="12">
        <v>16</v>
      </c>
      <c r="J828" s="11" t="str">
        <f>VLOOKUP(I828,$L$11:$M$36,2,FALSE)</f>
        <v>DESPESES GENERALS</v>
      </c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</row>
    <row r="829" spans="1:24" s="13" customFormat="1" x14ac:dyDescent="0.25">
      <c r="A829" s="1">
        <v>827</v>
      </c>
      <c r="B829" s="24" t="s">
        <v>6801</v>
      </c>
      <c r="C829" s="25">
        <v>43703</v>
      </c>
      <c r="D829" s="25">
        <v>43668</v>
      </c>
      <c r="E829" s="26">
        <v>817.09</v>
      </c>
      <c r="F829" s="24" t="s">
        <v>48</v>
      </c>
      <c r="G829" s="24" t="s">
        <v>1001</v>
      </c>
      <c r="H829" s="24" t="s">
        <v>3655</v>
      </c>
      <c r="I829" s="12">
        <v>9</v>
      </c>
      <c r="J829" s="11" t="str">
        <f>VLOOKUP(I829,$L$11:$M$36,2,FALSE)</f>
        <v>ESCOLA BRESSOL</v>
      </c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</row>
    <row r="830" spans="1:24" s="13" customFormat="1" x14ac:dyDescent="0.25">
      <c r="A830" s="1">
        <v>828</v>
      </c>
      <c r="B830" s="24" t="s">
        <v>6802</v>
      </c>
      <c r="C830" s="25">
        <v>43703</v>
      </c>
      <c r="D830" s="25">
        <v>43668</v>
      </c>
      <c r="E830" s="26">
        <v>1555.44</v>
      </c>
      <c r="F830" s="24" t="s">
        <v>48</v>
      </c>
      <c r="G830" s="24" t="s">
        <v>1001</v>
      </c>
      <c r="H830" s="24" t="s">
        <v>3655</v>
      </c>
      <c r="I830" s="12">
        <v>9</v>
      </c>
      <c r="J830" s="11" t="str">
        <f>VLOOKUP(I830,$L$11:$M$36,2,FALSE)</f>
        <v>ESCOLA BRESSOL</v>
      </c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</row>
    <row r="831" spans="1:24" s="13" customFormat="1" x14ac:dyDescent="0.25">
      <c r="A831" s="1">
        <v>832</v>
      </c>
      <c r="B831" s="24" t="s">
        <v>6809</v>
      </c>
      <c r="C831" s="25">
        <v>43703</v>
      </c>
      <c r="D831" s="25">
        <v>43670</v>
      </c>
      <c r="E831" s="26">
        <v>148.83000000000001</v>
      </c>
      <c r="F831" s="24" t="s">
        <v>48</v>
      </c>
      <c r="G831" s="24" t="s">
        <v>1040</v>
      </c>
      <c r="H831" s="24" t="s">
        <v>6810</v>
      </c>
      <c r="I831" s="12">
        <v>9</v>
      </c>
      <c r="J831" s="11" t="str">
        <f>VLOOKUP(I831,$L$11:$M$36,2,FALSE)</f>
        <v>ESCOLA BRESSOL</v>
      </c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</row>
    <row r="832" spans="1:24" s="13" customFormat="1" x14ac:dyDescent="0.25">
      <c r="A832" s="1">
        <v>818</v>
      </c>
      <c r="B832" s="24" t="s">
        <v>7218</v>
      </c>
      <c r="C832" s="25">
        <v>43703</v>
      </c>
      <c r="D832" s="25">
        <v>43677</v>
      </c>
      <c r="E832" s="26">
        <v>14685.82</v>
      </c>
      <c r="F832" s="24" t="s">
        <v>48</v>
      </c>
      <c r="G832" s="24" t="s">
        <v>7219</v>
      </c>
      <c r="H832" s="24" t="s">
        <v>7220</v>
      </c>
      <c r="I832" s="12">
        <v>15</v>
      </c>
      <c r="J832" s="11" t="str">
        <f>VLOOKUP(I832,$L$11:$M$36,2,FALSE)</f>
        <v>INSTALACIONS I CONSUMS</v>
      </c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</row>
    <row r="833" spans="1:24" s="13" customFormat="1" x14ac:dyDescent="0.25">
      <c r="A833" s="1">
        <v>835</v>
      </c>
      <c r="B833" s="24" t="s">
        <v>6814</v>
      </c>
      <c r="C833" s="25">
        <v>43703</v>
      </c>
      <c r="D833" s="25">
        <v>43678</v>
      </c>
      <c r="E833" s="26">
        <v>66.209999999999994</v>
      </c>
      <c r="F833" s="24" t="s">
        <v>48</v>
      </c>
      <c r="G833" s="24" t="s">
        <v>5768</v>
      </c>
      <c r="H833" s="24" t="s">
        <v>6815</v>
      </c>
      <c r="I833" s="12">
        <v>15</v>
      </c>
      <c r="J833" s="11" t="str">
        <f>VLOOKUP(I833,$L$11:$M$36,2,FALSE)</f>
        <v>INSTALACIONS I CONSUMS</v>
      </c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</row>
    <row r="834" spans="1:24" s="13" customFormat="1" x14ac:dyDescent="0.25">
      <c r="A834" s="1">
        <v>815</v>
      </c>
      <c r="B834" s="24" t="s">
        <v>7212</v>
      </c>
      <c r="C834" s="25">
        <v>43703</v>
      </c>
      <c r="D834" s="25">
        <v>43683</v>
      </c>
      <c r="E834" s="26">
        <v>48.79</v>
      </c>
      <c r="F834" s="24" t="s">
        <v>48</v>
      </c>
      <c r="G834" s="24" t="s">
        <v>6369</v>
      </c>
      <c r="H834" s="24" t="s">
        <v>7213</v>
      </c>
      <c r="I834" s="12">
        <v>15</v>
      </c>
      <c r="J834" s="11" t="str">
        <f>VLOOKUP(I834,$L$11:$M$36,2,FALSE)</f>
        <v>INSTALACIONS I CONSUMS</v>
      </c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</row>
    <row r="835" spans="1:24" s="13" customFormat="1" x14ac:dyDescent="0.25">
      <c r="A835" s="1">
        <v>816</v>
      </c>
      <c r="B835" s="24" t="s">
        <v>7214</v>
      </c>
      <c r="C835" s="25">
        <v>43703</v>
      </c>
      <c r="D835" s="25">
        <v>43686</v>
      </c>
      <c r="E835" s="26">
        <v>596.83000000000004</v>
      </c>
      <c r="F835" s="24" t="s">
        <v>48</v>
      </c>
      <c r="G835" s="24" t="s">
        <v>6369</v>
      </c>
      <c r="H835" s="24" t="s">
        <v>7215</v>
      </c>
      <c r="I835" s="12">
        <v>15</v>
      </c>
      <c r="J835" s="11" t="str">
        <f>VLOOKUP(I835,$L$11:$M$36,2,FALSE)</f>
        <v>INSTALACIONS I CONSUMS</v>
      </c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</row>
    <row r="836" spans="1:24" s="13" customFormat="1" x14ac:dyDescent="0.25">
      <c r="A836" s="1">
        <v>817</v>
      </c>
      <c r="B836" s="24" t="s">
        <v>7216</v>
      </c>
      <c r="C836" s="25">
        <v>43703</v>
      </c>
      <c r="D836" s="25">
        <v>43683</v>
      </c>
      <c r="E836" s="26">
        <v>33.729999999999997</v>
      </c>
      <c r="F836" s="24" t="s">
        <v>48</v>
      </c>
      <c r="G836" s="24" t="s">
        <v>6369</v>
      </c>
      <c r="H836" s="24" t="s">
        <v>7217</v>
      </c>
      <c r="I836" s="12">
        <v>15</v>
      </c>
      <c r="J836" s="11" t="str">
        <f>VLOOKUP(I836,$L$11:$M$36,2,FALSE)</f>
        <v>INSTALACIONS I CONSUMS</v>
      </c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</row>
    <row r="837" spans="1:24" s="13" customFormat="1" x14ac:dyDescent="0.25">
      <c r="A837" s="1">
        <v>823</v>
      </c>
      <c r="B837" s="24" t="s">
        <v>7230</v>
      </c>
      <c r="C837" s="25">
        <v>43703</v>
      </c>
      <c r="D837" s="25">
        <v>43693</v>
      </c>
      <c r="E837" s="26">
        <v>882.79</v>
      </c>
      <c r="F837" s="24" t="s">
        <v>48</v>
      </c>
      <c r="G837" s="24" t="s">
        <v>7506</v>
      </c>
      <c r="H837" s="24" t="s">
        <v>7231</v>
      </c>
      <c r="I837" s="12">
        <v>13</v>
      </c>
      <c r="J837" s="11" t="str">
        <f>VLOOKUP(I837,$L$11:$M$36,2,FALSE)</f>
        <v>MEDI AMBIENT</v>
      </c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</row>
    <row r="838" spans="1:24" s="13" customFormat="1" x14ac:dyDescent="0.25">
      <c r="A838" s="1">
        <v>825</v>
      </c>
      <c r="B838" s="24" t="s">
        <v>7234</v>
      </c>
      <c r="C838" s="25">
        <v>43703</v>
      </c>
      <c r="D838" s="25">
        <v>43677</v>
      </c>
      <c r="E838" s="26">
        <v>365.42</v>
      </c>
      <c r="F838" s="24" t="s">
        <v>48</v>
      </c>
      <c r="G838" s="24" t="s">
        <v>133</v>
      </c>
      <c r="H838" s="24" t="s">
        <v>7235</v>
      </c>
      <c r="I838" s="12">
        <v>12</v>
      </c>
      <c r="J838" s="11" t="str">
        <f>VLOOKUP(I838,$L$11:$M$36,2,FALSE)</f>
        <v>POLICIA</v>
      </c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</row>
    <row r="839" spans="1:24" s="13" customFormat="1" x14ac:dyDescent="0.25">
      <c r="A839" s="1">
        <v>821</v>
      </c>
      <c r="B839" s="24" t="s">
        <v>7225</v>
      </c>
      <c r="C839" s="25">
        <v>43703</v>
      </c>
      <c r="D839" s="25">
        <v>43658</v>
      </c>
      <c r="E839" s="26">
        <v>223.85</v>
      </c>
      <c r="F839" s="24" t="s">
        <v>48</v>
      </c>
      <c r="G839" s="24" t="s">
        <v>7226</v>
      </c>
      <c r="H839" s="24" t="s">
        <v>7227</v>
      </c>
      <c r="I839" s="12">
        <v>26</v>
      </c>
      <c r="J839" s="11" t="str">
        <f>VLOOKUP(I839,$L$11:$M$36,2,FALSE)</f>
        <v>SANITAT PÚBLICA</v>
      </c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</row>
    <row r="840" spans="1:24" s="13" customFormat="1" x14ac:dyDescent="0.25">
      <c r="A840" s="1">
        <v>824</v>
      </c>
      <c r="B840" s="24" t="s">
        <v>7232</v>
      </c>
      <c r="C840" s="25">
        <v>43703</v>
      </c>
      <c r="D840" s="25">
        <v>43682</v>
      </c>
      <c r="E840" s="26">
        <v>364.21</v>
      </c>
      <c r="F840" s="24" t="s">
        <v>48</v>
      </c>
      <c r="G840" s="24" t="s">
        <v>597</v>
      </c>
      <c r="H840" s="24" t="s">
        <v>7233</v>
      </c>
      <c r="I840" s="12">
        <v>18</v>
      </c>
      <c r="J840" s="11" t="str">
        <f>VLOOKUP(I840,$L$11:$M$36,2,FALSE)</f>
        <v>SERVEIS - GESTIÓ RESIDUS</v>
      </c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</row>
    <row r="841" spans="1:24" s="13" customFormat="1" x14ac:dyDescent="0.25">
      <c r="A841" s="1">
        <v>819</v>
      </c>
      <c r="B841" s="24" t="s">
        <v>7221</v>
      </c>
      <c r="C841" s="25">
        <v>43703</v>
      </c>
      <c r="D841" s="25">
        <v>43677</v>
      </c>
      <c r="E841" s="26">
        <v>1105.6400000000001</v>
      </c>
      <c r="F841" s="24" t="s">
        <v>48</v>
      </c>
      <c r="G841" s="24" t="s">
        <v>714</v>
      </c>
      <c r="H841" s="24" t="s">
        <v>7222</v>
      </c>
      <c r="I841" s="12">
        <v>18</v>
      </c>
      <c r="J841" s="11" t="str">
        <f>VLOOKUP(I841,$L$11:$M$36,2,FALSE)</f>
        <v>SERVEIS - GESTIÓ RESIDUS</v>
      </c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</row>
    <row r="842" spans="1:24" s="13" customFormat="1" x14ac:dyDescent="0.25">
      <c r="A842" s="1">
        <v>820</v>
      </c>
      <c r="B842" s="24" t="s">
        <v>7223</v>
      </c>
      <c r="C842" s="25">
        <v>43703</v>
      </c>
      <c r="D842" s="25">
        <v>43692</v>
      </c>
      <c r="E842" s="26">
        <v>2708.44</v>
      </c>
      <c r="F842" s="24" t="s">
        <v>48</v>
      </c>
      <c r="G842" s="24" t="s">
        <v>714</v>
      </c>
      <c r="H842" s="24" t="s">
        <v>7224</v>
      </c>
      <c r="I842" s="12">
        <v>18</v>
      </c>
      <c r="J842" s="11" t="str">
        <f>VLOOKUP(I842,$L$11:$M$36,2,FALSE)</f>
        <v>SERVEIS - GESTIÓ RESIDUS</v>
      </c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</row>
    <row r="843" spans="1:24" s="13" customFormat="1" x14ac:dyDescent="0.25">
      <c r="A843" s="1">
        <v>826</v>
      </c>
      <c r="B843" s="24" t="s">
        <v>6799</v>
      </c>
      <c r="C843" s="25">
        <v>43703</v>
      </c>
      <c r="D843" s="25">
        <v>43585</v>
      </c>
      <c r="E843" s="26">
        <v>66.55</v>
      </c>
      <c r="F843" s="24" t="s">
        <v>48</v>
      </c>
      <c r="G843" s="24" t="s">
        <v>5668</v>
      </c>
      <c r="H843" s="24" t="s">
        <v>6800</v>
      </c>
      <c r="I843" s="12">
        <v>18</v>
      </c>
      <c r="J843" s="11" t="str">
        <f>VLOOKUP(I843,$L$11:$M$36,2,FALSE)</f>
        <v>SERVEIS - GESTIÓ RESIDUS</v>
      </c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</row>
    <row r="844" spans="1:24" s="13" customFormat="1" x14ac:dyDescent="0.25">
      <c r="A844" s="1">
        <v>829</v>
      </c>
      <c r="B844" s="24" t="s">
        <v>6803</v>
      </c>
      <c r="C844" s="25">
        <v>43703</v>
      </c>
      <c r="D844" s="25">
        <v>43700</v>
      </c>
      <c r="E844" s="26">
        <v>233.59</v>
      </c>
      <c r="F844" s="24" t="s">
        <v>48</v>
      </c>
      <c r="G844" s="24" t="s">
        <v>5827</v>
      </c>
      <c r="H844" s="24" t="s">
        <v>6804</v>
      </c>
      <c r="I844" s="12">
        <v>18</v>
      </c>
      <c r="J844" s="11" t="str">
        <f>VLOOKUP(I844,$L$11:$M$36,2,FALSE)</f>
        <v>SERVEIS - GESTIÓ RESIDUS</v>
      </c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</row>
    <row r="845" spans="1:24" s="13" customFormat="1" x14ac:dyDescent="0.25">
      <c r="A845" s="1">
        <v>833</v>
      </c>
      <c r="B845" s="24" t="s">
        <v>6811</v>
      </c>
      <c r="C845" s="25">
        <v>43703</v>
      </c>
      <c r="D845" s="25">
        <v>43677</v>
      </c>
      <c r="E845" s="26">
        <v>372.6</v>
      </c>
      <c r="F845" s="24" t="s">
        <v>48</v>
      </c>
      <c r="G845" s="24" t="s">
        <v>1001</v>
      </c>
      <c r="H845" s="24" t="s">
        <v>6812</v>
      </c>
      <c r="I845" s="12">
        <v>4</v>
      </c>
      <c r="J845" s="11" t="str">
        <f>VLOOKUP(I845,$L$11:$M$36,2,FALSE)</f>
        <v>SERVEIS SOCIALS</v>
      </c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</row>
    <row r="846" spans="1:24" s="13" customFormat="1" x14ac:dyDescent="0.25">
      <c r="A846" s="1">
        <v>834</v>
      </c>
      <c r="B846" s="24" t="s">
        <v>6813</v>
      </c>
      <c r="C846" s="25">
        <v>43703</v>
      </c>
      <c r="D846" s="25">
        <v>43698</v>
      </c>
      <c r="E846" s="26">
        <v>34.130000000000003</v>
      </c>
      <c r="F846" s="24" t="s">
        <v>48</v>
      </c>
      <c r="G846" s="24" t="s">
        <v>2204</v>
      </c>
      <c r="H846" s="24" t="s">
        <v>5067</v>
      </c>
      <c r="I846" s="12">
        <v>4</v>
      </c>
      <c r="J846" s="11" t="str">
        <f>VLOOKUP(I846,$L$11:$M$36,2,FALSE)</f>
        <v>SERVEIS SOCIALS</v>
      </c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</row>
    <row r="847" spans="1:24" s="13" customFormat="1" x14ac:dyDescent="0.25">
      <c r="A847" s="1">
        <v>830</v>
      </c>
      <c r="B847" s="24" t="s">
        <v>6805</v>
      </c>
      <c r="C847" s="25">
        <v>43703</v>
      </c>
      <c r="D847" s="25">
        <v>43698</v>
      </c>
      <c r="E847" s="26">
        <v>38.31</v>
      </c>
      <c r="F847" s="24" t="s">
        <v>48</v>
      </c>
      <c r="G847" s="24" t="s">
        <v>282</v>
      </c>
      <c r="H847" s="24" t="s">
        <v>6806</v>
      </c>
      <c r="I847" s="12">
        <v>4</v>
      </c>
      <c r="J847" s="11" t="str">
        <f>VLOOKUP(I847,$L$11:$M$36,2,FALSE)</f>
        <v>SERVEIS SOCIALS</v>
      </c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</row>
    <row r="848" spans="1:24" s="13" customFormat="1" x14ac:dyDescent="0.25">
      <c r="A848" s="1">
        <v>843</v>
      </c>
      <c r="B848" s="24" t="s">
        <v>6820</v>
      </c>
      <c r="C848" s="25">
        <v>43704</v>
      </c>
      <c r="D848" s="25">
        <v>43670</v>
      </c>
      <c r="E848" s="26">
        <v>289.85000000000002</v>
      </c>
      <c r="F848" s="24" t="s">
        <v>48</v>
      </c>
      <c r="G848" s="24" t="s">
        <v>4493</v>
      </c>
      <c r="H848" s="24" t="s">
        <v>6821</v>
      </c>
      <c r="I848" s="12">
        <v>1</v>
      </c>
      <c r="J848" s="11" t="str">
        <f>VLOOKUP(I848,$L$11:$M$36,2,FALSE)</f>
        <v>CULTURA</v>
      </c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</row>
    <row r="849" spans="1:24" s="13" customFormat="1" x14ac:dyDescent="0.25">
      <c r="A849" s="1">
        <v>842</v>
      </c>
      <c r="B849" s="24" t="s">
        <v>7242</v>
      </c>
      <c r="C849" s="25">
        <v>43704</v>
      </c>
      <c r="D849" s="25">
        <v>43703</v>
      </c>
      <c r="E849" s="26">
        <v>139.54</v>
      </c>
      <c r="F849" s="24" t="s">
        <v>48</v>
      </c>
      <c r="G849" s="24" t="s">
        <v>6211</v>
      </c>
      <c r="H849" s="24" t="s">
        <v>7243</v>
      </c>
      <c r="I849" s="12">
        <v>15</v>
      </c>
      <c r="J849" s="11" t="str">
        <f>VLOOKUP(I849,$L$11:$M$36,2,FALSE)</f>
        <v>INSTALACIONS I CONSUMS</v>
      </c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</row>
    <row r="850" spans="1:24" s="13" customFormat="1" x14ac:dyDescent="0.25">
      <c r="A850" s="1">
        <v>839</v>
      </c>
      <c r="B850" s="24" t="s">
        <v>7236</v>
      </c>
      <c r="C850" s="25">
        <v>43704</v>
      </c>
      <c r="D850" s="25">
        <v>43682</v>
      </c>
      <c r="E850" s="26">
        <v>8391.2999999999993</v>
      </c>
      <c r="F850" s="24" t="s">
        <v>48</v>
      </c>
      <c r="G850" s="24" t="s">
        <v>19</v>
      </c>
      <c r="H850" s="24" t="s">
        <v>7237</v>
      </c>
      <c r="I850" s="12">
        <v>17</v>
      </c>
      <c r="J850" s="11" t="str">
        <f>VLOOKUP(I850,$L$11:$M$36,2,FALSE)</f>
        <v>OBRES</v>
      </c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</row>
    <row r="851" spans="1:24" s="13" customFormat="1" x14ac:dyDescent="0.25">
      <c r="A851" s="1">
        <v>840</v>
      </c>
      <c r="B851" s="24" t="s">
        <v>7238</v>
      </c>
      <c r="C851" s="25">
        <v>43704</v>
      </c>
      <c r="D851" s="25">
        <v>43682</v>
      </c>
      <c r="E851" s="26">
        <v>10296.280000000001</v>
      </c>
      <c r="F851" s="24" t="s">
        <v>48</v>
      </c>
      <c r="G851" s="24" t="s">
        <v>19</v>
      </c>
      <c r="H851" s="24" t="s">
        <v>7239</v>
      </c>
      <c r="I851" s="12">
        <v>17</v>
      </c>
      <c r="J851" s="11" t="str">
        <f>VLOOKUP(I851,$L$11:$M$36,2,FALSE)</f>
        <v>OBRES</v>
      </c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</row>
    <row r="852" spans="1:24" s="13" customFormat="1" x14ac:dyDescent="0.25">
      <c r="A852" s="1">
        <v>841</v>
      </c>
      <c r="B852" s="24" t="s">
        <v>7240</v>
      </c>
      <c r="C852" s="25">
        <v>43704</v>
      </c>
      <c r="D852" s="25">
        <v>43682</v>
      </c>
      <c r="E852" s="26">
        <v>4553.71</v>
      </c>
      <c r="F852" s="24" t="s">
        <v>48</v>
      </c>
      <c r="G852" s="24" t="s">
        <v>19</v>
      </c>
      <c r="H852" s="24" t="s">
        <v>7241</v>
      </c>
      <c r="I852" s="12">
        <v>17</v>
      </c>
      <c r="J852" s="11" t="str">
        <f>VLOOKUP(I852,$L$11:$M$36,2,FALSE)</f>
        <v>OBRES</v>
      </c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</row>
    <row r="853" spans="1:24" s="13" customFormat="1" x14ac:dyDescent="0.25">
      <c r="A853" s="1">
        <v>846</v>
      </c>
      <c r="B853" s="24" t="s">
        <v>7248</v>
      </c>
      <c r="C853" s="25">
        <v>43705</v>
      </c>
      <c r="D853" s="25">
        <v>43705</v>
      </c>
      <c r="E853" s="26">
        <v>151.86000000000001</v>
      </c>
      <c r="F853" s="24" t="s">
        <v>48</v>
      </c>
      <c r="G853" s="24" t="s">
        <v>7249</v>
      </c>
      <c r="H853" s="24" t="s">
        <v>7250</v>
      </c>
      <c r="I853" s="12">
        <v>16</v>
      </c>
      <c r="J853" s="11" t="str">
        <f>VLOOKUP(I853,$L$11:$M$36,2,FALSE)</f>
        <v>DESPESES GENERALS</v>
      </c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</row>
    <row r="854" spans="1:24" s="13" customFormat="1" x14ac:dyDescent="0.25">
      <c r="A854" s="1">
        <v>844</v>
      </c>
      <c r="B854" s="24" t="s">
        <v>7244</v>
      </c>
      <c r="C854" s="25">
        <v>43705</v>
      </c>
      <c r="D854" s="25">
        <v>43705</v>
      </c>
      <c r="E854" s="26">
        <v>14.83</v>
      </c>
      <c r="F854" s="24" t="s">
        <v>48</v>
      </c>
      <c r="G854" s="24" t="s">
        <v>803</v>
      </c>
      <c r="H854" s="24" t="s">
        <v>7245</v>
      </c>
      <c r="I854" s="12">
        <v>15</v>
      </c>
      <c r="J854" s="11" t="str">
        <f>VLOOKUP(I854,$L$11:$M$36,2,FALSE)</f>
        <v>INSTALACIONS I CONSUMS</v>
      </c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</row>
    <row r="855" spans="1:24" s="13" customFormat="1" x14ac:dyDescent="0.25">
      <c r="A855" s="1">
        <v>847</v>
      </c>
      <c r="B855" s="24" t="s">
        <v>7251</v>
      </c>
      <c r="C855" s="25">
        <v>43705</v>
      </c>
      <c r="D855" s="25">
        <v>43677</v>
      </c>
      <c r="E855" s="26">
        <v>22064.959999999999</v>
      </c>
      <c r="F855" s="24" t="s">
        <v>48</v>
      </c>
      <c r="G855" s="24" t="s">
        <v>8029</v>
      </c>
      <c r="H855" s="24" t="s">
        <v>7252</v>
      </c>
      <c r="I855" s="12">
        <v>17</v>
      </c>
      <c r="J855" s="11" t="str">
        <f>VLOOKUP(I855,$L$11:$M$36,2,FALSE)</f>
        <v>OBRES</v>
      </c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</row>
    <row r="856" spans="1:24" s="13" customFormat="1" x14ac:dyDescent="0.25">
      <c r="A856" s="1">
        <v>845</v>
      </c>
      <c r="B856" s="24" t="s">
        <v>7246</v>
      </c>
      <c r="C856" s="25">
        <v>43705</v>
      </c>
      <c r="D856" s="25">
        <v>43705</v>
      </c>
      <c r="E856" s="26">
        <v>4801.28</v>
      </c>
      <c r="F856" s="24" t="s">
        <v>48</v>
      </c>
      <c r="G856" s="24" t="s">
        <v>384</v>
      </c>
      <c r="H856" s="24" t="s">
        <v>7247</v>
      </c>
      <c r="I856" s="12">
        <v>18</v>
      </c>
      <c r="J856" s="11" t="str">
        <f>VLOOKUP(I856,$L$11:$M$36,2,FALSE)</f>
        <v>SERVEIS - GESTIÓ RESIDUS</v>
      </c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</row>
    <row r="857" spans="1:24" s="13" customFormat="1" x14ac:dyDescent="0.25">
      <c r="A857" s="1">
        <v>853</v>
      </c>
      <c r="B857" s="24" t="s">
        <v>6824</v>
      </c>
      <c r="C857" s="25">
        <v>43706</v>
      </c>
      <c r="D857" s="25">
        <v>43705</v>
      </c>
      <c r="E857" s="26">
        <v>215.57</v>
      </c>
      <c r="F857" s="24" t="s">
        <v>48</v>
      </c>
      <c r="G857" s="24" t="s">
        <v>1108</v>
      </c>
      <c r="H857" s="24" t="s">
        <v>6825</v>
      </c>
      <c r="I857" s="12">
        <v>16</v>
      </c>
      <c r="J857" s="11" t="str">
        <f>VLOOKUP(I857,$L$11:$M$36,2,FALSE)</f>
        <v>DESPESES GENERALS</v>
      </c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</row>
    <row r="858" spans="1:24" s="13" customFormat="1" x14ac:dyDescent="0.25">
      <c r="A858" s="1">
        <v>848</v>
      </c>
      <c r="B858" s="24" t="s">
        <v>7253</v>
      </c>
      <c r="C858" s="25">
        <v>43706</v>
      </c>
      <c r="D858" s="25">
        <v>43685</v>
      </c>
      <c r="E858" s="26">
        <v>165.43</v>
      </c>
      <c r="F858" s="24" t="s">
        <v>48</v>
      </c>
      <c r="G858" s="24" t="s">
        <v>24</v>
      </c>
      <c r="H858" s="24" t="s">
        <v>7254</v>
      </c>
      <c r="I858" s="12">
        <v>16</v>
      </c>
      <c r="J858" s="11" t="str">
        <f>VLOOKUP(I858,$L$11:$M$36,2,FALSE)</f>
        <v>DESPESES GENERALS</v>
      </c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</row>
    <row r="859" spans="1:24" s="13" customFormat="1" x14ac:dyDescent="0.25">
      <c r="A859" s="1">
        <v>852</v>
      </c>
      <c r="B859" s="24" t="s">
        <v>6822</v>
      </c>
      <c r="C859" s="25">
        <v>43706</v>
      </c>
      <c r="D859" s="25">
        <v>43705</v>
      </c>
      <c r="E859" s="26">
        <v>296.43</v>
      </c>
      <c r="F859" s="24" t="s">
        <v>48</v>
      </c>
      <c r="G859" s="24" t="s">
        <v>1108</v>
      </c>
      <c r="H859" s="24" t="s">
        <v>6823</v>
      </c>
      <c r="I859" s="12">
        <v>7</v>
      </c>
      <c r="J859" s="11" t="str">
        <f>VLOOKUP(I859,$L$11:$M$36,2,FALSE)</f>
        <v>ESPORTS</v>
      </c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</row>
    <row r="860" spans="1:24" s="13" customFormat="1" x14ac:dyDescent="0.25">
      <c r="A860" s="1">
        <v>851</v>
      </c>
      <c r="B860" s="24" t="s">
        <v>7259</v>
      </c>
      <c r="C860" s="25">
        <v>43706</v>
      </c>
      <c r="D860" s="25">
        <v>43704</v>
      </c>
      <c r="E860" s="26">
        <v>77.819999999999993</v>
      </c>
      <c r="F860" s="24" t="s">
        <v>48</v>
      </c>
      <c r="G860" s="24" t="s">
        <v>1689</v>
      </c>
      <c r="H860" s="24" t="s">
        <v>7260</v>
      </c>
      <c r="I860" s="12">
        <v>15</v>
      </c>
      <c r="J860" s="11" t="str">
        <f>VLOOKUP(I860,$L$11:$M$36,2,FALSE)</f>
        <v>INSTALACIONS I CONSUMS</v>
      </c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</row>
    <row r="861" spans="1:24" s="13" customFormat="1" x14ac:dyDescent="0.25">
      <c r="A861" s="1">
        <v>849</v>
      </c>
      <c r="B861" s="24" t="s">
        <v>7255</v>
      </c>
      <c r="C861" s="25">
        <v>43706</v>
      </c>
      <c r="D861" s="25">
        <v>43705</v>
      </c>
      <c r="E861" s="26">
        <v>839.89</v>
      </c>
      <c r="F861" s="24" t="s">
        <v>48</v>
      </c>
      <c r="G861" s="24" t="s">
        <v>803</v>
      </c>
      <c r="H861" s="24" t="s">
        <v>7256</v>
      </c>
      <c r="I861" s="12">
        <v>15</v>
      </c>
      <c r="J861" s="11" t="str">
        <f>VLOOKUP(I861,$L$11:$M$36,2,FALSE)</f>
        <v>INSTALACIONS I CONSUMS</v>
      </c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</row>
    <row r="862" spans="1:24" s="13" customFormat="1" x14ac:dyDescent="0.25">
      <c r="A862" s="1">
        <v>850</v>
      </c>
      <c r="B862" s="24" t="s">
        <v>7257</v>
      </c>
      <c r="C862" s="25">
        <v>43706</v>
      </c>
      <c r="D862" s="25">
        <v>43705</v>
      </c>
      <c r="E862" s="26">
        <v>3</v>
      </c>
      <c r="F862" s="24" t="s">
        <v>48</v>
      </c>
      <c r="G862" s="24" t="s">
        <v>803</v>
      </c>
      <c r="H862" s="24" t="s">
        <v>7258</v>
      </c>
      <c r="I862" s="12">
        <v>15</v>
      </c>
      <c r="J862" s="11" t="str">
        <f>VLOOKUP(I862,$L$11:$M$36,2,FALSE)</f>
        <v>INSTALACIONS I CONSUMS</v>
      </c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</row>
    <row r="863" spans="1:24" s="13" customFormat="1" x14ac:dyDescent="0.25">
      <c r="A863" s="1">
        <v>855</v>
      </c>
      <c r="B863" s="24" t="s">
        <v>7263</v>
      </c>
      <c r="C863" s="25">
        <v>43707</v>
      </c>
      <c r="D863" s="25">
        <v>43707</v>
      </c>
      <c r="E863" s="26">
        <v>128.56</v>
      </c>
      <c r="F863" s="24" t="s">
        <v>48</v>
      </c>
      <c r="G863" s="24" t="s">
        <v>748</v>
      </c>
      <c r="H863" s="24" t="s">
        <v>7264</v>
      </c>
      <c r="I863" s="12">
        <v>25</v>
      </c>
      <c r="J863" s="11" t="str">
        <f>VLOOKUP(I863,$L$11:$M$36,2,FALSE)</f>
        <v>BRIGADA</v>
      </c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</row>
    <row r="864" spans="1:24" s="13" customFormat="1" x14ac:dyDescent="0.25">
      <c r="A864" s="1">
        <v>856</v>
      </c>
      <c r="B864" s="24" t="s">
        <v>7265</v>
      </c>
      <c r="C864" s="25">
        <v>43707</v>
      </c>
      <c r="D864" s="25">
        <v>43707</v>
      </c>
      <c r="E864" s="26">
        <v>16204.42</v>
      </c>
      <c r="F864" s="24" t="s">
        <v>12</v>
      </c>
      <c r="G864" s="24" t="s">
        <v>7266</v>
      </c>
      <c r="H864" s="24" t="s">
        <v>7267</v>
      </c>
      <c r="I864" s="12">
        <v>7</v>
      </c>
      <c r="J864" s="11" t="str">
        <f>VLOOKUP(I864,$L$11:$M$36,2,FALSE)</f>
        <v>ESPORTS</v>
      </c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</row>
    <row r="865" spans="1:24" s="13" customFormat="1" x14ac:dyDescent="0.25">
      <c r="A865" s="1">
        <v>854</v>
      </c>
      <c r="B865" s="24" t="s">
        <v>7261</v>
      </c>
      <c r="C865" s="25">
        <v>43707</v>
      </c>
      <c r="D865" s="25">
        <v>43706</v>
      </c>
      <c r="E865" s="26">
        <v>235.33</v>
      </c>
      <c r="F865" s="24" t="s">
        <v>48</v>
      </c>
      <c r="G865" s="24" t="s">
        <v>6369</v>
      </c>
      <c r="H865" s="24" t="s">
        <v>7262</v>
      </c>
      <c r="I865" s="12">
        <v>15</v>
      </c>
      <c r="J865" s="11" t="str">
        <f>VLOOKUP(I865,$L$11:$M$36,2,FALSE)</f>
        <v>INSTALACIONS I CONSUMS</v>
      </c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</row>
    <row r="866" spans="1:24" s="13" customFormat="1" x14ac:dyDescent="0.25">
      <c r="A866" s="1">
        <v>860</v>
      </c>
      <c r="B866" s="24" t="s">
        <v>7274</v>
      </c>
      <c r="C866" s="25">
        <v>43709</v>
      </c>
      <c r="D866" s="25">
        <v>43708</v>
      </c>
      <c r="E866" s="26">
        <v>859.1</v>
      </c>
      <c r="F866" s="24" t="s">
        <v>48</v>
      </c>
      <c r="G866" s="24" t="s">
        <v>634</v>
      </c>
      <c r="H866" s="24" t="s">
        <v>7275</v>
      </c>
      <c r="I866" s="12">
        <v>1</v>
      </c>
      <c r="J866" s="11" t="str">
        <f>VLOOKUP(I866,$L$11:$M$36,2,FALSE)</f>
        <v>CULTURA</v>
      </c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</row>
    <row r="867" spans="1:24" s="13" customFormat="1" x14ac:dyDescent="0.25">
      <c r="A867" s="1">
        <v>858</v>
      </c>
      <c r="B867" s="24" t="s">
        <v>7270</v>
      </c>
      <c r="C867" s="25">
        <v>43709</v>
      </c>
      <c r="D867" s="25">
        <v>43708</v>
      </c>
      <c r="E867" s="26">
        <v>2066.09</v>
      </c>
      <c r="F867" s="24" t="s">
        <v>48</v>
      </c>
      <c r="G867" s="24" t="s">
        <v>634</v>
      </c>
      <c r="H867" s="24" t="s">
        <v>7271</v>
      </c>
      <c r="I867" s="12">
        <v>15</v>
      </c>
      <c r="J867" s="11" t="str">
        <f>VLOOKUP(I867,$L$11:$M$36,2,FALSE)</f>
        <v>INSTALACIONS I CONSUMS</v>
      </c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</row>
    <row r="868" spans="1:24" s="13" customFormat="1" x14ac:dyDescent="0.25">
      <c r="A868" s="1">
        <v>859</v>
      </c>
      <c r="B868" s="24" t="s">
        <v>7272</v>
      </c>
      <c r="C868" s="25">
        <v>43709</v>
      </c>
      <c r="D868" s="25">
        <v>43708</v>
      </c>
      <c r="E868" s="26">
        <v>234.63</v>
      </c>
      <c r="F868" s="24" t="s">
        <v>48</v>
      </c>
      <c r="G868" s="24" t="s">
        <v>634</v>
      </c>
      <c r="H868" s="24" t="s">
        <v>7273</v>
      </c>
      <c r="I868" s="12">
        <v>15</v>
      </c>
      <c r="J868" s="11" t="str">
        <f>VLOOKUP(I868,$L$11:$M$36,2,FALSE)</f>
        <v>INSTALACIONS I CONSUMS</v>
      </c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</row>
    <row r="869" spans="1:24" s="13" customFormat="1" x14ac:dyDescent="0.25">
      <c r="A869" s="1">
        <v>861</v>
      </c>
      <c r="B869" s="24" t="s">
        <v>7276</v>
      </c>
      <c r="C869" s="25">
        <v>43709</v>
      </c>
      <c r="D869" s="25">
        <v>43708</v>
      </c>
      <c r="E869" s="26">
        <v>6</v>
      </c>
      <c r="F869" s="24" t="s">
        <v>12</v>
      </c>
      <c r="G869" s="24" t="s">
        <v>634</v>
      </c>
      <c r="H869" s="24" t="s">
        <v>7277</v>
      </c>
      <c r="I869" s="12">
        <v>15</v>
      </c>
      <c r="J869" s="11" t="str">
        <f>VLOOKUP(I869,$L$11:$M$36,2,FALSE)</f>
        <v>INSTALACIONS I CONSUMS</v>
      </c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</row>
    <row r="870" spans="1:24" s="13" customFormat="1" x14ac:dyDescent="0.25">
      <c r="A870" s="1">
        <v>862</v>
      </c>
      <c r="B870" s="24" t="s">
        <v>7278</v>
      </c>
      <c r="C870" s="25">
        <v>43709</v>
      </c>
      <c r="D870" s="25">
        <v>43708</v>
      </c>
      <c r="E870" s="26">
        <v>1097.95</v>
      </c>
      <c r="F870" s="24" t="s">
        <v>48</v>
      </c>
      <c r="G870" s="24" t="s">
        <v>634</v>
      </c>
      <c r="H870" s="24" t="s">
        <v>7279</v>
      </c>
      <c r="I870" s="12">
        <v>15</v>
      </c>
      <c r="J870" s="11" t="str">
        <f>VLOOKUP(I870,$L$11:$M$36,2,FALSE)</f>
        <v>INSTALACIONS I CONSUMS</v>
      </c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</row>
    <row r="871" spans="1:24" s="13" customFormat="1" x14ac:dyDescent="0.25">
      <c r="A871" s="1">
        <v>857</v>
      </c>
      <c r="B871" s="24" t="s">
        <v>7268</v>
      </c>
      <c r="C871" s="25">
        <v>43709</v>
      </c>
      <c r="D871" s="25">
        <v>43709</v>
      </c>
      <c r="E871" s="26">
        <v>777.91</v>
      </c>
      <c r="F871" s="24" t="s">
        <v>48</v>
      </c>
      <c r="G871" s="24" t="s">
        <v>49</v>
      </c>
      <c r="H871" s="24" t="s">
        <v>7269</v>
      </c>
      <c r="I871" s="12">
        <v>15</v>
      </c>
      <c r="J871" s="11" t="str">
        <f>VLOOKUP(I871,$L$11:$M$36,2,FALSE)</f>
        <v>INSTALACIONS I CONSUMS</v>
      </c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</row>
    <row r="872" spans="1:24" s="13" customFormat="1" x14ac:dyDescent="0.25">
      <c r="A872" s="1">
        <v>872</v>
      </c>
      <c r="B872" s="24" t="s">
        <v>6575</v>
      </c>
      <c r="C872" s="25">
        <v>43710</v>
      </c>
      <c r="D872" s="25">
        <v>43708</v>
      </c>
      <c r="E872" s="26">
        <v>300</v>
      </c>
      <c r="F872" s="24" t="s">
        <v>48</v>
      </c>
      <c r="G872" s="24" t="s">
        <v>5611</v>
      </c>
      <c r="H872" s="24" t="s">
        <v>6576</v>
      </c>
      <c r="I872" s="12">
        <v>6</v>
      </c>
      <c r="J872" s="11" t="str">
        <f>VLOOKUP(I872,$L$11:$M$36,2,FALSE)</f>
        <v>CASAL GENT GRAN</v>
      </c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</row>
    <row r="873" spans="1:24" s="13" customFormat="1" x14ac:dyDescent="0.25">
      <c r="A873" s="1">
        <v>863</v>
      </c>
      <c r="B873" s="24" t="s">
        <v>7280</v>
      </c>
      <c r="C873" s="25">
        <v>43710</v>
      </c>
      <c r="D873" s="25">
        <v>43707</v>
      </c>
      <c r="E873" s="26">
        <v>1317.91</v>
      </c>
      <c r="F873" s="24" t="s">
        <v>48</v>
      </c>
      <c r="G873" s="24" t="s">
        <v>934</v>
      </c>
      <c r="H873" s="24" t="s">
        <v>7281</v>
      </c>
      <c r="I873" s="12">
        <v>16</v>
      </c>
      <c r="J873" s="11" t="str">
        <f>VLOOKUP(I873,$L$11:$M$36,2,FALSE)</f>
        <v>DESPESES GENERALS</v>
      </c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</row>
    <row r="874" spans="1:24" s="13" customFormat="1" x14ac:dyDescent="0.25">
      <c r="A874" s="1">
        <v>871</v>
      </c>
      <c r="B874" s="24" t="s">
        <v>7296</v>
      </c>
      <c r="C874" s="25">
        <v>43710</v>
      </c>
      <c r="D874" s="25">
        <v>43710</v>
      </c>
      <c r="E874" s="26">
        <v>1512.5</v>
      </c>
      <c r="F874" s="24" t="s">
        <v>48</v>
      </c>
      <c r="G874" s="24" t="s">
        <v>150</v>
      </c>
      <c r="H874" s="24" t="s">
        <v>7297</v>
      </c>
      <c r="I874" s="12">
        <v>16</v>
      </c>
      <c r="J874" s="11" t="str">
        <f>VLOOKUP(I874,$L$11:$M$36,2,FALSE)</f>
        <v>DESPESES GENERALS</v>
      </c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</row>
    <row r="875" spans="1:24" s="13" customFormat="1" x14ac:dyDescent="0.25">
      <c r="A875" s="1">
        <v>866</v>
      </c>
      <c r="B875" s="24" t="s">
        <v>7286</v>
      </c>
      <c r="C875" s="25">
        <v>43710</v>
      </c>
      <c r="D875" s="25">
        <v>43707</v>
      </c>
      <c r="E875" s="26">
        <v>270.56</v>
      </c>
      <c r="F875" s="24" t="s">
        <v>48</v>
      </c>
      <c r="G875" s="24" t="s">
        <v>1827</v>
      </c>
      <c r="H875" s="24" t="s">
        <v>7287</v>
      </c>
      <c r="I875" s="12">
        <v>15</v>
      </c>
      <c r="J875" s="11" t="str">
        <f>VLOOKUP(I875,$L$11:$M$36,2,FALSE)</f>
        <v>INSTALACIONS I CONSUMS</v>
      </c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</row>
    <row r="876" spans="1:24" s="13" customFormat="1" x14ac:dyDescent="0.25">
      <c r="A876" s="1">
        <v>867</v>
      </c>
      <c r="B876" s="24" t="s">
        <v>7288</v>
      </c>
      <c r="C876" s="25">
        <v>43710</v>
      </c>
      <c r="D876" s="25">
        <v>43707</v>
      </c>
      <c r="E876" s="26">
        <v>5141.99</v>
      </c>
      <c r="F876" s="24" t="s">
        <v>48</v>
      </c>
      <c r="G876" s="24" t="s">
        <v>878</v>
      </c>
      <c r="H876" s="24" t="s">
        <v>7289</v>
      </c>
      <c r="I876" s="12">
        <v>13</v>
      </c>
      <c r="J876" s="11" t="str">
        <f>VLOOKUP(I876,$L$11:$M$36,2,FALSE)</f>
        <v>MEDI AMBIENT</v>
      </c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</row>
    <row r="877" spans="1:24" s="13" customFormat="1" x14ac:dyDescent="0.25">
      <c r="A877" s="1">
        <v>868</v>
      </c>
      <c r="B877" s="24" t="s">
        <v>7290</v>
      </c>
      <c r="C877" s="25">
        <v>43710</v>
      </c>
      <c r="D877" s="25">
        <v>43708</v>
      </c>
      <c r="E877" s="26">
        <v>469.93</v>
      </c>
      <c r="F877" s="24" t="s">
        <v>48</v>
      </c>
      <c r="G877" s="24" t="s">
        <v>52</v>
      </c>
      <c r="H877" s="24" t="s">
        <v>7291</v>
      </c>
      <c r="I877" s="12">
        <v>18</v>
      </c>
      <c r="J877" s="11" t="str">
        <f>VLOOKUP(I877,$L$11:$M$36,2,FALSE)</f>
        <v>SERVEIS - GESTIÓ RESIDUS</v>
      </c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</row>
    <row r="878" spans="1:24" s="13" customFormat="1" x14ac:dyDescent="0.25">
      <c r="A878" s="1">
        <v>869</v>
      </c>
      <c r="B878" s="24" t="s">
        <v>7292</v>
      </c>
      <c r="C878" s="25">
        <v>43710</v>
      </c>
      <c r="D878" s="25">
        <v>43708</v>
      </c>
      <c r="E878" s="26">
        <v>133.09</v>
      </c>
      <c r="F878" s="24" t="s">
        <v>48</v>
      </c>
      <c r="G878" s="24" t="s">
        <v>52</v>
      </c>
      <c r="H878" s="24" t="s">
        <v>7293</v>
      </c>
      <c r="I878" s="12">
        <v>18</v>
      </c>
      <c r="J878" s="11" t="str">
        <f>VLOOKUP(I878,$L$11:$M$36,2,FALSE)</f>
        <v>SERVEIS - GESTIÓ RESIDUS</v>
      </c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</row>
    <row r="879" spans="1:24" s="13" customFormat="1" x14ac:dyDescent="0.25">
      <c r="A879" s="1">
        <v>870</v>
      </c>
      <c r="B879" s="24" t="s">
        <v>7294</v>
      </c>
      <c r="C879" s="25">
        <v>43710</v>
      </c>
      <c r="D879" s="25">
        <v>43708</v>
      </c>
      <c r="E879" s="26">
        <v>7.28</v>
      </c>
      <c r="F879" s="24" t="s">
        <v>48</v>
      </c>
      <c r="G879" s="24" t="s">
        <v>52</v>
      </c>
      <c r="H879" s="24" t="s">
        <v>7295</v>
      </c>
      <c r="I879" s="12">
        <v>18</v>
      </c>
      <c r="J879" s="11" t="str">
        <f>VLOOKUP(I879,$L$11:$M$36,2,FALSE)</f>
        <v>SERVEIS - GESTIÓ RESIDUS</v>
      </c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</row>
    <row r="880" spans="1:24" s="13" customFormat="1" x14ac:dyDescent="0.25">
      <c r="A880" s="1">
        <v>864</v>
      </c>
      <c r="B880" s="24" t="s">
        <v>7282</v>
      </c>
      <c r="C880" s="25">
        <v>43710</v>
      </c>
      <c r="D880" s="25">
        <v>43708</v>
      </c>
      <c r="E880" s="26">
        <v>47430.15</v>
      </c>
      <c r="F880" s="24" t="s">
        <v>48</v>
      </c>
      <c r="G880" s="24" t="s">
        <v>351</v>
      </c>
      <c r="H880" s="24" t="s">
        <v>7283</v>
      </c>
      <c r="I880" s="12">
        <v>11</v>
      </c>
      <c r="J880" s="11" t="str">
        <f>VLOOKUP(I880,$L$11:$M$36,2,FALSE)</f>
        <v>TRANSPORT I MOBILITAT</v>
      </c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</row>
    <row r="881" spans="1:24" s="13" customFormat="1" x14ac:dyDescent="0.25">
      <c r="A881" s="1">
        <v>865</v>
      </c>
      <c r="B881" s="24" t="s">
        <v>7284</v>
      </c>
      <c r="C881" s="25">
        <v>43710</v>
      </c>
      <c r="D881" s="25">
        <v>43708</v>
      </c>
      <c r="E881" s="26">
        <v>19944.14</v>
      </c>
      <c r="F881" s="24" t="s">
        <v>48</v>
      </c>
      <c r="G881" s="24" t="s">
        <v>351</v>
      </c>
      <c r="H881" s="24" t="s">
        <v>7285</v>
      </c>
      <c r="I881" s="12">
        <v>11</v>
      </c>
      <c r="J881" s="11" t="str">
        <f>VLOOKUP(I881,$L$11:$M$36,2,FALSE)</f>
        <v>TRANSPORT I MOBILITAT</v>
      </c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</row>
    <row r="882" spans="1:24" s="13" customFormat="1" x14ac:dyDescent="0.25">
      <c r="A882" s="1">
        <v>894</v>
      </c>
      <c r="B882" s="24" t="s">
        <v>6856</v>
      </c>
      <c r="C882" s="25">
        <v>43711</v>
      </c>
      <c r="D882" s="25">
        <v>43708</v>
      </c>
      <c r="E882" s="26">
        <v>830.17</v>
      </c>
      <c r="F882" s="24" t="s">
        <v>48</v>
      </c>
      <c r="G882" s="24" t="s">
        <v>1182</v>
      </c>
      <c r="H882" s="24" t="s">
        <v>668</v>
      </c>
      <c r="I882" s="12">
        <v>25</v>
      </c>
      <c r="J882" s="11" t="str">
        <f>VLOOKUP(I882,$L$11:$M$36,2,FALSE)</f>
        <v>BRIGADA</v>
      </c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</row>
    <row r="883" spans="1:24" s="13" customFormat="1" x14ac:dyDescent="0.25">
      <c r="A883" s="1">
        <v>882</v>
      </c>
      <c r="B883" s="24" t="s">
        <v>7317</v>
      </c>
      <c r="C883" s="25">
        <v>43711</v>
      </c>
      <c r="D883" s="25">
        <v>43709</v>
      </c>
      <c r="E883" s="26">
        <v>164.56</v>
      </c>
      <c r="F883" s="24" t="s">
        <v>48</v>
      </c>
      <c r="G883" s="24" t="s">
        <v>453</v>
      </c>
      <c r="H883" s="24" t="s">
        <v>7318</v>
      </c>
      <c r="I883" s="12">
        <v>25</v>
      </c>
      <c r="J883" s="11" t="str">
        <f>VLOOKUP(I883,$L$11:$M$36,2,FALSE)</f>
        <v>BRIGADA</v>
      </c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</row>
    <row r="884" spans="1:24" s="13" customFormat="1" x14ac:dyDescent="0.25">
      <c r="A884" s="1">
        <v>891</v>
      </c>
      <c r="B884" s="24" t="s">
        <v>7335</v>
      </c>
      <c r="C884" s="25">
        <v>43711</v>
      </c>
      <c r="D884" s="25">
        <v>43708</v>
      </c>
      <c r="E884" s="26">
        <v>3296.8</v>
      </c>
      <c r="F884" s="24" t="s">
        <v>48</v>
      </c>
      <c r="G884" s="24" t="s">
        <v>158</v>
      </c>
      <c r="H884" s="24" t="s">
        <v>7336</v>
      </c>
      <c r="I884" s="12">
        <v>21</v>
      </c>
      <c r="J884" s="11" t="str">
        <f>VLOOKUP(I884,$L$11:$M$36,2,FALSE)</f>
        <v>COMUNICACIÓ</v>
      </c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</row>
    <row r="885" spans="1:24" s="13" customFormat="1" x14ac:dyDescent="0.25">
      <c r="A885" s="1">
        <v>887</v>
      </c>
      <c r="B885" s="24" t="s">
        <v>7327</v>
      </c>
      <c r="C885" s="25">
        <v>43711</v>
      </c>
      <c r="D885" s="25">
        <v>43711</v>
      </c>
      <c r="E885" s="26">
        <v>962.56</v>
      </c>
      <c r="F885" s="24" t="s">
        <v>48</v>
      </c>
      <c r="G885" s="24" t="s">
        <v>316</v>
      </c>
      <c r="H885" s="24" t="s">
        <v>7328</v>
      </c>
      <c r="I885" s="12">
        <v>21</v>
      </c>
      <c r="J885" s="11" t="str">
        <f>VLOOKUP(I885,$L$11:$M$36,2,FALSE)</f>
        <v>COMUNICACIÓ</v>
      </c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</row>
    <row r="886" spans="1:24" s="13" customFormat="1" x14ac:dyDescent="0.25">
      <c r="A886" s="1">
        <v>873</v>
      </c>
      <c r="B886" s="24" t="s">
        <v>7298</v>
      </c>
      <c r="C886" s="25">
        <v>43711</v>
      </c>
      <c r="D886" s="25">
        <v>43705</v>
      </c>
      <c r="E886" s="26">
        <v>750.2</v>
      </c>
      <c r="F886" s="24" t="s">
        <v>48</v>
      </c>
      <c r="G886" s="24" t="s">
        <v>7299</v>
      </c>
      <c r="H886" s="24" t="s">
        <v>7300</v>
      </c>
      <c r="I886" s="12">
        <v>1</v>
      </c>
      <c r="J886" s="11" t="str">
        <f>VLOOKUP(I886,$L$11:$M$36,2,FALSE)</f>
        <v>CULTURA</v>
      </c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</row>
    <row r="887" spans="1:24" s="13" customFormat="1" x14ac:dyDescent="0.25">
      <c r="A887" s="1">
        <v>876</v>
      </c>
      <c r="B887" s="24" t="s">
        <v>7305</v>
      </c>
      <c r="C887" s="25">
        <v>43711</v>
      </c>
      <c r="D887" s="25">
        <v>43708</v>
      </c>
      <c r="E887" s="26">
        <v>126.86</v>
      </c>
      <c r="F887" s="24" t="s">
        <v>48</v>
      </c>
      <c r="G887" s="24" t="s">
        <v>161</v>
      </c>
      <c r="H887" s="24" t="s">
        <v>7306</v>
      </c>
      <c r="I887" s="12">
        <v>16</v>
      </c>
      <c r="J887" s="11" t="str">
        <f>VLOOKUP(I887,$L$11:$M$36,2,FALSE)</f>
        <v>DESPESES GENERALS</v>
      </c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</row>
    <row r="888" spans="1:24" s="13" customFormat="1" x14ac:dyDescent="0.25">
      <c r="A888" s="1">
        <v>877</v>
      </c>
      <c r="B888" s="24" t="s">
        <v>7307</v>
      </c>
      <c r="C888" s="25">
        <v>43711</v>
      </c>
      <c r="D888" s="25">
        <v>43708</v>
      </c>
      <c r="E888" s="26">
        <v>1934.45</v>
      </c>
      <c r="F888" s="24" t="s">
        <v>48</v>
      </c>
      <c r="G888" s="24" t="s">
        <v>161</v>
      </c>
      <c r="H888" s="24" t="s">
        <v>7308</v>
      </c>
      <c r="I888" s="12">
        <v>16</v>
      </c>
      <c r="J888" s="11" t="str">
        <f>VLOOKUP(I888,$L$11:$M$36,2,FALSE)</f>
        <v>DESPESES GENERALS</v>
      </c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</row>
    <row r="889" spans="1:24" s="13" customFormat="1" x14ac:dyDescent="0.25">
      <c r="A889" s="1">
        <v>883</v>
      </c>
      <c r="B889" s="24" t="s">
        <v>7319</v>
      </c>
      <c r="C889" s="25">
        <v>43711</v>
      </c>
      <c r="D889" s="25">
        <v>43710</v>
      </c>
      <c r="E889" s="26">
        <v>4095.29</v>
      </c>
      <c r="F889" s="24" t="s">
        <v>48</v>
      </c>
      <c r="G889" s="24" t="s">
        <v>6211</v>
      </c>
      <c r="H889" s="24" t="s">
        <v>7320</v>
      </c>
      <c r="I889" s="12">
        <v>16</v>
      </c>
      <c r="J889" s="11" t="str">
        <f>VLOOKUP(I889,$L$11:$M$36,2,FALSE)</f>
        <v>DESPESES GENERALS</v>
      </c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</row>
    <row r="890" spans="1:24" s="13" customFormat="1" x14ac:dyDescent="0.25">
      <c r="A890" s="1">
        <v>886</v>
      </c>
      <c r="B890" s="24" t="s">
        <v>7325</v>
      </c>
      <c r="C890" s="25">
        <v>43711</v>
      </c>
      <c r="D890" s="25">
        <v>43710</v>
      </c>
      <c r="E890" s="26">
        <v>25.8</v>
      </c>
      <c r="F890" s="24" t="s">
        <v>48</v>
      </c>
      <c r="G890" s="24" t="s">
        <v>6211</v>
      </c>
      <c r="H890" s="24" t="s">
        <v>7326</v>
      </c>
      <c r="I890" s="12">
        <v>9</v>
      </c>
      <c r="J890" s="11" t="str">
        <f>VLOOKUP(I890,$L$11:$M$36,2,FALSE)</f>
        <v>ESCOLA BRESSOL</v>
      </c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</row>
    <row r="891" spans="1:24" s="13" customFormat="1" x14ac:dyDescent="0.25">
      <c r="A891" s="1">
        <v>884</v>
      </c>
      <c r="B891" s="24" t="s">
        <v>7321</v>
      </c>
      <c r="C891" s="25">
        <v>43711</v>
      </c>
      <c r="D891" s="25">
        <v>43710</v>
      </c>
      <c r="E891" s="26">
        <v>502.92</v>
      </c>
      <c r="F891" s="24" t="s">
        <v>48</v>
      </c>
      <c r="G891" s="24" t="s">
        <v>6211</v>
      </c>
      <c r="H891" s="24" t="s">
        <v>7322</v>
      </c>
      <c r="I891" s="12">
        <v>15</v>
      </c>
      <c r="J891" s="11" t="str">
        <f>VLOOKUP(I891,$L$11:$M$36,2,FALSE)</f>
        <v>INSTALACIONS I CONSUMS</v>
      </c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</row>
    <row r="892" spans="1:24" s="13" customFormat="1" x14ac:dyDescent="0.25">
      <c r="A892" s="1">
        <v>885</v>
      </c>
      <c r="B892" s="24" t="s">
        <v>7323</v>
      </c>
      <c r="C892" s="25">
        <v>43711</v>
      </c>
      <c r="D892" s="25">
        <v>43710</v>
      </c>
      <c r="E892" s="26">
        <v>38917.4</v>
      </c>
      <c r="F892" s="24" t="s">
        <v>48</v>
      </c>
      <c r="G892" s="24" t="s">
        <v>6211</v>
      </c>
      <c r="H892" s="24" t="s">
        <v>7324</v>
      </c>
      <c r="I892" s="12">
        <v>15</v>
      </c>
      <c r="J892" s="11" t="str">
        <f>VLOOKUP(I892,$L$11:$M$36,2,FALSE)</f>
        <v>INSTALACIONS I CONSUMS</v>
      </c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</row>
    <row r="893" spans="1:24" s="13" customFormat="1" x14ac:dyDescent="0.25">
      <c r="A893" s="1">
        <v>889</v>
      </c>
      <c r="B893" s="24" t="s">
        <v>7331</v>
      </c>
      <c r="C893" s="25">
        <v>43711</v>
      </c>
      <c r="D893" s="25">
        <v>43711</v>
      </c>
      <c r="E893" s="26">
        <v>3597.12</v>
      </c>
      <c r="F893" s="24" t="s">
        <v>48</v>
      </c>
      <c r="G893" s="24" t="s">
        <v>1827</v>
      </c>
      <c r="H893" s="24" t="s">
        <v>7332</v>
      </c>
      <c r="I893" s="12">
        <v>15</v>
      </c>
      <c r="J893" s="11" t="str">
        <f>VLOOKUP(I893,$L$11:$M$36,2,FALSE)</f>
        <v>INSTALACIONS I CONSUMS</v>
      </c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</row>
    <row r="894" spans="1:24" s="13" customFormat="1" x14ac:dyDescent="0.25">
      <c r="A894" s="1">
        <v>890</v>
      </c>
      <c r="B894" s="24" t="s">
        <v>7333</v>
      </c>
      <c r="C894" s="25">
        <v>43711</v>
      </c>
      <c r="D894" s="25">
        <v>43711</v>
      </c>
      <c r="E894" s="26">
        <v>603.79</v>
      </c>
      <c r="F894" s="24" t="s">
        <v>48</v>
      </c>
      <c r="G894" s="24" t="s">
        <v>1827</v>
      </c>
      <c r="H894" s="24" t="s">
        <v>7334</v>
      </c>
      <c r="I894" s="12">
        <v>15</v>
      </c>
      <c r="J894" s="11" t="str">
        <f>VLOOKUP(I894,$L$11:$M$36,2,FALSE)</f>
        <v>INSTALACIONS I CONSUMS</v>
      </c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</row>
    <row r="895" spans="1:24" s="13" customFormat="1" x14ac:dyDescent="0.25">
      <c r="A895" s="1">
        <v>878</v>
      </c>
      <c r="B895" s="24" t="s">
        <v>7309</v>
      </c>
      <c r="C895" s="25">
        <v>43711</v>
      </c>
      <c r="D895" s="25">
        <v>43708</v>
      </c>
      <c r="E895" s="26">
        <v>1101.26</v>
      </c>
      <c r="F895" s="24" t="s">
        <v>48</v>
      </c>
      <c r="G895" s="24" t="s">
        <v>161</v>
      </c>
      <c r="H895" s="24" t="s">
        <v>7310</v>
      </c>
      <c r="I895" s="12">
        <v>12</v>
      </c>
      <c r="J895" s="11" t="str">
        <f>VLOOKUP(I895,$L$11:$M$36,2,FALSE)</f>
        <v>POLICIA</v>
      </c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</row>
    <row r="896" spans="1:24" s="13" customFormat="1" x14ac:dyDescent="0.25">
      <c r="A896" s="1">
        <v>874</v>
      </c>
      <c r="B896" s="24" t="s">
        <v>7301</v>
      </c>
      <c r="C896" s="25">
        <v>43711</v>
      </c>
      <c r="D896" s="25">
        <v>43708</v>
      </c>
      <c r="E896" s="26">
        <v>9545.89</v>
      </c>
      <c r="F896" s="24" t="s">
        <v>48</v>
      </c>
      <c r="G896" s="24" t="s">
        <v>161</v>
      </c>
      <c r="H896" s="24" t="s">
        <v>7302</v>
      </c>
      <c r="I896" s="12">
        <v>18</v>
      </c>
      <c r="J896" s="11" t="str">
        <f>VLOOKUP(I896,$L$11:$M$36,2,FALSE)</f>
        <v>SERVEIS - GESTIÓ RESIDUS</v>
      </c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</row>
    <row r="897" spans="1:24" s="13" customFormat="1" x14ac:dyDescent="0.25">
      <c r="A897" s="1">
        <v>875</v>
      </c>
      <c r="B897" s="24" t="s">
        <v>7303</v>
      </c>
      <c r="C897" s="25">
        <v>43711</v>
      </c>
      <c r="D897" s="25">
        <v>43708</v>
      </c>
      <c r="E897" s="26">
        <v>1005.42</v>
      </c>
      <c r="F897" s="24" t="s">
        <v>48</v>
      </c>
      <c r="G897" s="24" t="s">
        <v>161</v>
      </c>
      <c r="H897" s="24" t="s">
        <v>7304</v>
      </c>
      <c r="I897" s="12">
        <v>18</v>
      </c>
      <c r="J897" s="11" t="str">
        <f>VLOOKUP(I897,$L$11:$M$36,2,FALSE)</f>
        <v>SERVEIS - GESTIÓ RESIDUS</v>
      </c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</row>
    <row r="898" spans="1:24" s="13" customFormat="1" x14ac:dyDescent="0.25">
      <c r="A898" s="1">
        <v>892</v>
      </c>
      <c r="B898" s="24" t="s">
        <v>6854</v>
      </c>
      <c r="C898" s="25">
        <v>43711</v>
      </c>
      <c r="D898" s="25">
        <v>43711</v>
      </c>
      <c r="E898" s="26">
        <v>445.92</v>
      </c>
      <c r="F898" s="24" t="s">
        <v>48</v>
      </c>
      <c r="G898" s="24" t="s">
        <v>662</v>
      </c>
      <c r="H898" s="24" t="s">
        <v>663</v>
      </c>
      <c r="I898" s="12">
        <v>4</v>
      </c>
      <c r="J898" s="11" t="str">
        <f>VLOOKUP(I898,$L$11:$M$36,2,FALSE)</f>
        <v>SERVEIS SOCIALS</v>
      </c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</row>
    <row r="899" spans="1:24" s="13" customFormat="1" x14ac:dyDescent="0.25">
      <c r="A899" s="1">
        <v>893</v>
      </c>
      <c r="B899" s="24" t="s">
        <v>6855</v>
      </c>
      <c r="C899" s="25">
        <v>43711</v>
      </c>
      <c r="D899" s="25">
        <v>43711</v>
      </c>
      <c r="E899" s="26">
        <v>49.32</v>
      </c>
      <c r="F899" s="24" t="s">
        <v>48</v>
      </c>
      <c r="G899" s="24" t="s">
        <v>662</v>
      </c>
      <c r="H899" s="24" t="s">
        <v>663</v>
      </c>
      <c r="I899" s="12">
        <v>4</v>
      </c>
      <c r="J899" s="11" t="str">
        <f>VLOOKUP(I899,$L$11:$M$36,2,FALSE)</f>
        <v>SERVEIS SOCIALS</v>
      </c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</row>
    <row r="900" spans="1:24" s="13" customFormat="1" x14ac:dyDescent="0.25">
      <c r="A900" s="1">
        <v>879</v>
      </c>
      <c r="B900" s="24" t="s">
        <v>7311</v>
      </c>
      <c r="C900" s="25">
        <v>43711</v>
      </c>
      <c r="D900" s="25">
        <v>43708</v>
      </c>
      <c r="E900" s="26">
        <v>629.20000000000005</v>
      </c>
      <c r="F900" s="24" t="s">
        <v>48</v>
      </c>
      <c r="G900" s="24" t="s">
        <v>678</v>
      </c>
      <c r="H900" s="24" t="s">
        <v>7312</v>
      </c>
      <c r="I900" s="12">
        <v>11</v>
      </c>
      <c r="J900" s="11" t="str">
        <f>VLOOKUP(I900,$L$11:$M$36,2,FALSE)</f>
        <v>TRANSPORT I MOBILITAT</v>
      </c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</row>
    <row r="901" spans="1:24" s="13" customFormat="1" x14ac:dyDescent="0.25">
      <c r="A901" s="1">
        <v>880</v>
      </c>
      <c r="B901" s="24" t="s">
        <v>7313</v>
      </c>
      <c r="C901" s="25">
        <v>43711</v>
      </c>
      <c r="D901" s="25">
        <v>43708</v>
      </c>
      <c r="E901" s="26">
        <v>290.39999999999998</v>
      </c>
      <c r="F901" s="24" t="s">
        <v>48</v>
      </c>
      <c r="G901" s="24" t="s">
        <v>678</v>
      </c>
      <c r="H901" s="24" t="s">
        <v>7314</v>
      </c>
      <c r="I901" s="12">
        <v>11</v>
      </c>
      <c r="J901" s="11" t="str">
        <f>VLOOKUP(I901,$L$11:$M$36,2,FALSE)</f>
        <v>TRANSPORT I MOBILITAT</v>
      </c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</row>
    <row r="902" spans="1:24" s="13" customFormat="1" x14ac:dyDescent="0.25">
      <c r="A902" s="1">
        <v>888</v>
      </c>
      <c r="B902" s="24" t="s">
        <v>7329</v>
      </c>
      <c r="C902" s="25">
        <v>43711</v>
      </c>
      <c r="D902" s="25">
        <v>43707</v>
      </c>
      <c r="E902" s="26">
        <v>609.84</v>
      </c>
      <c r="F902" s="24" t="s">
        <v>48</v>
      </c>
      <c r="G902" s="24" t="s">
        <v>358</v>
      </c>
      <c r="H902" s="24" t="s">
        <v>7330</v>
      </c>
      <c r="I902" s="12">
        <v>11</v>
      </c>
      <c r="J902" s="11" t="str">
        <f>VLOOKUP(I902,$L$11:$M$36,2,FALSE)</f>
        <v>TRANSPORT I MOBILITAT</v>
      </c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</row>
    <row r="903" spans="1:24" s="13" customFormat="1" x14ac:dyDescent="0.25">
      <c r="A903" s="1">
        <v>881</v>
      </c>
      <c r="B903" s="24" t="s">
        <v>7315</v>
      </c>
      <c r="C903" s="25">
        <v>43711</v>
      </c>
      <c r="D903" s="25">
        <v>43707</v>
      </c>
      <c r="E903" s="26">
        <v>236.31</v>
      </c>
      <c r="F903" s="24" t="s">
        <v>48</v>
      </c>
      <c r="G903" s="24" t="s">
        <v>27</v>
      </c>
      <c r="H903" s="24" t="s">
        <v>7316</v>
      </c>
      <c r="I903" s="12">
        <v>11</v>
      </c>
      <c r="J903" s="11" t="str">
        <f>VLOOKUP(I903,$L$11:$M$36,2,FALSE)</f>
        <v>TRANSPORT I MOBILITAT</v>
      </c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</row>
    <row r="904" spans="1:24" s="13" customFormat="1" x14ac:dyDescent="0.25">
      <c r="A904" s="1">
        <v>900</v>
      </c>
      <c r="B904" s="24" t="s">
        <v>6857</v>
      </c>
      <c r="C904" s="25">
        <v>43712</v>
      </c>
      <c r="D904" s="25">
        <v>43703</v>
      </c>
      <c r="E904" s="26">
        <v>166.62</v>
      </c>
      <c r="F904" s="24" t="s">
        <v>48</v>
      </c>
      <c r="G904" s="24" t="s">
        <v>675</v>
      </c>
      <c r="H904" s="24" t="s">
        <v>6858</v>
      </c>
      <c r="I904" s="12">
        <v>25</v>
      </c>
      <c r="J904" s="11" t="str">
        <f>VLOOKUP(I904,$L$11:$M$36,2,FALSE)</f>
        <v>BRIGADA</v>
      </c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</row>
    <row r="905" spans="1:24" s="13" customFormat="1" x14ac:dyDescent="0.25">
      <c r="A905" s="1">
        <v>898</v>
      </c>
      <c r="B905" s="24" t="s">
        <v>7343</v>
      </c>
      <c r="C905" s="25">
        <v>43712</v>
      </c>
      <c r="D905" s="25">
        <v>43712</v>
      </c>
      <c r="E905" s="26">
        <v>649</v>
      </c>
      <c r="F905" s="24" t="s">
        <v>48</v>
      </c>
      <c r="G905" s="24" t="s">
        <v>7344</v>
      </c>
      <c r="H905" s="24" t="s">
        <v>7345</v>
      </c>
      <c r="I905" s="12">
        <v>1</v>
      </c>
      <c r="J905" s="11" t="str">
        <f>VLOOKUP(I905,$L$11:$M$36,2,FALSE)</f>
        <v>CULTURA</v>
      </c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</row>
    <row r="906" spans="1:24" s="13" customFormat="1" x14ac:dyDescent="0.25">
      <c r="A906" s="1">
        <v>901</v>
      </c>
      <c r="B906" s="24" t="s">
        <v>6859</v>
      </c>
      <c r="C906" s="25">
        <v>43712</v>
      </c>
      <c r="D906" s="25">
        <v>43712</v>
      </c>
      <c r="E906" s="26">
        <v>218.4</v>
      </c>
      <c r="F906" s="24" t="s">
        <v>48</v>
      </c>
      <c r="G906" s="24" t="s">
        <v>147</v>
      </c>
      <c r="H906" s="24" t="s">
        <v>6860</v>
      </c>
      <c r="I906" s="12">
        <v>16</v>
      </c>
      <c r="J906" s="11" t="str">
        <f>VLOOKUP(I906,$L$11:$M$36,2,FALSE)</f>
        <v>DESPESES GENERALS</v>
      </c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</row>
    <row r="907" spans="1:24" s="13" customFormat="1" x14ac:dyDescent="0.25">
      <c r="A907" s="1">
        <v>899</v>
      </c>
      <c r="B907" s="24" t="s">
        <v>7346</v>
      </c>
      <c r="C907" s="25">
        <v>43712</v>
      </c>
      <c r="D907" s="25">
        <v>43677</v>
      </c>
      <c r="E907" s="26">
        <v>74.08</v>
      </c>
      <c r="F907" s="24" t="s">
        <v>48</v>
      </c>
      <c r="G907" s="24" t="s">
        <v>1354</v>
      </c>
      <c r="H907" s="24" t="s">
        <v>7347</v>
      </c>
      <c r="I907" s="12">
        <v>16</v>
      </c>
      <c r="J907" s="11" t="str">
        <f>VLOOKUP(I907,$L$11:$M$36,2,FALSE)</f>
        <v>DESPESES GENERALS</v>
      </c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</row>
    <row r="908" spans="1:24" s="13" customFormat="1" x14ac:dyDescent="0.25">
      <c r="A908" s="1">
        <v>902</v>
      </c>
      <c r="B908" s="24" t="s">
        <v>6861</v>
      </c>
      <c r="C908" s="25">
        <v>43712</v>
      </c>
      <c r="D908" s="25">
        <v>43710</v>
      </c>
      <c r="E908" s="26">
        <v>66.209999999999994</v>
      </c>
      <c r="F908" s="24" t="s">
        <v>48</v>
      </c>
      <c r="G908" s="24" t="s">
        <v>5768</v>
      </c>
      <c r="H908" s="24" t="s">
        <v>6862</v>
      </c>
      <c r="I908" s="12">
        <v>15</v>
      </c>
      <c r="J908" s="11" t="str">
        <f>VLOOKUP(I908,$L$11:$M$36,2,FALSE)</f>
        <v>INSTALACIONS I CONSUMS</v>
      </c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</row>
    <row r="909" spans="1:24" s="13" customFormat="1" x14ac:dyDescent="0.25">
      <c r="A909" s="1">
        <v>896</v>
      </c>
      <c r="B909" s="24" t="s">
        <v>7339</v>
      </c>
      <c r="C909" s="25">
        <v>43712</v>
      </c>
      <c r="D909" s="25">
        <v>43707</v>
      </c>
      <c r="E909" s="26">
        <v>5804.13</v>
      </c>
      <c r="F909" s="24" t="s">
        <v>48</v>
      </c>
      <c r="G909" s="24" t="s">
        <v>180</v>
      </c>
      <c r="H909" s="24" t="s">
        <v>7340</v>
      </c>
      <c r="I909" s="12">
        <v>15</v>
      </c>
      <c r="J909" s="11" t="str">
        <f>VLOOKUP(I909,$L$11:$M$36,2,FALSE)</f>
        <v>INSTALACIONS I CONSUMS</v>
      </c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</row>
    <row r="910" spans="1:24" s="13" customFormat="1" x14ac:dyDescent="0.25">
      <c r="A910" s="1">
        <v>895</v>
      </c>
      <c r="B910" s="24" t="s">
        <v>7337</v>
      </c>
      <c r="C910" s="25">
        <v>43712</v>
      </c>
      <c r="D910" s="25">
        <v>43698</v>
      </c>
      <c r="E910" s="26">
        <v>512.80999999999995</v>
      </c>
      <c r="F910" s="24" t="s">
        <v>48</v>
      </c>
      <c r="G910" s="24" t="s">
        <v>13</v>
      </c>
      <c r="H910" s="24" t="s">
        <v>7338</v>
      </c>
      <c r="I910" s="12">
        <v>15</v>
      </c>
      <c r="J910" s="11" t="str">
        <f>VLOOKUP(I910,$L$11:$M$36,2,FALSE)</f>
        <v>INSTALACIONS I CONSUMS</v>
      </c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</row>
    <row r="911" spans="1:24" s="13" customFormat="1" x14ac:dyDescent="0.25">
      <c r="A911" s="1">
        <v>897</v>
      </c>
      <c r="B911" s="24" t="s">
        <v>7341</v>
      </c>
      <c r="C911" s="25">
        <v>43712</v>
      </c>
      <c r="D911" s="25">
        <v>43708</v>
      </c>
      <c r="E911" s="26">
        <v>1402.61</v>
      </c>
      <c r="F911" s="24" t="s">
        <v>48</v>
      </c>
      <c r="G911" s="24" t="s">
        <v>125</v>
      </c>
      <c r="H911" s="24" t="s">
        <v>7342</v>
      </c>
      <c r="I911" s="12">
        <v>18</v>
      </c>
      <c r="J911" s="11" t="str">
        <f>VLOOKUP(I911,$L$11:$M$36,2,FALSE)</f>
        <v>SERVEIS - GESTIÓ RESIDUS</v>
      </c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</row>
    <row r="912" spans="1:24" s="13" customFormat="1" x14ac:dyDescent="0.25">
      <c r="A912" s="1">
        <v>918</v>
      </c>
      <c r="B912" s="24" t="s">
        <v>7379</v>
      </c>
      <c r="C912" s="25">
        <v>43713</v>
      </c>
      <c r="D912" s="25">
        <v>43693</v>
      </c>
      <c r="E912" s="26">
        <v>74.489999999999995</v>
      </c>
      <c r="F912" s="24" t="s">
        <v>48</v>
      </c>
      <c r="G912" s="24" t="s">
        <v>97</v>
      </c>
      <c r="H912" s="24" t="s">
        <v>7380</v>
      </c>
      <c r="I912" s="12">
        <v>25</v>
      </c>
      <c r="J912" s="11" t="str">
        <f>VLOOKUP(I912,$L$11:$M$36,2,FALSE)</f>
        <v>BRIGADA</v>
      </c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</row>
    <row r="913" spans="1:24" s="13" customFormat="1" x14ac:dyDescent="0.25">
      <c r="A913" s="1">
        <v>923</v>
      </c>
      <c r="B913" s="24" t="s">
        <v>6869</v>
      </c>
      <c r="C913" s="25">
        <v>43713</v>
      </c>
      <c r="D913" s="25">
        <v>43709</v>
      </c>
      <c r="E913" s="26">
        <v>1155.6099999999999</v>
      </c>
      <c r="F913" s="24" t="s">
        <v>48</v>
      </c>
      <c r="G913" s="24" t="s">
        <v>293</v>
      </c>
      <c r="H913" s="24" t="s">
        <v>1116</v>
      </c>
      <c r="I913" s="12">
        <v>25</v>
      </c>
      <c r="J913" s="11" t="str">
        <f>VLOOKUP(I913,$L$11:$M$36,2,FALSE)</f>
        <v>BRIGADA</v>
      </c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</row>
    <row r="914" spans="1:24" s="13" customFormat="1" x14ac:dyDescent="0.25">
      <c r="A914" s="1">
        <v>903</v>
      </c>
      <c r="B914" s="24" t="s">
        <v>7348</v>
      </c>
      <c r="C914" s="25">
        <v>43713</v>
      </c>
      <c r="D914" s="25">
        <v>43710</v>
      </c>
      <c r="E914" s="26">
        <v>907.5</v>
      </c>
      <c r="F914" s="24" t="s">
        <v>48</v>
      </c>
      <c r="G914" s="24" t="s">
        <v>5017</v>
      </c>
      <c r="H914" s="24" t="s">
        <v>7349</v>
      </c>
      <c r="I914" s="12">
        <v>1</v>
      </c>
      <c r="J914" s="11" t="str">
        <f>VLOOKUP(I914,$L$11:$M$36,2,FALSE)</f>
        <v>CULTURA</v>
      </c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</row>
    <row r="915" spans="1:24" s="13" customFormat="1" x14ac:dyDescent="0.25">
      <c r="A915" s="1">
        <v>911</v>
      </c>
      <c r="B915" s="24" t="s">
        <v>7364</v>
      </c>
      <c r="C915" s="25">
        <v>43713</v>
      </c>
      <c r="D915" s="25">
        <v>43712</v>
      </c>
      <c r="E915" s="26">
        <v>302.5</v>
      </c>
      <c r="F915" s="24" t="s">
        <v>48</v>
      </c>
      <c r="G915" s="24" t="s">
        <v>7365</v>
      </c>
      <c r="H915" s="24" t="s">
        <v>7366</v>
      </c>
      <c r="I915" s="12">
        <v>1</v>
      </c>
      <c r="J915" s="11" t="str">
        <f>VLOOKUP(I915,$L$11:$M$36,2,FALSE)</f>
        <v>CULTURA</v>
      </c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</row>
    <row r="916" spans="1:24" s="13" customFormat="1" x14ac:dyDescent="0.25">
      <c r="A916" s="1">
        <v>912</v>
      </c>
      <c r="B916" s="24" t="s">
        <v>7367</v>
      </c>
      <c r="C916" s="25">
        <v>43713</v>
      </c>
      <c r="D916" s="25">
        <v>43713</v>
      </c>
      <c r="E916" s="26">
        <v>2044.9</v>
      </c>
      <c r="F916" s="24" t="s">
        <v>48</v>
      </c>
      <c r="G916" s="24" t="s">
        <v>324</v>
      </c>
      <c r="H916" s="24" t="s">
        <v>7368</v>
      </c>
      <c r="I916" s="12">
        <v>1</v>
      </c>
      <c r="J916" s="11" t="str">
        <f>VLOOKUP(I916,$L$11:$M$36,2,FALSE)</f>
        <v>CULTURA</v>
      </c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</row>
    <row r="917" spans="1:24" s="13" customFormat="1" x14ac:dyDescent="0.25">
      <c r="A917" s="1">
        <v>904</v>
      </c>
      <c r="B917" s="24" t="s">
        <v>7350</v>
      </c>
      <c r="C917" s="25">
        <v>43713</v>
      </c>
      <c r="D917" s="25">
        <v>43710</v>
      </c>
      <c r="E917" s="26">
        <v>35.090000000000003</v>
      </c>
      <c r="F917" s="24" t="s">
        <v>48</v>
      </c>
      <c r="G917" s="24" t="s">
        <v>1262</v>
      </c>
      <c r="H917" s="24" t="s">
        <v>7351</v>
      </c>
      <c r="I917" s="12">
        <v>16</v>
      </c>
      <c r="J917" s="11" t="str">
        <f>VLOOKUP(I917,$L$11:$M$36,2,FALSE)</f>
        <v>DESPESES GENERALS</v>
      </c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</row>
    <row r="918" spans="1:24" s="13" customFormat="1" x14ac:dyDescent="0.25">
      <c r="A918" s="1">
        <v>905</v>
      </c>
      <c r="B918" s="24" t="s">
        <v>7352</v>
      </c>
      <c r="C918" s="25">
        <v>43713</v>
      </c>
      <c r="D918" s="25">
        <v>43710</v>
      </c>
      <c r="E918" s="26">
        <v>35.090000000000003</v>
      </c>
      <c r="F918" s="24" t="s">
        <v>48</v>
      </c>
      <c r="G918" s="24" t="s">
        <v>1262</v>
      </c>
      <c r="H918" s="24" t="s">
        <v>7353</v>
      </c>
      <c r="I918" s="12">
        <v>16</v>
      </c>
      <c r="J918" s="11" t="str">
        <f>VLOOKUP(I918,$L$11:$M$36,2,FALSE)</f>
        <v>DESPESES GENERALS</v>
      </c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</row>
    <row r="919" spans="1:24" s="13" customFormat="1" x14ac:dyDescent="0.25">
      <c r="A919" s="1">
        <v>906</v>
      </c>
      <c r="B919" s="24" t="s">
        <v>7354</v>
      </c>
      <c r="C919" s="25">
        <v>43713</v>
      </c>
      <c r="D919" s="25">
        <v>43710</v>
      </c>
      <c r="E919" s="26">
        <v>35.090000000000003</v>
      </c>
      <c r="F919" s="24" t="s">
        <v>48</v>
      </c>
      <c r="G919" s="24" t="s">
        <v>1262</v>
      </c>
      <c r="H919" s="24" t="s">
        <v>7355</v>
      </c>
      <c r="I919" s="12">
        <v>16</v>
      </c>
      <c r="J919" s="11" t="str">
        <f>VLOOKUP(I919,$L$11:$M$36,2,FALSE)</f>
        <v>DESPESES GENERALS</v>
      </c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</row>
    <row r="920" spans="1:24" s="13" customFormat="1" x14ac:dyDescent="0.25">
      <c r="A920" s="1">
        <v>907</v>
      </c>
      <c r="B920" s="24" t="s">
        <v>7356</v>
      </c>
      <c r="C920" s="25">
        <v>43713</v>
      </c>
      <c r="D920" s="25">
        <v>43710</v>
      </c>
      <c r="E920" s="26">
        <v>38.72</v>
      </c>
      <c r="F920" s="24" t="s">
        <v>48</v>
      </c>
      <c r="G920" s="24" t="s">
        <v>1262</v>
      </c>
      <c r="H920" s="24" t="s">
        <v>7357</v>
      </c>
      <c r="I920" s="12">
        <v>16</v>
      </c>
      <c r="J920" s="11" t="str">
        <f>VLOOKUP(I920,$L$11:$M$36,2,FALSE)</f>
        <v>DESPESES GENERALS</v>
      </c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</row>
    <row r="921" spans="1:24" s="13" customFormat="1" x14ac:dyDescent="0.25">
      <c r="A921" s="1">
        <v>908</v>
      </c>
      <c r="B921" s="24" t="s">
        <v>7358</v>
      </c>
      <c r="C921" s="25">
        <v>43713</v>
      </c>
      <c r="D921" s="25">
        <v>43710</v>
      </c>
      <c r="E921" s="26">
        <v>58.08</v>
      </c>
      <c r="F921" s="24" t="s">
        <v>48</v>
      </c>
      <c r="G921" s="24" t="s">
        <v>1262</v>
      </c>
      <c r="H921" s="24" t="s">
        <v>7359</v>
      </c>
      <c r="I921" s="12">
        <v>16</v>
      </c>
      <c r="J921" s="11" t="str">
        <f>VLOOKUP(I921,$L$11:$M$36,2,FALSE)</f>
        <v>DESPESES GENERALS</v>
      </c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</row>
    <row r="922" spans="1:24" s="13" customFormat="1" x14ac:dyDescent="0.25">
      <c r="A922" s="1">
        <v>909</v>
      </c>
      <c r="B922" s="24" t="s">
        <v>7360</v>
      </c>
      <c r="C922" s="25">
        <v>43713</v>
      </c>
      <c r="D922" s="25">
        <v>43710</v>
      </c>
      <c r="E922" s="26">
        <v>38.72</v>
      </c>
      <c r="F922" s="24" t="s">
        <v>48</v>
      </c>
      <c r="G922" s="24" t="s">
        <v>1262</v>
      </c>
      <c r="H922" s="24" t="s">
        <v>7361</v>
      </c>
      <c r="I922" s="12">
        <v>16</v>
      </c>
      <c r="J922" s="11" t="str">
        <f>VLOOKUP(I922,$L$11:$M$36,2,FALSE)</f>
        <v>DESPESES GENERALS</v>
      </c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</row>
    <row r="923" spans="1:24" s="13" customFormat="1" x14ac:dyDescent="0.25">
      <c r="A923" s="1">
        <v>910</v>
      </c>
      <c r="B923" s="24" t="s">
        <v>7362</v>
      </c>
      <c r="C923" s="25">
        <v>43713</v>
      </c>
      <c r="D923" s="25">
        <v>43710</v>
      </c>
      <c r="E923" s="26">
        <v>35.090000000000003</v>
      </c>
      <c r="F923" s="24" t="s">
        <v>48</v>
      </c>
      <c r="G923" s="24" t="s">
        <v>1262</v>
      </c>
      <c r="H923" s="24" t="s">
        <v>7363</v>
      </c>
      <c r="I923" s="12">
        <v>16</v>
      </c>
      <c r="J923" s="11" t="str">
        <f>VLOOKUP(I923,$L$11:$M$36,2,FALSE)</f>
        <v>DESPESES GENERALS</v>
      </c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</row>
    <row r="924" spans="1:24" s="13" customFormat="1" x14ac:dyDescent="0.25">
      <c r="A924" s="1">
        <v>920</v>
      </c>
      <c r="B924" s="24" t="s">
        <v>6863</v>
      </c>
      <c r="C924" s="25">
        <v>43713</v>
      </c>
      <c r="D924" s="25">
        <v>43707</v>
      </c>
      <c r="E924" s="26">
        <v>111.86</v>
      </c>
      <c r="F924" s="24" t="s">
        <v>48</v>
      </c>
      <c r="G924" s="24" t="s">
        <v>821</v>
      </c>
      <c r="H924" s="24" t="s">
        <v>6864</v>
      </c>
      <c r="I924" s="12">
        <v>15</v>
      </c>
      <c r="J924" s="11" t="str">
        <f>VLOOKUP(I924,$L$11:$M$36,2,FALSE)</f>
        <v>INSTALACIONS I CONSUMS</v>
      </c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</row>
    <row r="925" spans="1:24" s="13" customFormat="1" x14ac:dyDescent="0.25">
      <c r="A925" s="1">
        <v>913</v>
      </c>
      <c r="B925" s="24" t="s">
        <v>7369</v>
      </c>
      <c r="C925" s="25">
        <v>43713</v>
      </c>
      <c r="D925" s="25">
        <v>43700</v>
      </c>
      <c r="E925" s="26">
        <v>223.85</v>
      </c>
      <c r="F925" s="24" t="s">
        <v>48</v>
      </c>
      <c r="G925" s="24" t="s">
        <v>7226</v>
      </c>
      <c r="H925" s="24" t="s">
        <v>7370</v>
      </c>
      <c r="I925" s="12">
        <v>26</v>
      </c>
      <c r="J925" s="11" t="str">
        <f>VLOOKUP(I925,$L$11:$M$36,2,FALSE)</f>
        <v>SANITAT PÚBLICA</v>
      </c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</row>
    <row r="926" spans="1:24" s="13" customFormat="1" x14ac:dyDescent="0.25">
      <c r="A926" s="1">
        <v>914</v>
      </c>
      <c r="B926" s="24" t="s">
        <v>7371</v>
      </c>
      <c r="C926" s="25">
        <v>43713</v>
      </c>
      <c r="D926" s="25">
        <v>43706</v>
      </c>
      <c r="E926" s="26">
        <v>853.05</v>
      </c>
      <c r="F926" s="24" t="s">
        <v>48</v>
      </c>
      <c r="G926" s="24" t="s">
        <v>7226</v>
      </c>
      <c r="H926" s="24" t="s">
        <v>7372</v>
      </c>
      <c r="I926" s="12">
        <v>26</v>
      </c>
      <c r="J926" s="11" t="str">
        <f>VLOOKUP(I926,$L$11:$M$36,2,FALSE)</f>
        <v>SANITAT PÚBLICA</v>
      </c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</row>
    <row r="927" spans="1:24" s="13" customFormat="1" x14ac:dyDescent="0.25">
      <c r="A927" s="1">
        <v>915</v>
      </c>
      <c r="B927" s="24" t="s">
        <v>7373</v>
      </c>
      <c r="C927" s="25">
        <v>43713</v>
      </c>
      <c r="D927" s="25">
        <v>43700</v>
      </c>
      <c r="E927" s="26">
        <v>223.85</v>
      </c>
      <c r="F927" s="24" t="s">
        <v>48</v>
      </c>
      <c r="G927" s="24" t="s">
        <v>7226</v>
      </c>
      <c r="H927" s="24" t="s">
        <v>7374</v>
      </c>
      <c r="I927" s="12">
        <v>26</v>
      </c>
      <c r="J927" s="11" t="str">
        <f>VLOOKUP(I927,$L$11:$M$36,2,FALSE)</f>
        <v>SANITAT PÚBLICA</v>
      </c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</row>
    <row r="928" spans="1:24" s="13" customFormat="1" x14ac:dyDescent="0.25">
      <c r="A928" s="1">
        <v>916</v>
      </c>
      <c r="B928" s="24" t="s">
        <v>7375</v>
      </c>
      <c r="C928" s="25">
        <v>43713</v>
      </c>
      <c r="D928" s="25">
        <v>43693</v>
      </c>
      <c r="E928" s="26">
        <v>296.87</v>
      </c>
      <c r="F928" s="24" t="s">
        <v>48</v>
      </c>
      <c r="G928" s="24" t="s">
        <v>97</v>
      </c>
      <c r="H928" s="24" t="s">
        <v>7376</v>
      </c>
      <c r="I928" s="12">
        <v>18</v>
      </c>
      <c r="J928" s="11" t="str">
        <f>VLOOKUP(I928,$L$11:$M$36,2,FALSE)</f>
        <v>SERVEIS - GESTIÓ RESIDUS</v>
      </c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</row>
    <row r="929" spans="1:24" s="13" customFormat="1" x14ac:dyDescent="0.25">
      <c r="A929" s="1">
        <v>917</v>
      </c>
      <c r="B929" s="24" t="s">
        <v>7377</v>
      </c>
      <c r="C929" s="25">
        <v>43713</v>
      </c>
      <c r="D929" s="25">
        <v>43708</v>
      </c>
      <c r="E929" s="26">
        <v>3891.76</v>
      </c>
      <c r="F929" s="24" t="s">
        <v>48</v>
      </c>
      <c r="G929" s="24" t="s">
        <v>97</v>
      </c>
      <c r="H929" s="24" t="s">
        <v>7378</v>
      </c>
      <c r="I929" s="12">
        <v>18</v>
      </c>
      <c r="J929" s="11" t="str">
        <f>VLOOKUP(I929,$L$11:$M$36,2,FALSE)</f>
        <v>SERVEIS - GESTIÓ RESIDUS</v>
      </c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</row>
    <row r="930" spans="1:24" s="13" customFormat="1" x14ac:dyDescent="0.25">
      <c r="A930" s="1">
        <v>919</v>
      </c>
      <c r="B930" s="24" t="s">
        <v>7381</v>
      </c>
      <c r="C930" s="25">
        <v>43713</v>
      </c>
      <c r="D930" s="25">
        <v>43711</v>
      </c>
      <c r="E930" s="26">
        <v>126.08</v>
      </c>
      <c r="F930" s="24" t="s">
        <v>48</v>
      </c>
      <c r="G930" s="24" t="s">
        <v>7382</v>
      </c>
      <c r="H930" s="24" t="s">
        <v>7383</v>
      </c>
      <c r="I930" s="12">
        <v>18</v>
      </c>
      <c r="J930" s="11" t="str">
        <f>VLOOKUP(I930,$L$11:$M$36,2,FALSE)</f>
        <v>SERVEIS - GESTIÓ RESIDUS</v>
      </c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</row>
    <row r="931" spans="1:24" s="13" customFormat="1" x14ac:dyDescent="0.25">
      <c r="A931" s="1">
        <v>924</v>
      </c>
      <c r="B931" s="24" t="s">
        <v>6908</v>
      </c>
      <c r="C931" s="25">
        <v>43713</v>
      </c>
      <c r="D931" s="25">
        <v>43713</v>
      </c>
      <c r="E931" s="26">
        <v>77.7</v>
      </c>
      <c r="F931" s="24" t="s">
        <v>48</v>
      </c>
      <c r="G931" s="35" t="s">
        <v>9598</v>
      </c>
      <c r="H931" s="24" t="s">
        <v>6909</v>
      </c>
      <c r="I931" s="12">
        <v>4</v>
      </c>
      <c r="J931" s="11" t="str">
        <f>VLOOKUP(I931,$L$11:$M$36,2,FALSE)</f>
        <v>SERVEIS SOCIALS</v>
      </c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</row>
    <row r="932" spans="1:24" s="13" customFormat="1" x14ac:dyDescent="0.25">
      <c r="A932" s="1">
        <v>921</v>
      </c>
      <c r="B932" s="24" t="s">
        <v>6867</v>
      </c>
      <c r="C932" s="25">
        <v>43713</v>
      </c>
      <c r="D932" s="25">
        <v>43706</v>
      </c>
      <c r="E932" s="26">
        <v>25.54</v>
      </c>
      <c r="F932" s="24" t="s">
        <v>48</v>
      </c>
      <c r="G932" s="24" t="s">
        <v>282</v>
      </c>
      <c r="H932" s="24" t="s">
        <v>296</v>
      </c>
      <c r="I932" s="12">
        <v>4</v>
      </c>
      <c r="J932" s="11" t="str">
        <f>VLOOKUP(I932,$L$11:$M$36,2,FALSE)</f>
        <v>SERVEIS SOCIALS</v>
      </c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</row>
    <row r="933" spans="1:24" s="13" customFormat="1" x14ac:dyDescent="0.25">
      <c r="A933" s="1">
        <v>922</v>
      </c>
      <c r="B933" s="24" t="s">
        <v>6868</v>
      </c>
      <c r="C933" s="25">
        <v>43713</v>
      </c>
      <c r="D933" s="25">
        <v>43706</v>
      </c>
      <c r="E933" s="26">
        <v>38.31</v>
      </c>
      <c r="F933" s="24" t="s">
        <v>48</v>
      </c>
      <c r="G933" s="24" t="s">
        <v>282</v>
      </c>
      <c r="H933" s="24" t="s">
        <v>296</v>
      </c>
      <c r="I933" s="12">
        <v>4</v>
      </c>
      <c r="J933" s="11" t="str">
        <f>VLOOKUP(I933,$L$11:$M$36,2,FALSE)</f>
        <v>SERVEIS SOCIALS</v>
      </c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</row>
    <row r="934" spans="1:24" s="13" customFormat="1" x14ac:dyDescent="0.25">
      <c r="A934" s="1">
        <v>930</v>
      </c>
      <c r="B934" s="24" t="s">
        <v>7394</v>
      </c>
      <c r="C934" s="25">
        <v>43714</v>
      </c>
      <c r="D934" s="25">
        <v>43714</v>
      </c>
      <c r="E934" s="26">
        <v>18971.2</v>
      </c>
      <c r="F934" s="24" t="s">
        <v>48</v>
      </c>
      <c r="G934" s="24" t="s">
        <v>592</v>
      </c>
      <c r="H934" s="24" t="s">
        <v>7395</v>
      </c>
      <c r="I934" s="12">
        <v>1</v>
      </c>
      <c r="J934" s="11" t="str">
        <f>VLOOKUP(I934,$L$11:$M$36,2,FALSE)</f>
        <v>CULTURA</v>
      </c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</row>
    <row r="935" spans="1:24" s="13" customFormat="1" x14ac:dyDescent="0.25">
      <c r="A935" s="1">
        <v>928</v>
      </c>
      <c r="B935" s="24" t="s">
        <v>7390</v>
      </c>
      <c r="C935" s="25">
        <v>43714</v>
      </c>
      <c r="D935" s="25">
        <v>43714</v>
      </c>
      <c r="E935" s="26">
        <v>3751</v>
      </c>
      <c r="F935" s="24" t="s">
        <v>48</v>
      </c>
      <c r="G935" s="24" t="s">
        <v>304</v>
      </c>
      <c r="H935" s="24" t="s">
        <v>7391</v>
      </c>
      <c r="I935" s="12">
        <v>1</v>
      </c>
      <c r="J935" s="11" t="str">
        <f>VLOOKUP(I935,$L$11:$M$36,2,FALSE)</f>
        <v>CULTURA</v>
      </c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</row>
    <row r="936" spans="1:24" s="13" customFormat="1" x14ac:dyDescent="0.25">
      <c r="A936" s="1">
        <v>926</v>
      </c>
      <c r="B936" s="24" t="s">
        <v>7386</v>
      </c>
      <c r="C936" s="25">
        <v>43714</v>
      </c>
      <c r="D936" s="25">
        <v>43713</v>
      </c>
      <c r="E936" s="26">
        <v>156.25</v>
      </c>
      <c r="F936" s="24" t="s">
        <v>48</v>
      </c>
      <c r="G936" s="24" t="s">
        <v>646</v>
      </c>
      <c r="H936" s="24" t="s">
        <v>7387</v>
      </c>
      <c r="I936" s="12">
        <v>1</v>
      </c>
      <c r="J936" s="11" t="str">
        <f>VLOOKUP(I936,$L$11:$M$36,2,FALSE)</f>
        <v>CULTURA</v>
      </c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</row>
    <row r="937" spans="1:24" s="13" customFormat="1" x14ac:dyDescent="0.25">
      <c r="A937" s="1">
        <v>925</v>
      </c>
      <c r="B937" s="24" t="s">
        <v>7384</v>
      </c>
      <c r="C937" s="25">
        <v>43714</v>
      </c>
      <c r="D937" s="25">
        <v>43713</v>
      </c>
      <c r="E937" s="26">
        <v>67</v>
      </c>
      <c r="F937" s="24" t="s">
        <v>48</v>
      </c>
      <c r="G937" s="24" t="s">
        <v>646</v>
      </c>
      <c r="H937" s="24" t="s">
        <v>7385</v>
      </c>
      <c r="I937" s="12">
        <v>16</v>
      </c>
      <c r="J937" s="11" t="str">
        <f>VLOOKUP(I937,$L$11:$M$36,2,FALSE)</f>
        <v>DESPESES GENERALS</v>
      </c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</row>
    <row r="938" spans="1:24" s="13" customFormat="1" x14ac:dyDescent="0.25">
      <c r="A938" s="1">
        <v>927</v>
      </c>
      <c r="B938" s="24" t="s">
        <v>7388</v>
      </c>
      <c r="C938" s="25">
        <v>43714</v>
      </c>
      <c r="D938" s="25">
        <v>43708</v>
      </c>
      <c r="E938" s="26">
        <v>14685.81</v>
      </c>
      <c r="F938" s="24" t="s">
        <v>48</v>
      </c>
      <c r="G938" s="24" t="s">
        <v>7219</v>
      </c>
      <c r="H938" s="24" t="s">
        <v>7389</v>
      </c>
      <c r="I938" s="12">
        <v>15</v>
      </c>
      <c r="J938" s="11" t="str">
        <f>VLOOKUP(I938,$L$11:$M$36,2,FALSE)</f>
        <v>INSTALACIONS I CONSUMS</v>
      </c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</row>
    <row r="939" spans="1:24" s="13" customFormat="1" x14ac:dyDescent="0.25">
      <c r="A939" s="1">
        <v>929</v>
      </c>
      <c r="B939" s="24" t="s">
        <v>7392</v>
      </c>
      <c r="C939" s="25">
        <v>43714</v>
      </c>
      <c r="D939" s="25">
        <v>43707</v>
      </c>
      <c r="E939" s="26">
        <v>277.48</v>
      </c>
      <c r="F939" s="24" t="s">
        <v>48</v>
      </c>
      <c r="G939" s="24" t="s">
        <v>180</v>
      </c>
      <c r="H939" s="24" t="s">
        <v>7393</v>
      </c>
      <c r="I939" s="12">
        <v>15</v>
      </c>
      <c r="J939" s="11" t="str">
        <f>VLOOKUP(I939,$L$11:$M$36,2,FALSE)</f>
        <v>INSTALACIONS I CONSUMS</v>
      </c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</row>
    <row r="940" spans="1:24" s="13" customFormat="1" x14ac:dyDescent="0.25">
      <c r="A940" s="1">
        <v>932</v>
      </c>
      <c r="B940" s="24" t="s">
        <v>7398</v>
      </c>
      <c r="C940" s="25">
        <v>43715</v>
      </c>
      <c r="D940" s="25">
        <v>43715</v>
      </c>
      <c r="E940" s="26">
        <v>1539.83</v>
      </c>
      <c r="F940" s="24" t="s">
        <v>48</v>
      </c>
      <c r="G940" s="24" t="s">
        <v>1240</v>
      </c>
      <c r="H940" s="24" t="s">
        <v>7399</v>
      </c>
      <c r="I940" s="12">
        <v>16</v>
      </c>
      <c r="J940" s="11" t="str">
        <f>VLOOKUP(I940,$L$11:$M$36,2,FALSE)</f>
        <v>DESPESES GENERALS</v>
      </c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</row>
    <row r="941" spans="1:24" s="13" customFormat="1" x14ac:dyDescent="0.25">
      <c r="A941" s="1">
        <v>931</v>
      </c>
      <c r="B941" s="24" t="s">
        <v>7396</v>
      </c>
      <c r="C941" s="25">
        <v>43715</v>
      </c>
      <c r="D941" s="25">
        <v>43714</v>
      </c>
      <c r="E941" s="26">
        <v>37.21</v>
      </c>
      <c r="F941" s="24" t="s">
        <v>48</v>
      </c>
      <c r="G941" s="24" t="s">
        <v>282</v>
      </c>
      <c r="H941" s="24" t="s">
        <v>7397</v>
      </c>
      <c r="I941" s="12">
        <v>4</v>
      </c>
      <c r="J941" s="11" t="str">
        <f>VLOOKUP(I941,$L$11:$M$36,2,FALSE)</f>
        <v>SERVEIS SOCIALS</v>
      </c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</row>
    <row r="942" spans="1:24" s="13" customFormat="1" x14ac:dyDescent="0.25">
      <c r="A942" s="1">
        <v>973</v>
      </c>
      <c r="B942" s="24" t="s">
        <v>6885</v>
      </c>
      <c r="C942" s="25">
        <v>43717</v>
      </c>
      <c r="D942" s="25">
        <v>43687</v>
      </c>
      <c r="E942" s="26">
        <v>1455.63</v>
      </c>
      <c r="F942" s="24" t="s">
        <v>48</v>
      </c>
      <c r="G942" s="24" t="s">
        <v>757</v>
      </c>
      <c r="H942" s="24" t="s">
        <v>6886</v>
      </c>
      <c r="I942" s="12">
        <v>25</v>
      </c>
      <c r="J942" s="11" t="str">
        <f>VLOOKUP(I942,$L$11:$M$36,2,FALSE)</f>
        <v>BRIGADA</v>
      </c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</row>
    <row r="943" spans="1:24" s="13" customFormat="1" x14ac:dyDescent="0.25">
      <c r="A943" s="1">
        <v>986</v>
      </c>
      <c r="B943" s="24" t="s">
        <v>6955</v>
      </c>
      <c r="C943" s="25">
        <v>43717</v>
      </c>
      <c r="D943" s="25">
        <v>43713</v>
      </c>
      <c r="E943" s="26">
        <v>590</v>
      </c>
      <c r="F943" s="24" t="s">
        <v>48</v>
      </c>
      <c r="G943" s="24" t="s">
        <v>761</v>
      </c>
      <c r="H943" s="24" t="s">
        <v>6956</v>
      </c>
      <c r="I943" s="12">
        <v>25</v>
      </c>
      <c r="J943" s="11" t="str">
        <f>VLOOKUP(I943,$L$11:$M$36,2,FALSE)</f>
        <v>BRIGADA</v>
      </c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</row>
    <row r="944" spans="1:24" s="13" customFormat="1" x14ac:dyDescent="0.25">
      <c r="A944" s="1">
        <v>987</v>
      </c>
      <c r="B944" s="24" t="s">
        <v>6957</v>
      </c>
      <c r="C944" s="25">
        <v>43717</v>
      </c>
      <c r="D944" s="25">
        <v>43685</v>
      </c>
      <c r="E944" s="26">
        <v>11.95</v>
      </c>
      <c r="F944" s="24" t="s">
        <v>48</v>
      </c>
      <c r="G944" s="24" t="s">
        <v>761</v>
      </c>
      <c r="H944" s="24" t="s">
        <v>6958</v>
      </c>
      <c r="I944" s="12">
        <v>25</v>
      </c>
      <c r="J944" s="11" t="str">
        <f>VLOOKUP(I944,$L$11:$M$36,2,FALSE)</f>
        <v>BRIGADA</v>
      </c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</row>
    <row r="945" spans="1:24" s="13" customFormat="1" x14ac:dyDescent="0.25">
      <c r="A945" s="1">
        <v>974</v>
      </c>
      <c r="B945" s="24" t="s">
        <v>6887</v>
      </c>
      <c r="C945" s="25">
        <v>43717</v>
      </c>
      <c r="D945" s="25">
        <v>43707</v>
      </c>
      <c r="E945" s="26">
        <v>1897.61</v>
      </c>
      <c r="F945" s="24" t="s">
        <v>48</v>
      </c>
      <c r="G945" s="24" t="s">
        <v>2842</v>
      </c>
      <c r="H945" s="24" t="s">
        <v>668</v>
      </c>
      <c r="I945" s="12">
        <v>25</v>
      </c>
      <c r="J945" s="11" t="str">
        <f>VLOOKUP(I945,$L$11:$M$36,2,FALSE)</f>
        <v>BRIGADA</v>
      </c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</row>
    <row r="946" spans="1:24" s="13" customFormat="1" x14ac:dyDescent="0.25">
      <c r="A946" s="1">
        <v>975</v>
      </c>
      <c r="B946" s="24" t="s">
        <v>6937</v>
      </c>
      <c r="C946" s="25">
        <v>43717</v>
      </c>
      <c r="D946" s="25">
        <v>43708</v>
      </c>
      <c r="E946" s="26">
        <v>267.41000000000003</v>
      </c>
      <c r="F946" s="24" t="s">
        <v>48</v>
      </c>
      <c r="G946" s="24" t="s">
        <v>1185</v>
      </c>
      <c r="H946" s="24" t="s">
        <v>6938</v>
      </c>
      <c r="I946" s="12">
        <v>25</v>
      </c>
      <c r="J946" s="11" t="str">
        <f>VLOOKUP(I946,$L$11:$M$36,2,FALSE)</f>
        <v>BRIGADA</v>
      </c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</row>
    <row r="947" spans="1:24" s="13" customFormat="1" x14ac:dyDescent="0.25">
      <c r="A947" s="1">
        <v>976</v>
      </c>
      <c r="B947" s="24" t="s">
        <v>6939</v>
      </c>
      <c r="C947" s="25">
        <v>43717</v>
      </c>
      <c r="D947" s="25">
        <v>43708</v>
      </c>
      <c r="E947" s="26">
        <v>598.95000000000005</v>
      </c>
      <c r="F947" s="24" t="s">
        <v>48</v>
      </c>
      <c r="G947" s="24" t="s">
        <v>1185</v>
      </c>
      <c r="H947" s="24" t="s">
        <v>6938</v>
      </c>
      <c r="I947" s="12">
        <v>25</v>
      </c>
      <c r="J947" s="11" t="str">
        <f>VLOOKUP(I947,$L$11:$M$36,2,FALSE)</f>
        <v>BRIGADA</v>
      </c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</row>
    <row r="948" spans="1:24" s="13" customFormat="1" x14ac:dyDescent="0.25">
      <c r="A948" s="1">
        <v>959</v>
      </c>
      <c r="B948" s="24" t="s">
        <v>7453</v>
      </c>
      <c r="C948" s="25">
        <v>43717</v>
      </c>
      <c r="D948" s="25">
        <v>43713</v>
      </c>
      <c r="E948" s="26">
        <v>1972.93</v>
      </c>
      <c r="F948" s="24" t="s">
        <v>48</v>
      </c>
      <c r="G948" s="24" t="s">
        <v>899</v>
      </c>
      <c r="H948" s="24" t="s">
        <v>7454</v>
      </c>
      <c r="I948" s="12">
        <v>25</v>
      </c>
      <c r="J948" s="11" t="str">
        <f>VLOOKUP(I948,$L$11:$M$36,2,FALSE)</f>
        <v>BRIGADA</v>
      </c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</row>
    <row r="949" spans="1:24" s="13" customFormat="1" x14ac:dyDescent="0.25">
      <c r="A949" s="1">
        <v>979</v>
      </c>
      <c r="B949" s="24" t="s">
        <v>6943</v>
      </c>
      <c r="C949" s="25">
        <v>43717</v>
      </c>
      <c r="D949" s="25">
        <v>43707</v>
      </c>
      <c r="E949" s="26">
        <v>201.22</v>
      </c>
      <c r="F949" s="24" t="s">
        <v>48</v>
      </c>
      <c r="G949" s="24" t="s">
        <v>675</v>
      </c>
      <c r="H949" s="24" t="s">
        <v>6944</v>
      </c>
      <c r="I949" s="12">
        <v>25</v>
      </c>
      <c r="J949" s="11" t="str">
        <f>VLOOKUP(I949,$L$11:$M$36,2,FALSE)</f>
        <v>BRIGADA</v>
      </c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</row>
    <row r="950" spans="1:24" s="13" customFormat="1" x14ac:dyDescent="0.25">
      <c r="A950" s="1">
        <v>980</v>
      </c>
      <c r="B950" s="24" t="s">
        <v>6945</v>
      </c>
      <c r="C950" s="25">
        <v>43717</v>
      </c>
      <c r="D950" s="25">
        <v>43707</v>
      </c>
      <c r="E950" s="26">
        <v>1089</v>
      </c>
      <c r="F950" s="24" t="s">
        <v>48</v>
      </c>
      <c r="G950" s="24" t="s">
        <v>1679</v>
      </c>
      <c r="H950" s="24" t="s">
        <v>6946</v>
      </c>
      <c r="I950" s="12">
        <v>21</v>
      </c>
      <c r="J950" s="11" t="str">
        <f>VLOOKUP(I950,$L$11:$M$36,2,FALSE)</f>
        <v>COMUNICACIÓ</v>
      </c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</row>
    <row r="951" spans="1:24" s="13" customFormat="1" x14ac:dyDescent="0.25">
      <c r="A951" s="1">
        <v>961</v>
      </c>
      <c r="B951" s="24" t="s">
        <v>7458</v>
      </c>
      <c r="C951" s="25">
        <v>43717</v>
      </c>
      <c r="D951" s="25">
        <v>43717</v>
      </c>
      <c r="E951" s="26">
        <v>9680</v>
      </c>
      <c r="F951" s="24" t="s">
        <v>48</v>
      </c>
      <c r="G951" s="24" t="s">
        <v>7459</v>
      </c>
      <c r="H951" s="24" t="s">
        <v>7460</v>
      </c>
      <c r="I951" s="12">
        <v>1</v>
      </c>
      <c r="J951" s="11" t="str">
        <f>VLOOKUP(I951,$L$11:$M$36,2,FALSE)</f>
        <v>CULTURA</v>
      </c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</row>
    <row r="952" spans="1:24" s="13" customFormat="1" x14ac:dyDescent="0.25">
      <c r="A952" s="1">
        <v>958</v>
      </c>
      <c r="B952" s="24" t="s">
        <v>7450</v>
      </c>
      <c r="C952" s="25">
        <v>43717</v>
      </c>
      <c r="D952" s="25">
        <v>43713</v>
      </c>
      <c r="E952" s="26">
        <v>3146</v>
      </c>
      <c r="F952" s="24" t="s">
        <v>48</v>
      </c>
      <c r="G952" s="24" t="s">
        <v>7451</v>
      </c>
      <c r="H952" s="24" t="s">
        <v>7452</v>
      </c>
      <c r="I952" s="12">
        <v>1</v>
      </c>
      <c r="J952" s="11" t="str">
        <f>VLOOKUP(I952,$L$11:$M$36,2,FALSE)</f>
        <v>CULTURA</v>
      </c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</row>
    <row r="953" spans="1:24" s="13" customFormat="1" x14ac:dyDescent="0.25">
      <c r="A953" s="1">
        <v>969</v>
      </c>
      <c r="B953" s="24" t="s">
        <v>6877</v>
      </c>
      <c r="C953" s="25">
        <v>43717</v>
      </c>
      <c r="D953" s="25">
        <v>43671</v>
      </c>
      <c r="E953" s="26">
        <v>181.5</v>
      </c>
      <c r="F953" s="24" t="s">
        <v>48</v>
      </c>
      <c r="G953" s="24" t="s">
        <v>6878</v>
      </c>
      <c r="H953" s="24" t="s">
        <v>6879</v>
      </c>
      <c r="I953" s="12">
        <v>1</v>
      </c>
      <c r="J953" s="11" t="str">
        <f>VLOOKUP(I953,$L$11:$M$36,2,FALSE)</f>
        <v>CULTURA</v>
      </c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</row>
    <row r="954" spans="1:24" s="13" customFormat="1" x14ac:dyDescent="0.25">
      <c r="A954" s="1">
        <v>990</v>
      </c>
      <c r="B954" s="24" t="s">
        <v>6963</v>
      </c>
      <c r="C954" s="25">
        <v>43717</v>
      </c>
      <c r="D954" s="25">
        <v>43707</v>
      </c>
      <c r="E954" s="26">
        <v>544.5</v>
      </c>
      <c r="F954" s="24" t="s">
        <v>48</v>
      </c>
      <c r="G954" s="24" t="s">
        <v>8125</v>
      </c>
      <c r="H954" s="24" t="s">
        <v>6964</v>
      </c>
      <c r="I954" s="12">
        <v>16</v>
      </c>
      <c r="J954" s="11" t="str">
        <f>VLOOKUP(I954,$L$11:$M$36,2,FALSE)</f>
        <v>DESPESES GENERALS</v>
      </c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</row>
    <row r="955" spans="1:24" s="13" customFormat="1" x14ac:dyDescent="0.25">
      <c r="A955" s="1">
        <v>978</v>
      </c>
      <c r="B955" s="24" t="s">
        <v>6942</v>
      </c>
      <c r="C955" s="25">
        <v>43717</v>
      </c>
      <c r="D955" s="25">
        <v>43702</v>
      </c>
      <c r="E955" s="26">
        <v>1611.84</v>
      </c>
      <c r="F955" s="24" t="s">
        <v>48</v>
      </c>
      <c r="G955" s="24" t="s">
        <v>5609</v>
      </c>
      <c r="H955" s="24" t="s">
        <v>1020</v>
      </c>
      <c r="I955" s="12">
        <v>16</v>
      </c>
      <c r="J955" s="11" t="str">
        <f>VLOOKUP(I955,$L$11:$M$36,2,FALSE)</f>
        <v>DESPESES GENERALS</v>
      </c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</row>
    <row r="956" spans="1:24" s="13" customFormat="1" x14ac:dyDescent="0.25">
      <c r="A956" s="1">
        <v>955</v>
      </c>
      <c r="B956" s="24" t="s">
        <v>7444</v>
      </c>
      <c r="C956" s="25">
        <v>43717</v>
      </c>
      <c r="D956" s="25">
        <v>43716</v>
      </c>
      <c r="E956" s="26">
        <v>165.43</v>
      </c>
      <c r="F956" s="24" t="s">
        <v>48</v>
      </c>
      <c r="G956" s="24" t="s">
        <v>24</v>
      </c>
      <c r="H956" s="24" t="s">
        <v>7445</v>
      </c>
      <c r="I956" s="12">
        <v>16</v>
      </c>
      <c r="J956" s="11" t="str">
        <f>VLOOKUP(I956,$L$11:$M$36,2,FALSE)</f>
        <v>DESPESES GENERALS</v>
      </c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</row>
    <row r="957" spans="1:24" s="13" customFormat="1" x14ac:dyDescent="0.25">
      <c r="A957" s="1">
        <v>972</v>
      </c>
      <c r="B957" s="24" t="s">
        <v>6883</v>
      </c>
      <c r="C957" s="25">
        <v>43717</v>
      </c>
      <c r="D957" s="25">
        <v>43708</v>
      </c>
      <c r="E957" s="26">
        <v>1474.55</v>
      </c>
      <c r="F957" s="24" t="s">
        <v>48</v>
      </c>
      <c r="G957" s="24" t="s">
        <v>1218</v>
      </c>
      <c r="H957" s="24" t="s">
        <v>6884</v>
      </c>
      <c r="I957" s="12">
        <v>16</v>
      </c>
      <c r="J957" s="11" t="str">
        <f>VLOOKUP(I957,$L$11:$M$36,2,FALSE)</f>
        <v>DESPESES GENERALS</v>
      </c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</row>
    <row r="958" spans="1:24" s="13" customFormat="1" x14ac:dyDescent="0.25">
      <c r="A958" s="1">
        <v>963</v>
      </c>
      <c r="B958" s="24" t="s">
        <v>7477</v>
      </c>
      <c r="C958" s="25">
        <v>43717</v>
      </c>
      <c r="D958" s="25">
        <v>43661</v>
      </c>
      <c r="E958" s="26">
        <v>1124.0899999999999</v>
      </c>
      <c r="F958" s="24" t="s">
        <v>48</v>
      </c>
      <c r="G958" s="24" t="s">
        <v>1040</v>
      </c>
      <c r="H958" s="24" t="s">
        <v>7478</v>
      </c>
      <c r="I958" s="12">
        <v>9</v>
      </c>
      <c r="J958" s="11" t="str">
        <f>VLOOKUP(I958,$L$11:$M$36,2,FALSE)</f>
        <v>ESCOLA BRESSOL</v>
      </c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</row>
    <row r="959" spans="1:24" s="13" customFormat="1" x14ac:dyDescent="0.25">
      <c r="A959" s="1">
        <v>983</v>
      </c>
      <c r="B959" s="24" t="s">
        <v>6949</v>
      </c>
      <c r="C959" s="25">
        <v>43717</v>
      </c>
      <c r="D959" s="25">
        <v>43549</v>
      </c>
      <c r="E959" s="26">
        <v>148.83000000000001</v>
      </c>
      <c r="F959" s="24" t="s">
        <v>48</v>
      </c>
      <c r="G959" s="24" t="s">
        <v>1040</v>
      </c>
      <c r="H959" s="24" t="s">
        <v>6950</v>
      </c>
      <c r="I959" s="12">
        <v>9</v>
      </c>
      <c r="J959" s="11" t="str">
        <f>VLOOKUP(I959,$L$11:$M$36,2,FALSE)</f>
        <v>ESCOLA BRESSOL</v>
      </c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</row>
    <row r="960" spans="1:24" s="13" customFormat="1" x14ac:dyDescent="0.25">
      <c r="A960" s="1">
        <v>988</v>
      </c>
      <c r="B960" s="24" t="s">
        <v>6959</v>
      </c>
      <c r="C960" s="25">
        <v>43717</v>
      </c>
      <c r="D960" s="25">
        <v>43700</v>
      </c>
      <c r="E960" s="26">
        <v>82.5</v>
      </c>
      <c r="F960" s="24" t="s">
        <v>48</v>
      </c>
      <c r="G960" s="24" t="s">
        <v>761</v>
      </c>
      <c r="H960" s="24" t="s">
        <v>6960</v>
      </c>
      <c r="I960" s="12">
        <v>7</v>
      </c>
      <c r="J960" s="11" t="str">
        <f>VLOOKUP(I960,$L$11:$M$36,2,FALSE)</f>
        <v>ESPORTS</v>
      </c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</row>
    <row r="961" spans="1:24" s="13" customFormat="1" x14ac:dyDescent="0.25">
      <c r="A961" s="1">
        <v>956</v>
      </c>
      <c r="B961" s="24" t="s">
        <v>7446</v>
      </c>
      <c r="C961" s="25">
        <v>43717</v>
      </c>
      <c r="D961" s="25">
        <v>43717</v>
      </c>
      <c r="E961" s="26">
        <v>8756.61</v>
      </c>
      <c r="F961" s="24" t="s">
        <v>48</v>
      </c>
      <c r="G961" s="24" t="s">
        <v>1641</v>
      </c>
      <c r="H961" s="24" t="s">
        <v>7447</v>
      </c>
      <c r="I961" s="12">
        <v>15</v>
      </c>
      <c r="J961" s="11" t="str">
        <f>VLOOKUP(I961,$L$11:$M$36,2,FALSE)</f>
        <v>INSTALACIONS I CONSUMS</v>
      </c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</row>
    <row r="962" spans="1:24" s="13" customFormat="1" x14ac:dyDescent="0.25">
      <c r="A962" s="1">
        <v>933</v>
      </c>
      <c r="B962" s="24" t="s">
        <v>7400</v>
      </c>
      <c r="C962" s="25">
        <v>43717</v>
      </c>
      <c r="D962" s="25">
        <v>43706</v>
      </c>
      <c r="E962" s="26">
        <v>55.21</v>
      </c>
      <c r="F962" s="24" t="s">
        <v>48</v>
      </c>
      <c r="G962" s="24" t="s">
        <v>6369</v>
      </c>
      <c r="H962" s="24" t="s">
        <v>7401</v>
      </c>
      <c r="I962" s="12">
        <v>15</v>
      </c>
      <c r="J962" s="11" t="str">
        <f>VLOOKUP(I962,$L$11:$M$36,2,FALSE)</f>
        <v>INSTALACIONS I CONSUMS</v>
      </c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</row>
    <row r="963" spans="1:24" s="13" customFormat="1" x14ac:dyDescent="0.25">
      <c r="A963" s="1">
        <v>934</v>
      </c>
      <c r="B963" s="24" t="s">
        <v>7402</v>
      </c>
      <c r="C963" s="25">
        <v>43717</v>
      </c>
      <c r="D963" s="25">
        <v>43706</v>
      </c>
      <c r="E963" s="26">
        <v>3684.52</v>
      </c>
      <c r="F963" s="24" t="s">
        <v>48</v>
      </c>
      <c r="G963" s="24" t="s">
        <v>6369</v>
      </c>
      <c r="H963" s="24" t="s">
        <v>7403</v>
      </c>
      <c r="I963" s="12">
        <v>15</v>
      </c>
      <c r="J963" s="11" t="str">
        <f>VLOOKUP(I963,$L$11:$M$36,2,FALSE)</f>
        <v>INSTALACIONS I CONSUMS</v>
      </c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</row>
    <row r="964" spans="1:24" s="13" customFormat="1" x14ac:dyDescent="0.25">
      <c r="A964" s="1">
        <v>935</v>
      </c>
      <c r="B964" s="24" t="s">
        <v>7404</v>
      </c>
      <c r="C964" s="25">
        <v>43717</v>
      </c>
      <c r="D964" s="25">
        <v>43706</v>
      </c>
      <c r="E964" s="26">
        <v>1029.78</v>
      </c>
      <c r="F964" s="24" t="s">
        <v>48</v>
      </c>
      <c r="G964" s="24" t="s">
        <v>6369</v>
      </c>
      <c r="H964" s="24" t="s">
        <v>7405</v>
      </c>
      <c r="I964" s="12">
        <v>15</v>
      </c>
      <c r="J964" s="11" t="str">
        <f>VLOOKUP(I964,$L$11:$M$36,2,FALSE)</f>
        <v>INSTALACIONS I CONSUMS</v>
      </c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</row>
    <row r="965" spans="1:24" s="13" customFormat="1" x14ac:dyDescent="0.25">
      <c r="A965" s="1">
        <v>936</v>
      </c>
      <c r="B965" s="24" t="s">
        <v>7406</v>
      </c>
      <c r="C965" s="25">
        <v>43717</v>
      </c>
      <c r="D965" s="25">
        <v>43706</v>
      </c>
      <c r="E965" s="26">
        <v>41.9</v>
      </c>
      <c r="F965" s="24" t="s">
        <v>48</v>
      </c>
      <c r="G965" s="24" t="s">
        <v>6369</v>
      </c>
      <c r="H965" s="24" t="s">
        <v>7407</v>
      </c>
      <c r="I965" s="12">
        <v>15</v>
      </c>
      <c r="J965" s="11" t="str">
        <f>VLOOKUP(I965,$L$11:$M$36,2,FALSE)</f>
        <v>INSTALACIONS I CONSUMS</v>
      </c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</row>
    <row r="966" spans="1:24" s="13" customFormat="1" x14ac:dyDescent="0.25">
      <c r="A966" s="1">
        <v>937</v>
      </c>
      <c r="B966" s="24" t="s">
        <v>7408</v>
      </c>
      <c r="C966" s="25">
        <v>43717</v>
      </c>
      <c r="D966" s="25">
        <v>43706</v>
      </c>
      <c r="E966" s="26">
        <v>55.21</v>
      </c>
      <c r="F966" s="24" t="s">
        <v>48</v>
      </c>
      <c r="G966" s="24" t="s">
        <v>6369</v>
      </c>
      <c r="H966" s="24" t="s">
        <v>7409</v>
      </c>
      <c r="I966" s="12">
        <v>15</v>
      </c>
      <c r="J966" s="11" t="str">
        <f>VLOOKUP(I966,$L$11:$M$36,2,FALSE)</f>
        <v>INSTALACIONS I CONSUMS</v>
      </c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</row>
    <row r="967" spans="1:24" s="13" customFormat="1" x14ac:dyDescent="0.25">
      <c r="A967" s="1">
        <v>938</v>
      </c>
      <c r="B967" s="24" t="s">
        <v>7410</v>
      </c>
      <c r="C967" s="25">
        <v>43717</v>
      </c>
      <c r="D967" s="25">
        <v>43706</v>
      </c>
      <c r="E967" s="26">
        <v>120.33</v>
      </c>
      <c r="F967" s="24" t="s">
        <v>48</v>
      </c>
      <c r="G967" s="24" t="s">
        <v>6369</v>
      </c>
      <c r="H967" s="24" t="s">
        <v>7411</v>
      </c>
      <c r="I967" s="12">
        <v>15</v>
      </c>
      <c r="J967" s="11" t="str">
        <f>VLOOKUP(I967,$L$11:$M$36,2,FALSE)</f>
        <v>INSTALACIONS I CONSUMS</v>
      </c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</row>
    <row r="968" spans="1:24" s="13" customFormat="1" x14ac:dyDescent="0.25">
      <c r="A968" s="1">
        <v>939</v>
      </c>
      <c r="B968" s="24" t="s">
        <v>7412</v>
      </c>
      <c r="C968" s="25">
        <v>43717</v>
      </c>
      <c r="D968" s="25">
        <v>43706</v>
      </c>
      <c r="E968" s="26">
        <v>316.61</v>
      </c>
      <c r="F968" s="24" t="s">
        <v>48</v>
      </c>
      <c r="G968" s="24" t="s">
        <v>6369</v>
      </c>
      <c r="H968" s="24" t="s">
        <v>7413</v>
      </c>
      <c r="I968" s="12">
        <v>15</v>
      </c>
      <c r="J968" s="11" t="str">
        <f>VLOOKUP(I968,$L$11:$M$36,2,FALSE)</f>
        <v>INSTALACIONS I CONSUMS</v>
      </c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</row>
    <row r="969" spans="1:24" s="13" customFormat="1" x14ac:dyDescent="0.25">
      <c r="A969" s="1">
        <v>940</v>
      </c>
      <c r="B969" s="24" t="s">
        <v>7414</v>
      </c>
      <c r="C969" s="25">
        <v>43717</v>
      </c>
      <c r="D969" s="25">
        <v>43706</v>
      </c>
      <c r="E969" s="26">
        <v>40.119999999999997</v>
      </c>
      <c r="F969" s="24" t="s">
        <v>48</v>
      </c>
      <c r="G969" s="24" t="s">
        <v>6369</v>
      </c>
      <c r="H969" s="24" t="s">
        <v>7415</v>
      </c>
      <c r="I969" s="12">
        <v>15</v>
      </c>
      <c r="J969" s="11" t="str">
        <f>VLOOKUP(I969,$L$11:$M$36,2,FALSE)</f>
        <v>INSTALACIONS I CONSUMS</v>
      </c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</row>
    <row r="970" spans="1:24" s="13" customFormat="1" x14ac:dyDescent="0.25">
      <c r="A970" s="1">
        <v>941</v>
      </c>
      <c r="B970" s="24" t="s">
        <v>7416</v>
      </c>
      <c r="C970" s="25">
        <v>43717</v>
      </c>
      <c r="D970" s="25">
        <v>43686</v>
      </c>
      <c r="E970" s="26">
        <v>128.5</v>
      </c>
      <c r="F970" s="24" t="s">
        <v>48</v>
      </c>
      <c r="G970" s="24" t="s">
        <v>6369</v>
      </c>
      <c r="H970" s="24" t="s">
        <v>7417</v>
      </c>
      <c r="I970" s="12">
        <v>15</v>
      </c>
      <c r="J970" s="11" t="str">
        <f>VLOOKUP(I970,$L$11:$M$36,2,FALSE)</f>
        <v>INSTALACIONS I CONSUMS</v>
      </c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</row>
    <row r="971" spans="1:24" s="13" customFormat="1" x14ac:dyDescent="0.25">
      <c r="A971" s="1">
        <v>942</v>
      </c>
      <c r="B971" s="24" t="s">
        <v>7418</v>
      </c>
      <c r="C971" s="25">
        <v>43717</v>
      </c>
      <c r="D971" s="25">
        <v>43706</v>
      </c>
      <c r="E971" s="26">
        <v>201</v>
      </c>
      <c r="F971" s="24" t="s">
        <v>48</v>
      </c>
      <c r="G971" s="24" t="s">
        <v>6369</v>
      </c>
      <c r="H971" s="24" t="s">
        <v>7419</v>
      </c>
      <c r="I971" s="12">
        <v>15</v>
      </c>
      <c r="J971" s="11" t="str">
        <f>VLOOKUP(I971,$L$11:$M$36,2,FALSE)</f>
        <v>INSTALACIONS I CONSUMS</v>
      </c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</row>
    <row r="972" spans="1:24" s="13" customFormat="1" x14ac:dyDescent="0.25">
      <c r="A972" s="1">
        <v>943</v>
      </c>
      <c r="B972" s="24" t="s">
        <v>7420</v>
      </c>
      <c r="C972" s="25">
        <v>43717</v>
      </c>
      <c r="D972" s="25">
        <v>43706</v>
      </c>
      <c r="E972" s="26">
        <v>55.95</v>
      </c>
      <c r="F972" s="24" t="s">
        <v>48</v>
      </c>
      <c r="G972" s="24" t="s">
        <v>6369</v>
      </c>
      <c r="H972" s="24" t="s">
        <v>7421</v>
      </c>
      <c r="I972" s="12">
        <v>15</v>
      </c>
      <c r="J972" s="11" t="str">
        <f>VLOOKUP(I972,$L$11:$M$36,2,FALSE)</f>
        <v>INSTALACIONS I CONSUMS</v>
      </c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</row>
    <row r="973" spans="1:24" s="13" customFormat="1" x14ac:dyDescent="0.25">
      <c r="A973" s="1">
        <v>944</v>
      </c>
      <c r="B973" s="24" t="s">
        <v>7422</v>
      </c>
      <c r="C973" s="25">
        <v>43717</v>
      </c>
      <c r="D973" s="25">
        <v>43686</v>
      </c>
      <c r="E973" s="26">
        <v>277.35000000000002</v>
      </c>
      <c r="F973" s="24" t="s">
        <v>48</v>
      </c>
      <c r="G973" s="24" t="s">
        <v>6369</v>
      </c>
      <c r="H973" s="24" t="s">
        <v>7423</v>
      </c>
      <c r="I973" s="12">
        <v>15</v>
      </c>
      <c r="J973" s="11" t="str">
        <f>VLOOKUP(I973,$L$11:$M$36,2,FALSE)</f>
        <v>INSTALACIONS I CONSUMS</v>
      </c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</row>
    <row r="974" spans="1:24" s="13" customFormat="1" x14ac:dyDescent="0.25">
      <c r="A974" s="1">
        <v>945</v>
      </c>
      <c r="B974" s="24" t="s">
        <v>7424</v>
      </c>
      <c r="C974" s="25">
        <v>43717</v>
      </c>
      <c r="D974" s="25">
        <v>43706</v>
      </c>
      <c r="E974" s="26">
        <v>95.8</v>
      </c>
      <c r="F974" s="24" t="s">
        <v>48</v>
      </c>
      <c r="G974" s="24" t="s">
        <v>6369</v>
      </c>
      <c r="H974" s="24" t="s">
        <v>7425</v>
      </c>
      <c r="I974" s="12">
        <v>15</v>
      </c>
      <c r="J974" s="11" t="str">
        <f>VLOOKUP(I974,$L$11:$M$36,2,FALSE)</f>
        <v>INSTALACIONS I CONSUMS</v>
      </c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</row>
    <row r="975" spans="1:24" s="13" customFormat="1" x14ac:dyDescent="0.25">
      <c r="A975" s="1">
        <v>946</v>
      </c>
      <c r="B975" s="24" t="s">
        <v>7426</v>
      </c>
      <c r="C975" s="25">
        <v>43717</v>
      </c>
      <c r="D975" s="25">
        <v>43686</v>
      </c>
      <c r="E975" s="26">
        <v>1844.35</v>
      </c>
      <c r="F975" s="24" t="s">
        <v>48</v>
      </c>
      <c r="G975" s="24" t="s">
        <v>6369</v>
      </c>
      <c r="H975" s="24" t="s">
        <v>7427</v>
      </c>
      <c r="I975" s="12">
        <v>15</v>
      </c>
      <c r="J975" s="11" t="str">
        <f>VLOOKUP(I975,$L$11:$M$36,2,FALSE)</f>
        <v>INSTALACIONS I CONSUMS</v>
      </c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</row>
    <row r="976" spans="1:24" s="13" customFormat="1" x14ac:dyDescent="0.25">
      <c r="A976" s="1">
        <v>947</v>
      </c>
      <c r="B976" s="24" t="s">
        <v>7428</v>
      </c>
      <c r="C976" s="25">
        <v>43717</v>
      </c>
      <c r="D976" s="25">
        <v>43706</v>
      </c>
      <c r="E976" s="26">
        <v>17.75</v>
      </c>
      <c r="F976" s="24" t="s">
        <v>48</v>
      </c>
      <c r="G976" s="24" t="s">
        <v>6369</v>
      </c>
      <c r="H976" s="24" t="s">
        <v>7429</v>
      </c>
      <c r="I976" s="12">
        <v>15</v>
      </c>
      <c r="J976" s="11" t="str">
        <f>VLOOKUP(I976,$L$11:$M$36,2,FALSE)</f>
        <v>INSTALACIONS I CONSUMS</v>
      </c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</row>
    <row r="977" spans="1:24" s="13" customFormat="1" x14ac:dyDescent="0.25">
      <c r="A977" s="1">
        <v>948</v>
      </c>
      <c r="B977" s="24" t="s">
        <v>7430</v>
      </c>
      <c r="C977" s="25">
        <v>43717</v>
      </c>
      <c r="D977" s="25">
        <v>43686</v>
      </c>
      <c r="E977" s="26">
        <v>14.55</v>
      </c>
      <c r="F977" s="24" t="s">
        <v>48</v>
      </c>
      <c r="G977" s="24" t="s">
        <v>6369</v>
      </c>
      <c r="H977" s="24" t="s">
        <v>7431</v>
      </c>
      <c r="I977" s="12">
        <v>15</v>
      </c>
      <c r="J977" s="11" t="str">
        <f>VLOOKUP(I977,$L$11:$M$36,2,FALSE)</f>
        <v>INSTALACIONS I CONSUMS</v>
      </c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</row>
    <row r="978" spans="1:24" s="13" customFormat="1" x14ac:dyDescent="0.25">
      <c r="A978" s="1">
        <v>949</v>
      </c>
      <c r="B978" s="24" t="s">
        <v>7432</v>
      </c>
      <c r="C978" s="25">
        <v>43717</v>
      </c>
      <c r="D978" s="25">
        <v>43706</v>
      </c>
      <c r="E978" s="26">
        <v>26.71</v>
      </c>
      <c r="F978" s="24" t="s">
        <v>48</v>
      </c>
      <c r="G978" s="24" t="s">
        <v>6369</v>
      </c>
      <c r="H978" s="24" t="s">
        <v>7433</v>
      </c>
      <c r="I978" s="12">
        <v>15</v>
      </c>
      <c r="J978" s="11" t="str">
        <f>VLOOKUP(I978,$L$11:$M$36,2,FALSE)</f>
        <v>INSTALACIONS I CONSUMS</v>
      </c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</row>
    <row r="979" spans="1:24" s="13" customFormat="1" x14ac:dyDescent="0.25">
      <c r="A979" s="1">
        <v>950</v>
      </c>
      <c r="B979" s="24" t="s">
        <v>7434</v>
      </c>
      <c r="C979" s="25">
        <v>43717</v>
      </c>
      <c r="D979" s="25">
        <v>43706</v>
      </c>
      <c r="E979" s="26">
        <v>144.87</v>
      </c>
      <c r="F979" s="24" t="s">
        <v>48</v>
      </c>
      <c r="G979" s="24" t="s">
        <v>6369</v>
      </c>
      <c r="H979" s="24" t="s">
        <v>7435</v>
      </c>
      <c r="I979" s="12">
        <v>15</v>
      </c>
      <c r="J979" s="11" t="str">
        <f>VLOOKUP(I979,$L$11:$M$36,2,FALSE)</f>
        <v>INSTALACIONS I CONSUMS</v>
      </c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</row>
    <row r="980" spans="1:24" s="13" customFormat="1" x14ac:dyDescent="0.25">
      <c r="A980" s="1">
        <v>951</v>
      </c>
      <c r="B980" s="24" t="s">
        <v>7436</v>
      </c>
      <c r="C980" s="25">
        <v>43717</v>
      </c>
      <c r="D980" s="25">
        <v>43706</v>
      </c>
      <c r="E980" s="26">
        <v>14.55</v>
      </c>
      <c r="F980" s="24" t="s">
        <v>48</v>
      </c>
      <c r="G980" s="24" t="s">
        <v>6369</v>
      </c>
      <c r="H980" s="24" t="s">
        <v>7437</v>
      </c>
      <c r="I980" s="12">
        <v>15</v>
      </c>
      <c r="J980" s="11" t="str">
        <f>VLOOKUP(I980,$L$11:$M$36,2,FALSE)</f>
        <v>INSTALACIONS I CONSUMS</v>
      </c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</row>
    <row r="981" spans="1:24" s="13" customFormat="1" x14ac:dyDescent="0.25">
      <c r="A981" s="1">
        <v>952</v>
      </c>
      <c r="B981" s="24" t="s">
        <v>7438</v>
      </c>
      <c r="C981" s="25">
        <v>43717</v>
      </c>
      <c r="D981" s="25">
        <v>43706</v>
      </c>
      <c r="E981" s="26">
        <v>59.81</v>
      </c>
      <c r="F981" s="24" t="s">
        <v>48</v>
      </c>
      <c r="G981" s="24" t="s">
        <v>6369</v>
      </c>
      <c r="H981" s="24" t="s">
        <v>7439</v>
      </c>
      <c r="I981" s="12">
        <v>15</v>
      </c>
      <c r="J981" s="11" t="str">
        <f>VLOOKUP(I981,$L$11:$M$36,2,FALSE)</f>
        <v>INSTALACIONS I CONSUMS</v>
      </c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</row>
    <row r="982" spans="1:24" s="13" customFormat="1" x14ac:dyDescent="0.25">
      <c r="A982" s="1">
        <v>953</v>
      </c>
      <c r="B982" s="24" t="s">
        <v>7440</v>
      </c>
      <c r="C982" s="25">
        <v>43717</v>
      </c>
      <c r="D982" s="25">
        <v>43686</v>
      </c>
      <c r="E982" s="26">
        <v>19.239999999999998</v>
      </c>
      <c r="F982" s="24" t="s">
        <v>48</v>
      </c>
      <c r="G982" s="24" t="s">
        <v>6369</v>
      </c>
      <c r="H982" s="24" t="s">
        <v>7441</v>
      </c>
      <c r="I982" s="12">
        <v>15</v>
      </c>
      <c r="J982" s="11" t="str">
        <f>VLOOKUP(I982,$L$11:$M$36,2,FALSE)</f>
        <v>INSTALACIONS I CONSUMS</v>
      </c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</row>
    <row r="983" spans="1:24" s="13" customFormat="1" x14ac:dyDescent="0.25">
      <c r="A983" s="1">
        <v>954</v>
      </c>
      <c r="B983" s="24" t="s">
        <v>7442</v>
      </c>
      <c r="C983" s="25">
        <v>43717</v>
      </c>
      <c r="D983" s="25">
        <v>43706</v>
      </c>
      <c r="E983" s="26">
        <v>32.090000000000003</v>
      </c>
      <c r="F983" s="24" t="s">
        <v>48</v>
      </c>
      <c r="G983" s="24" t="s">
        <v>6369</v>
      </c>
      <c r="H983" s="24" t="s">
        <v>7443</v>
      </c>
      <c r="I983" s="12">
        <v>15</v>
      </c>
      <c r="J983" s="11" t="str">
        <f>VLOOKUP(I983,$L$11:$M$36,2,FALSE)</f>
        <v>INSTALACIONS I CONSUMS</v>
      </c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</row>
    <row r="984" spans="1:24" s="13" customFormat="1" x14ac:dyDescent="0.25">
      <c r="A984" s="1">
        <v>977</v>
      </c>
      <c r="B984" s="24" t="s">
        <v>6940</v>
      </c>
      <c r="C984" s="25">
        <v>43717</v>
      </c>
      <c r="D984" s="25">
        <v>43709</v>
      </c>
      <c r="E984" s="26">
        <v>31.74</v>
      </c>
      <c r="F984" s="24" t="s">
        <v>48</v>
      </c>
      <c r="G984" s="24" t="s">
        <v>13</v>
      </c>
      <c r="H984" s="24" t="s">
        <v>6941</v>
      </c>
      <c r="I984" s="12">
        <v>15</v>
      </c>
      <c r="J984" s="11" t="str">
        <f>VLOOKUP(I984,$L$11:$M$36,2,FALSE)</f>
        <v>INSTALACIONS I CONSUMS</v>
      </c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</row>
    <row r="985" spans="1:24" s="13" customFormat="1" x14ac:dyDescent="0.25">
      <c r="A985" s="1">
        <v>984</v>
      </c>
      <c r="B985" s="24" t="s">
        <v>6951</v>
      </c>
      <c r="C985" s="25">
        <v>43717</v>
      </c>
      <c r="D985" s="25">
        <v>43717</v>
      </c>
      <c r="E985" s="26">
        <v>32.9</v>
      </c>
      <c r="F985" s="24" t="s">
        <v>48</v>
      </c>
      <c r="G985" s="24" t="s">
        <v>821</v>
      </c>
      <c r="H985" s="24" t="s">
        <v>6952</v>
      </c>
      <c r="I985" s="12">
        <v>13</v>
      </c>
      <c r="J985" s="11" t="str">
        <f>VLOOKUP(I985,$L$11:$M$36,2,FALSE)</f>
        <v>MEDI AMBIENT</v>
      </c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</row>
    <row r="986" spans="1:24" s="13" customFormat="1" x14ac:dyDescent="0.25">
      <c r="A986" s="1">
        <v>985</v>
      </c>
      <c r="B986" s="24" t="s">
        <v>6953</v>
      </c>
      <c r="C986" s="25">
        <v>43717</v>
      </c>
      <c r="D986" s="25">
        <v>43708</v>
      </c>
      <c r="E986" s="26">
        <v>65.7</v>
      </c>
      <c r="F986" s="24" t="s">
        <v>48</v>
      </c>
      <c r="G986" s="24" t="s">
        <v>761</v>
      </c>
      <c r="H986" s="24" t="s">
        <v>6954</v>
      </c>
      <c r="I986" s="12">
        <v>13</v>
      </c>
      <c r="J986" s="11" t="str">
        <f>VLOOKUP(I986,$L$11:$M$36,2,FALSE)</f>
        <v>MEDI AMBIENT</v>
      </c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</row>
    <row r="987" spans="1:24" s="13" customFormat="1" x14ac:dyDescent="0.25">
      <c r="A987" s="1">
        <v>957</v>
      </c>
      <c r="B987" s="24" t="s">
        <v>7448</v>
      </c>
      <c r="C987" s="25">
        <v>43717</v>
      </c>
      <c r="D987" s="25">
        <v>43717</v>
      </c>
      <c r="E987" s="26">
        <v>7562.5</v>
      </c>
      <c r="F987" s="24" t="s">
        <v>48</v>
      </c>
      <c r="G987" s="24" t="s">
        <v>1641</v>
      </c>
      <c r="H987" s="24" t="s">
        <v>7449</v>
      </c>
      <c r="I987" s="12">
        <v>17</v>
      </c>
      <c r="J987" s="11" t="str">
        <f>VLOOKUP(I987,$L$11:$M$36,2,FALSE)</f>
        <v>OBRES</v>
      </c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</row>
    <row r="988" spans="1:24" s="13" customFormat="1" x14ac:dyDescent="0.25">
      <c r="A988" s="1">
        <v>964</v>
      </c>
      <c r="B988" s="24" t="s">
        <v>7479</v>
      </c>
      <c r="C988" s="25">
        <v>43717</v>
      </c>
      <c r="D988" s="25">
        <v>43717</v>
      </c>
      <c r="E988" s="26">
        <v>7047.04</v>
      </c>
      <c r="F988" s="24" t="s">
        <v>48</v>
      </c>
      <c r="G988" s="24" t="s">
        <v>5718</v>
      </c>
      <c r="H988" s="24" t="s">
        <v>6651</v>
      </c>
      <c r="I988" s="12">
        <v>12</v>
      </c>
      <c r="J988" s="11" t="str">
        <f>VLOOKUP(I988,$L$11:$M$36,2,FALSE)</f>
        <v>POLICIA</v>
      </c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</row>
    <row r="989" spans="1:24" s="13" customFormat="1" x14ac:dyDescent="0.25">
      <c r="A989" s="1">
        <v>960</v>
      </c>
      <c r="B989" s="24" t="s">
        <v>7455</v>
      </c>
      <c r="C989" s="25">
        <v>43717</v>
      </c>
      <c r="D989" s="25">
        <v>43713</v>
      </c>
      <c r="E989" s="26">
        <v>544.26</v>
      </c>
      <c r="F989" s="24" t="s">
        <v>48</v>
      </c>
      <c r="G989" s="24" t="s">
        <v>7456</v>
      </c>
      <c r="H989" s="24" t="s">
        <v>7457</v>
      </c>
      <c r="I989" s="12">
        <v>12</v>
      </c>
      <c r="J989" s="11" t="str">
        <f>VLOOKUP(I989,$L$11:$M$36,2,FALSE)</f>
        <v>POLICIA</v>
      </c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</row>
    <row r="990" spans="1:24" s="13" customFormat="1" x14ac:dyDescent="0.25">
      <c r="A990" s="1">
        <v>970</v>
      </c>
      <c r="B990" s="24" t="s">
        <v>6880</v>
      </c>
      <c r="C990" s="25">
        <v>43717</v>
      </c>
      <c r="D990" s="25">
        <v>43708</v>
      </c>
      <c r="E990" s="26">
        <v>1612.13</v>
      </c>
      <c r="F990" s="24" t="s">
        <v>48</v>
      </c>
      <c r="G990" s="24" t="s">
        <v>729</v>
      </c>
      <c r="H990" s="24" t="s">
        <v>5089</v>
      </c>
      <c r="I990" s="12">
        <v>18</v>
      </c>
      <c r="J990" s="11" t="str">
        <f>VLOOKUP(I990,$L$11:$M$36,2,FALSE)</f>
        <v>SERVEIS - GESTIÓ RESIDUS</v>
      </c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</row>
    <row r="991" spans="1:24" s="13" customFormat="1" x14ac:dyDescent="0.25">
      <c r="A991" s="1">
        <v>965</v>
      </c>
      <c r="B991" s="24" t="s">
        <v>6652</v>
      </c>
      <c r="C991" s="25">
        <v>43717</v>
      </c>
      <c r="D991" s="25">
        <v>43708</v>
      </c>
      <c r="E991" s="26">
        <v>1.76</v>
      </c>
      <c r="F991" s="24" t="s">
        <v>48</v>
      </c>
      <c r="G991" s="24" t="s">
        <v>89</v>
      </c>
      <c r="H991" s="24" t="s">
        <v>6653</v>
      </c>
      <c r="I991" s="12">
        <v>18</v>
      </c>
      <c r="J991" s="11" t="str">
        <f>VLOOKUP(I991,$L$11:$M$36,2,FALSE)</f>
        <v>SERVEIS - GESTIÓ RESIDUS</v>
      </c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</row>
    <row r="992" spans="1:24" s="13" customFormat="1" x14ac:dyDescent="0.25">
      <c r="A992" s="1">
        <v>966</v>
      </c>
      <c r="B992" s="24" t="s">
        <v>6654</v>
      </c>
      <c r="C992" s="25">
        <v>43717</v>
      </c>
      <c r="D992" s="25">
        <v>43708</v>
      </c>
      <c r="E992" s="26">
        <v>29.92</v>
      </c>
      <c r="F992" s="24" t="s">
        <v>48</v>
      </c>
      <c r="G992" s="24" t="s">
        <v>89</v>
      </c>
      <c r="H992" s="24" t="s">
        <v>6655</v>
      </c>
      <c r="I992" s="12">
        <v>18</v>
      </c>
      <c r="J992" s="11" t="str">
        <f>VLOOKUP(I992,$L$11:$M$36,2,FALSE)</f>
        <v>SERVEIS - GESTIÓ RESIDUS</v>
      </c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</row>
    <row r="993" spans="1:24" s="13" customFormat="1" x14ac:dyDescent="0.25">
      <c r="A993" s="1">
        <v>967</v>
      </c>
      <c r="B993" s="24" t="s">
        <v>6656</v>
      </c>
      <c r="C993" s="25">
        <v>43717</v>
      </c>
      <c r="D993" s="25">
        <v>43708</v>
      </c>
      <c r="E993" s="26">
        <v>1685.55</v>
      </c>
      <c r="F993" s="24" t="s">
        <v>48</v>
      </c>
      <c r="G993" s="24" t="s">
        <v>89</v>
      </c>
      <c r="H993" s="24" t="s">
        <v>6657</v>
      </c>
      <c r="I993" s="12">
        <v>18</v>
      </c>
      <c r="J993" s="11" t="str">
        <f>VLOOKUP(I993,$L$11:$M$36,2,FALSE)</f>
        <v>SERVEIS - GESTIÓ RESIDUS</v>
      </c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</row>
    <row r="994" spans="1:24" s="13" customFormat="1" x14ac:dyDescent="0.25">
      <c r="A994" s="1">
        <v>968</v>
      </c>
      <c r="B994" s="24" t="s">
        <v>6658</v>
      </c>
      <c r="C994" s="25">
        <v>43717</v>
      </c>
      <c r="D994" s="25">
        <v>43708</v>
      </c>
      <c r="E994" s="26">
        <v>1164.1099999999999</v>
      </c>
      <c r="F994" s="24" t="s">
        <v>12</v>
      </c>
      <c r="G994" s="24" t="s">
        <v>89</v>
      </c>
      <c r="H994" s="24" t="s">
        <v>6659</v>
      </c>
      <c r="I994" s="12">
        <v>18</v>
      </c>
      <c r="J994" s="11" t="str">
        <f>VLOOKUP(I994,$L$11:$M$36,2,FALSE)</f>
        <v>SERVEIS - GESTIÓ RESIDUS</v>
      </c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</row>
    <row r="995" spans="1:24" s="13" customFormat="1" x14ac:dyDescent="0.25">
      <c r="A995" s="1">
        <v>971</v>
      </c>
      <c r="B995" s="24" t="s">
        <v>6881</v>
      </c>
      <c r="C995" s="25">
        <v>43717</v>
      </c>
      <c r="D995" s="25">
        <v>43708</v>
      </c>
      <c r="E995" s="26">
        <v>1164.1099999999999</v>
      </c>
      <c r="F995" s="24" t="s">
        <v>48</v>
      </c>
      <c r="G995" s="24" t="s">
        <v>89</v>
      </c>
      <c r="H995" s="24" t="s">
        <v>6882</v>
      </c>
      <c r="I995" s="12">
        <v>18</v>
      </c>
      <c r="J995" s="11" t="str">
        <f>VLOOKUP(I995,$L$11:$M$36,2,FALSE)</f>
        <v>SERVEIS - GESTIÓ RESIDUS</v>
      </c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</row>
    <row r="996" spans="1:24" s="13" customFormat="1" x14ac:dyDescent="0.25">
      <c r="A996" s="1">
        <v>982</v>
      </c>
      <c r="B996" s="24" t="s">
        <v>6948</v>
      </c>
      <c r="C996" s="25">
        <v>43717</v>
      </c>
      <c r="D996" s="25">
        <v>43708</v>
      </c>
      <c r="E996" s="26">
        <v>461.51</v>
      </c>
      <c r="F996" s="24" t="s">
        <v>48</v>
      </c>
      <c r="G996" s="24" t="s">
        <v>1213</v>
      </c>
      <c r="H996" s="24" t="s">
        <v>1216</v>
      </c>
      <c r="I996" s="12">
        <v>18</v>
      </c>
      <c r="J996" s="11" t="str">
        <f>VLOOKUP(I996,$L$11:$M$36,2,FALSE)</f>
        <v>SERVEIS - GESTIÓ RESIDUS</v>
      </c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</row>
    <row r="997" spans="1:24" s="13" customFormat="1" x14ac:dyDescent="0.25">
      <c r="A997" s="1">
        <v>989</v>
      </c>
      <c r="B997" s="24" t="s">
        <v>6961</v>
      </c>
      <c r="C997" s="25">
        <v>43717</v>
      </c>
      <c r="D997" s="25">
        <v>43712</v>
      </c>
      <c r="E997" s="26">
        <v>30.92</v>
      </c>
      <c r="F997" s="24" t="s">
        <v>48</v>
      </c>
      <c r="G997" s="24" t="s">
        <v>761</v>
      </c>
      <c r="H997" s="24" t="s">
        <v>6962</v>
      </c>
      <c r="I997" s="12">
        <v>4</v>
      </c>
      <c r="J997" s="11" t="str">
        <f>VLOOKUP(I997,$L$11:$M$36,2,FALSE)</f>
        <v>SERVEIS SOCIALS</v>
      </c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</row>
    <row r="998" spans="1:24" s="13" customFormat="1" x14ac:dyDescent="0.25">
      <c r="A998" s="1">
        <v>981</v>
      </c>
      <c r="B998" s="24" t="s">
        <v>6947</v>
      </c>
      <c r="C998" s="25">
        <v>43717</v>
      </c>
      <c r="D998" s="25">
        <v>43710</v>
      </c>
      <c r="E998" s="26">
        <v>25.54</v>
      </c>
      <c r="F998" s="24" t="s">
        <v>48</v>
      </c>
      <c r="G998" s="24" t="s">
        <v>282</v>
      </c>
      <c r="H998" s="24" t="s">
        <v>296</v>
      </c>
      <c r="I998" s="12">
        <v>4</v>
      </c>
      <c r="J998" s="11" t="str">
        <f>VLOOKUP(I998,$L$11:$M$36,2,FALSE)</f>
        <v>SERVEIS SOCIALS</v>
      </c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</row>
    <row r="999" spans="1:24" s="13" customFormat="1" x14ac:dyDescent="0.25">
      <c r="A999" s="1">
        <v>962</v>
      </c>
      <c r="B999" s="24" t="s">
        <v>7461</v>
      </c>
      <c r="C999" s="25">
        <v>43717</v>
      </c>
      <c r="D999" s="25">
        <v>43708</v>
      </c>
      <c r="E999" s="26">
        <v>1656.93</v>
      </c>
      <c r="F999" s="24" t="s">
        <v>48</v>
      </c>
      <c r="G999" s="24" t="s">
        <v>45</v>
      </c>
      <c r="H999" s="24" t="s">
        <v>7462</v>
      </c>
      <c r="I999" s="12">
        <v>4</v>
      </c>
      <c r="J999" s="11" t="str">
        <f>VLOOKUP(I999,$L$11:$M$36,2,FALSE)</f>
        <v>SERVEIS SOCIALS</v>
      </c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</row>
    <row r="1000" spans="1:24" s="13" customFormat="1" x14ac:dyDescent="0.25">
      <c r="A1000" s="1">
        <v>992</v>
      </c>
      <c r="B1000" s="24" t="s">
        <v>6702</v>
      </c>
      <c r="C1000" s="25">
        <v>43718</v>
      </c>
      <c r="D1000" s="25">
        <v>43707</v>
      </c>
      <c r="E1000" s="26">
        <v>559.02</v>
      </c>
      <c r="F1000" s="24" t="s">
        <v>48</v>
      </c>
      <c r="G1000" s="24" t="s">
        <v>6306</v>
      </c>
      <c r="H1000" s="24" t="s">
        <v>6703</v>
      </c>
      <c r="I1000" s="12">
        <v>25</v>
      </c>
      <c r="J1000" s="11" t="str">
        <f>VLOOKUP(I1000,$L$11:$M$36,2,FALSE)</f>
        <v>BRIGADA</v>
      </c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</row>
    <row r="1001" spans="1:24" s="13" customFormat="1" x14ac:dyDescent="0.25">
      <c r="A1001" s="1">
        <v>994</v>
      </c>
      <c r="B1001" s="24" t="s">
        <v>6706</v>
      </c>
      <c r="C1001" s="25">
        <v>43718</v>
      </c>
      <c r="D1001" s="25">
        <v>43708</v>
      </c>
      <c r="E1001" s="26">
        <v>3388</v>
      </c>
      <c r="F1001" s="24" t="s">
        <v>48</v>
      </c>
      <c r="G1001" s="24" t="s">
        <v>2311</v>
      </c>
      <c r="H1001" s="24" t="s">
        <v>6707</v>
      </c>
      <c r="I1001" s="12">
        <v>25</v>
      </c>
      <c r="J1001" s="11" t="str">
        <f>VLOOKUP(I1001,$L$11:$M$36,2,FALSE)</f>
        <v>BRIGADA</v>
      </c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</row>
    <row r="1002" spans="1:24" s="13" customFormat="1" x14ac:dyDescent="0.25">
      <c r="A1002" s="1">
        <v>1001</v>
      </c>
      <c r="B1002" s="24" t="s">
        <v>6989</v>
      </c>
      <c r="C1002" s="25">
        <v>43718</v>
      </c>
      <c r="D1002" s="25">
        <v>43708</v>
      </c>
      <c r="E1002" s="26">
        <v>359.37</v>
      </c>
      <c r="F1002" s="24" t="s">
        <v>48</v>
      </c>
      <c r="G1002" s="24" t="s">
        <v>1243</v>
      </c>
      <c r="H1002" s="24" t="s">
        <v>6990</v>
      </c>
      <c r="I1002" s="12">
        <v>25</v>
      </c>
      <c r="J1002" s="11" t="str">
        <f>VLOOKUP(I1002,$L$11:$M$36,2,FALSE)</f>
        <v>BRIGADA</v>
      </c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</row>
    <row r="1003" spans="1:24" s="13" customFormat="1" x14ac:dyDescent="0.25">
      <c r="A1003" s="1">
        <v>1004</v>
      </c>
      <c r="B1003" s="24" t="s">
        <v>6995</v>
      </c>
      <c r="C1003" s="25">
        <v>43718</v>
      </c>
      <c r="D1003" s="25">
        <v>43708</v>
      </c>
      <c r="E1003" s="26">
        <v>2825.35</v>
      </c>
      <c r="F1003" s="24" t="s">
        <v>48</v>
      </c>
      <c r="G1003" s="24" t="s">
        <v>1243</v>
      </c>
      <c r="H1003" s="24" t="s">
        <v>6996</v>
      </c>
      <c r="I1003" s="12">
        <v>25</v>
      </c>
      <c r="J1003" s="11" t="str">
        <f>VLOOKUP(I1003,$L$11:$M$36,2,FALSE)</f>
        <v>BRIGADA</v>
      </c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</row>
    <row r="1004" spans="1:24" s="13" customFormat="1" x14ac:dyDescent="0.25">
      <c r="A1004" s="1">
        <v>1005</v>
      </c>
      <c r="B1004" s="24" t="s">
        <v>6997</v>
      </c>
      <c r="C1004" s="25">
        <v>43718</v>
      </c>
      <c r="D1004" s="25">
        <v>43718</v>
      </c>
      <c r="E1004" s="26">
        <v>305</v>
      </c>
      <c r="F1004" s="24" t="s">
        <v>48</v>
      </c>
      <c r="G1004" s="24" t="s">
        <v>5611</v>
      </c>
      <c r="H1004" s="24" t="s">
        <v>6998</v>
      </c>
      <c r="I1004" s="12">
        <v>1</v>
      </c>
      <c r="J1004" s="11" t="str">
        <f>VLOOKUP(I1004,$L$11:$M$36,2,FALSE)</f>
        <v>CULTURA</v>
      </c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</row>
    <row r="1005" spans="1:24" s="13" customFormat="1" x14ac:dyDescent="0.25">
      <c r="A1005" s="1">
        <v>996</v>
      </c>
      <c r="B1005" s="24" t="s">
        <v>6710</v>
      </c>
      <c r="C1005" s="25">
        <v>43718</v>
      </c>
      <c r="D1005" s="25">
        <v>43717</v>
      </c>
      <c r="E1005" s="26">
        <v>3751</v>
      </c>
      <c r="F1005" s="24" t="s">
        <v>48</v>
      </c>
      <c r="G1005" s="24" t="s">
        <v>6711</v>
      </c>
      <c r="H1005" s="24" t="s">
        <v>6712</v>
      </c>
      <c r="I1005" s="12">
        <v>1</v>
      </c>
      <c r="J1005" s="11" t="str">
        <f>VLOOKUP(I1005,$L$11:$M$36,2,FALSE)</f>
        <v>CULTURA</v>
      </c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</row>
    <row r="1006" spans="1:24" s="13" customFormat="1" x14ac:dyDescent="0.25">
      <c r="A1006" s="1">
        <v>999</v>
      </c>
      <c r="B1006" s="24" t="s">
        <v>6718</v>
      </c>
      <c r="C1006" s="25">
        <v>43718</v>
      </c>
      <c r="D1006" s="25">
        <v>43718</v>
      </c>
      <c r="E1006" s="26">
        <v>143.94</v>
      </c>
      <c r="F1006" s="24" t="s">
        <v>48</v>
      </c>
      <c r="G1006" s="24" t="s">
        <v>813</v>
      </c>
      <c r="H1006" s="24" t="s">
        <v>6719</v>
      </c>
      <c r="I1006" s="12">
        <v>16</v>
      </c>
      <c r="J1006" s="11" t="str">
        <f>VLOOKUP(I1006,$L$11:$M$36,2,FALSE)</f>
        <v>DESPESES GENERALS</v>
      </c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</row>
    <row r="1007" spans="1:24" s="13" customFormat="1" x14ac:dyDescent="0.25">
      <c r="A1007" s="1">
        <v>993</v>
      </c>
      <c r="B1007" s="24" t="s">
        <v>6704</v>
      </c>
      <c r="C1007" s="25">
        <v>43718</v>
      </c>
      <c r="D1007" s="25">
        <v>43713</v>
      </c>
      <c r="E1007" s="26">
        <v>40.090000000000003</v>
      </c>
      <c r="F1007" s="24" t="s">
        <v>48</v>
      </c>
      <c r="G1007" s="24" t="s">
        <v>16</v>
      </c>
      <c r="H1007" s="24" t="s">
        <v>6705</v>
      </c>
      <c r="I1007" s="12">
        <v>16</v>
      </c>
      <c r="J1007" s="11" t="str">
        <f>VLOOKUP(I1007,$L$11:$M$36,2,FALSE)</f>
        <v>DESPESES GENERALS</v>
      </c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</row>
    <row r="1008" spans="1:24" s="13" customFormat="1" x14ac:dyDescent="0.25">
      <c r="A1008" s="1">
        <v>991</v>
      </c>
      <c r="B1008" s="24" t="s">
        <v>6660</v>
      </c>
      <c r="C1008" s="25">
        <v>43718</v>
      </c>
      <c r="D1008" s="25">
        <v>43717</v>
      </c>
      <c r="E1008" s="26">
        <v>3351.72</v>
      </c>
      <c r="F1008" s="24" t="s">
        <v>48</v>
      </c>
      <c r="G1008" s="24" t="s">
        <v>705</v>
      </c>
      <c r="H1008" s="24" t="s">
        <v>6661</v>
      </c>
      <c r="I1008" s="12">
        <v>3</v>
      </c>
      <c r="J1008" s="11" t="str">
        <f>VLOOKUP(I1008,$L$11:$M$36,2,FALSE)</f>
        <v>ENSENYAMENT</v>
      </c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</row>
    <row r="1009" spans="1:24" s="13" customFormat="1" x14ac:dyDescent="0.25">
      <c r="A1009" s="1">
        <v>1000</v>
      </c>
      <c r="B1009" s="24" t="s">
        <v>6987</v>
      </c>
      <c r="C1009" s="25">
        <v>43718</v>
      </c>
      <c r="D1009" s="25">
        <v>43712</v>
      </c>
      <c r="E1009" s="26">
        <v>363</v>
      </c>
      <c r="F1009" s="24" t="s">
        <v>48</v>
      </c>
      <c r="G1009" s="24" t="s">
        <v>1108</v>
      </c>
      <c r="H1009" s="24" t="s">
        <v>6988</v>
      </c>
      <c r="I1009" s="12">
        <v>7</v>
      </c>
      <c r="J1009" s="11" t="str">
        <f>VLOOKUP(I1009,$L$11:$M$36,2,FALSE)</f>
        <v>ESPORTS</v>
      </c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</row>
    <row r="1010" spans="1:24" s="13" customFormat="1" x14ac:dyDescent="0.25">
      <c r="A1010" s="1">
        <v>995</v>
      </c>
      <c r="B1010" s="24" t="s">
        <v>6708</v>
      </c>
      <c r="C1010" s="25">
        <v>43718</v>
      </c>
      <c r="D1010" s="25">
        <v>43718</v>
      </c>
      <c r="E1010" s="26">
        <v>3368.79</v>
      </c>
      <c r="F1010" s="24" t="s">
        <v>48</v>
      </c>
      <c r="G1010" s="24" t="s">
        <v>1827</v>
      </c>
      <c r="H1010" s="24" t="s">
        <v>6709</v>
      </c>
      <c r="I1010" s="12">
        <v>15</v>
      </c>
      <c r="J1010" s="11" t="str">
        <f>VLOOKUP(I1010,$L$11:$M$36,2,FALSE)</f>
        <v>INSTALACIONS I CONSUMS</v>
      </c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</row>
    <row r="1011" spans="1:24" s="13" customFormat="1" x14ac:dyDescent="0.25">
      <c r="A1011" s="1">
        <v>997</v>
      </c>
      <c r="B1011" s="24" t="s">
        <v>6713</v>
      </c>
      <c r="C1011" s="25">
        <v>43718</v>
      </c>
      <c r="D1011" s="25">
        <v>43714</v>
      </c>
      <c r="E1011" s="26">
        <v>60.5</v>
      </c>
      <c r="F1011" s="24" t="s">
        <v>48</v>
      </c>
      <c r="G1011" s="24" t="s">
        <v>5505</v>
      </c>
      <c r="H1011" s="24" t="s">
        <v>6714</v>
      </c>
      <c r="I1011" s="12">
        <v>15</v>
      </c>
      <c r="J1011" s="11" t="str">
        <f>VLOOKUP(I1011,$L$11:$M$36,2,FALSE)</f>
        <v>INSTALACIONS I CONSUMS</v>
      </c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</row>
    <row r="1012" spans="1:24" s="13" customFormat="1" x14ac:dyDescent="0.25">
      <c r="A1012" s="1">
        <v>1002</v>
      </c>
      <c r="B1012" s="24" t="s">
        <v>6991</v>
      </c>
      <c r="C1012" s="25">
        <v>43718</v>
      </c>
      <c r="D1012" s="25">
        <v>43708</v>
      </c>
      <c r="E1012" s="26">
        <v>2600.89</v>
      </c>
      <c r="F1012" s="24" t="s">
        <v>48</v>
      </c>
      <c r="G1012" s="24" t="s">
        <v>1243</v>
      </c>
      <c r="H1012" s="24" t="s">
        <v>6992</v>
      </c>
      <c r="I1012" s="12">
        <v>13</v>
      </c>
      <c r="J1012" s="11" t="str">
        <f>VLOOKUP(I1012,$L$11:$M$36,2,FALSE)</f>
        <v>MEDI AMBIENT</v>
      </c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</row>
    <row r="1013" spans="1:24" s="13" customFormat="1" x14ac:dyDescent="0.25">
      <c r="A1013" s="1">
        <v>998</v>
      </c>
      <c r="B1013" s="24" t="s">
        <v>6715</v>
      </c>
      <c r="C1013" s="25">
        <v>43718</v>
      </c>
      <c r="D1013" s="25">
        <v>43718</v>
      </c>
      <c r="E1013" s="26">
        <v>3811.5</v>
      </c>
      <c r="F1013" s="24" t="s">
        <v>48</v>
      </c>
      <c r="G1013" s="24" t="s">
        <v>6716</v>
      </c>
      <c r="H1013" s="24" t="s">
        <v>6717</v>
      </c>
      <c r="I1013" s="12">
        <v>17</v>
      </c>
      <c r="J1013" s="11" t="str">
        <f>VLOOKUP(I1013,$L$11:$M$36,2,FALSE)</f>
        <v>OBRES</v>
      </c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</row>
    <row r="1014" spans="1:24" s="13" customFormat="1" x14ac:dyDescent="0.25">
      <c r="A1014" s="1">
        <v>1003</v>
      </c>
      <c r="B1014" s="24" t="s">
        <v>6993</v>
      </c>
      <c r="C1014" s="25">
        <v>43718</v>
      </c>
      <c r="D1014" s="25">
        <v>43708</v>
      </c>
      <c r="E1014" s="26">
        <v>145.19999999999999</v>
      </c>
      <c r="F1014" s="24" t="s">
        <v>48</v>
      </c>
      <c r="G1014" s="24" t="s">
        <v>1243</v>
      </c>
      <c r="H1014" s="24" t="s">
        <v>6994</v>
      </c>
      <c r="I1014" s="12">
        <v>26</v>
      </c>
      <c r="J1014" s="11" t="str">
        <f>VLOOKUP(I1014,$L$11:$M$36,2,FALSE)</f>
        <v>SANITAT PÚBLICA</v>
      </c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</row>
    <row r="1015" spans="1:24" s="13" customFormat="1" x14ac:dyDescent="0.25">
      <c r="A1015" s="1">
        <v>1007</v>
      </c>
      <c r="B1015" s="24" t="s">
        <v>6722</v>
      </c>
      <c r="C1015" s="25">
        <v>43719</v>
      </c>
      <c r="D1015" s="25">
        <v>43717</v>
      </c>
      <c r="E1015" s="26">
        <v>18392</v>
      </c>
      <c r="F1015" s="24" t="s">
        <v>48</v>
      </c>
      <c r="G1015" s="24" t="s">
        <v>6723</v>
      </c>
      <c r="H1015" s="24" t="s">
        <v>6724</v>
      </c>
      <c r="I1015" s="12">
        <v>1</v>
      </c>
      <c r="J1015" s="11" t="str">
        <f>VLOOKUP(I1015,$L$11:$M$36,2,FALSE)</f>
        <v>CULTURA</v>
      </c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</row>
    <row r="1016" spans="1:24" s="13" customFormat="1" x14ac:dyDescent="0.25">
      <c r="A1016" s="1">
        <v>1008</v>
      </c>
      <c r="B1016" s="24" t="s">
        <v>6725</v>
      </c>
      <c r="C1016" s="25">
        <v>43719</v>
      </c>
      <c r="D1016" s="25">
        <v>43719</v>
      </c>
      <c r="E1016" s="26">
        <v>1602.06</v>
      </c>
      <c r="F1016" s="24" t="s">
        <v>48</v>
      </c>
      <c r="G1016" s="24" t="s">
        <v>5647</v>
      </c>
      <c r="H1016" s="24" t="s">
        <v>6726</v>
      </c>
      <c r="I1016" s="12">
        <v>3</v>
      </c>
      <c r="J1016" s="11" t="str">
        <f>VLOOKUP(I1016,$L$11:$M$36,2,FALSE)</f>
        <v>ENSENYAMENT</v>
      </c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</row>
    <row r="1017" spans="1:24" s="13" customFormat="1" x14ac:dyDescent="0.25">
      <c r="A1017" s="1">
        <v>1006</v>
      </c>
      <c r="B1017" s="24" t="s">
        <v>6720</v>
      </c>
      <c r="C1017" s="25">
        <v>43719</v>
      </c>
      <c r="D1017" s="25">
        <v>43710</v>
      </c>
      <c r="E1017" s="26">
        <v>149.82</v>
      </c>
      <c r="F1017" s="24" t="s">
        <v>48</v>
      </c>
      <c r="G1017" s="24" t="s">
        <v>6211</v>
      </c>
      <c r="H1017" s="24" t="s">
        <v>6721</v>
      </c>
      <c r="I1017" s="12">
        <v>15</v>
      </c>
      <c r="J1017" s="11" t="str">
        <f>VLOOKUP(I1017,$L$11:$M$36,2,FALSE)</f>
        <v>INSTALACIONS I CONSUMS</v>
      </c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</row>
    <row r="1018" spans="1:24" s="13" customFormat="1" x14ac:dyDescent="0.25">
      <c r="A1018" s="1">
        <v>1018</v>
      </c>
      <c r="B1018" s="24" t="s">
        <v>6999</v>
      </c>
      <c r="C1018" s="25">
        <v>43720</v>
      </c>
      <c r="D1018" s="25">
        <v>43713</v>
      </c>
      <c r="E1018" s="26">
        <v>54.9</v>
      </c>
      <c r="F1018" s="24" t="s">
        <v>48</v>
      </c>
      <c r="G1018" s="24" t="s">
        <v>670</v>
      </c>
      <c r="H1018" s="24" t="s">
        <v>7000</v>
      </c>
      <c r="I1018" s="12">
        <v>25</v>
      </c>
      <c r="J1018" s="11" t="str">
        <f>VLOOKUP(I1018,$L$11:$M$36,2,FALSE)</f>
        <v>BRIGADA</v>
      </c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</row>
    <row r="1019" spans="1:24" s="13" customFormat="1" x14ac:dyDescent="0.25">
      <c r="A1019" s="1">
        <v>1024</v>
      </c>
      <c r="B1019" s="24" t="s">
        <v>7010</v>
      </c>
      <c r="C1019" s="25">
        <v>43720</v>
      </c>
      <c r="D1019" s="25">
        <v>43720</v>
      </c>
      <c r="E1019" s="26">
        <v>533.15</v>
      </c>
      <c r="F1019" s="24" t="s">
        <v>48</v>
      </c>
      <c r="G1019" s="24" t="s">
        <v>7011</v>
      </c>
      <c r="H1019" s="24" t="s">
        <v>7012</v>
      </c>
      <c r="I1019" s="12">
        <v>1</v>
      </c>
      <c r="J1019" s="11" t="str">
        <f>VLOOKUP(I1019,$L$11:$M$36,2,FALSE)</f>
        <v>CULTURA</v>
      </c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</row>
    <row r="1020" spans="1:24" s="13" customFormat="1" x14ac:dyDescent="0.25">
      <c r="A1020" s="1">
        <v>1027</v>
      </c>
      <c r="B1020" s="24" t="s">
        <v>7016</v>
      </c>
      <c r="C1020" s="25">
        <v>43720</v>
      </c>
      <c r="D1020" s="25">
        <v>43714</v>
      </c>
      <c r="E1020" s="26">
        <v>302.5</v>
      </c>
      <c r="F1020" s="24" t="s">
        <v>48</v>
      </c>
      <c r="G1020" s="24" t="s">
        <v>7017</v>
      </c>
      <c r="H1020" s="24" t="s">
        <v>7018</v>
      </c>
      <c r="I1020" s="12">
        <v>1</v>
      </c>
      <c r="J1020" s="11" t="str">
        <f>VLOOKUP(I1020,$L$11:$M$36,2,FALSE)</f>
        <v>CULTURA</v>
      </c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</row>
    <row r="1021" spans="1:24" s="13" customFormat="1" x14ac:dyDescent="0.25">
      <c r="A1021" s="1">
        <v>1012</v>
      </c>
      <c r="B1021" s="24" t="s">
        <v>6781</v>
      </c>
      <c r="C1021" s="25">
        <v>43720</v>
      </c>
      <c r="D1021" s="25">
        <v>43720</v>
      </c>
      <c r="E1021" s="26">
        <v>2420</v>
      </c>
      <c r="F1021" s="24" t="s">
        <v>48</v>
      </c>
      <c r="G1021" s="24" t="s">
        <v>6782</v>
      </c>
      <c r="H1021" s="24" t="s">
        <v>6783</v>
      </c>
      <c r="I1021" s="12">
        <v>1</v>
      </c>
      <c r="J1021" s="11" t="str">
        <f>VLOOKUP(I1021,$L$11:$M$36,2,FALSE)</f>
        <v>CULTURA</v>
      </c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</row>
    <row r="1022" spans="1:24" s="13" customFormat="1" x14ac:dyDescent="0.25">
      <c r="A1022" s="1">
        <v>1028</v>
      </c>
      <c r="B1022" s="24" t="s">
        <v>7019</v>
      </c>
      <c r="C1022" s="25">
        <v>43720</v>
      </c>
      <c r="D1022" s="25">
        <v>43715</v>
      </c>
      <c r="E1022" s="26">
        <v>1299.3800000000001</v>
      </c>
      <c r="F1022" s="24" t="s">
        <v>48</v>
      </c>
      <c r="G1022" s="24" t="s">
        <v>7020</v>
      </c>
      <c r="H1022" s="24" t="s">
        <v>7021</v>
      </c>
      <c r="I1022" s="12">
        <v>1</v>
      </c>
      <c r="J1022" s="11" t="str">
        <f>VLOOKUP(I1022,$L$11:$M$36,2,FALSE)</f>
        <v>CULTURA</v>
      </c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</row>
    <row r="1023" spans="1:24" s="13" customFormat="1" x14ac:dyDescent="0.25">
      <c r="A1023" s="1">
        <v>1017</v>
      </c>
      <c r="B1023" s="24" t="s">
        <v>6985</v>
      </c>
      <c r="C1023" s="25">
        <v>43720</v>
      </c>
      <c r="D1023" s="25">
        <v>43714</v>
      </c>
      <c r="E1023" s="26">
        <v>3165.36</v>
      </c>
      <c r="F1023" s="24" t="s">
        <v>48</v>
      </c>
      <c r="G1023" s="24" t="s">
        <v>307</v>
      </c>
      <c r="H1023" s="24" t="s">
        <v>6986</v>
      </c>
      <c r="I1023" s="12">
        <v>1</v>
      </c>
      <c r="J1023" s="11" t="str">
        <f>VLOOKUP(I1023,$L$11:$M$36,2,FALSE)</f>
        <v>CULTURA</v>
      </c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</row>
    <row r="1024" spans="1:24" s="13" customFormat="1" x14ac:dyDescent="0.25">
      <c r="A1024" s="1">
        <v>1009</v>
      </c>
      <c r="B1024" s="24" t="s">
        <v>6775</v>
      </c>
      <c r="C1024" s="25">
        <v>43720</v>
      </c>
      <c r="D1024" s="25">
        <v>43718</v>
      </c>
      <c r="E1024" s="26">
        <v>2130.21</v>
      </c>
      <c r="F1024" s="24" t="s">
        <v>48</v>
      </c>
      <c r="G1024" s="24" t="s">
        <v>931</v>
      </c>
      <c r="H1024" s="24" t="s">
        <v>6776</v>
      </c>
      <c r="I1024" s="12">
        <v>1</v>
      </c>
      <c r="J1024" s="11" t="str">
        <f>VLOOKUP(I1024,$L$11:$M$36,2,FALSE)</f>
        <v>CULTURA</v>
      </c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</row>
    <row r="1025" spans="1:24" s="13" customFormat="1" x14ac:dyDescent="0.25">
      <c r="A1025" s="1">
        <v>1013</v>
      </c>
      <c r="B1025" s="24" t="s">
        <v>6784</v>
      </c>
      <c r="C1025" s="25">
        <v>43720</v>
      </c>
      <c r="D1025" s="25">
        <v>43708</v>
      </c>
      <c r="E1025" s="26">
        <v>4356</v>
      </c>
      <c r="F1025" s="24" t="s">
        <v>48</v>
      </c>
      <c r="G1025" s="24" t="s">
        <v>6785</v>
      </c>
      <c r="H1025" s="24" t="s">
        <v>6786</v>
      </c>
      <c r="I1025" s="12">
        <v>7</v>
      </c>
      <c r="J1025" s="11" t="str">
        <f>VLOOKUP(I1025,$L$11:$M$36,2,FALSE)</f>
        <v>ESPORTS</v>
      </c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</row>
    <row r="1026" spans="1:24" s="13" customFormat="1" x14ac:dyDescent="0.25">
      <c r="A1026" s="1">
        <v>1014</v>
      </c>
      <c r="B1026" s="24" t="s">
        <v>6787</v>
      </c>
      <c r="C1026" s="25">
        <v>43720</v>
      </c>
      <c r="D1026" s="25">
        <v>43720</v>
      </c>
      <c r="E1026" s="26">
        <v>9873.6</v>
      </c>
      <c r="F1026" s="24" t="s">
        <v>48</v>
      </c>
      <c r="G1026" s="24" t="s">
        <v>6788</v>
      </c>
      <c r="H1026" s="24" t="s">
        <v>6789</v>
      </c>
      <c r="I1026" s="12">
        <v>19</v>
      </c>
      <c r="J1026" s="11" t="str">
        <f>VLOOKUP(I1026,$L$11:$M$36,2,FALSE)</f>
        <v>PLANEJAMENT</v>
      </c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</row>
    <row r="1027" spans="1:24" s="13" customFormat="1" x14ac:dyDescent="0.25">
      <c r="A1027" s="1">
        <v>1016</v>
      </c>
      <c r="B1027" s="24" t="s">
        <v>6792</v>
      </c>
      <c r="C1027" s="25">
        <v>43720</v>
      </c>
      <c r="D1027" s="25">
        <v>43708</v>
      </c>
      <c r="E1027" s="26">
        <v>696.96</v>
      </c>
      <c r="F1027" s="24" t="s">
        <v>48</v>
      </c>
      <c r="G1027" s="24" t="s">
        <v>133</v>
      </c>
      <c r="H1027" s="24" t="s">
        <v>6793</v>
      </c>
      <c r="I1027" s="12">
        <v>12</v>
      </c>
      <c r="J1027" s="11" t="str">
        <f>VLOOKUP(I1027,$L$11:$M$36,2,FALSE)</f>
        <v>POLICIA</v>
      </c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</row>
    <row r="1028" spans="1:24" s="13" customFormat="1" x14ac:dyDescent="0.25">
      <c r="A1028" s="1">
        <v>1019</v>
      </c>
      <c r="B1028" s="24" t="s">
        <v>7001</v>
      </c>
      <c r="C1028" s="25">
        <v>43720</v>
      </c>
      <c r="D1028" s="25">
        <v>43712</v>
      </c>
      <c r="E1028" s="26">
        <v>67.52</v>
      </c>
      <c r="F1028" s="24" t="s">
        <v>48</v>
      </c>
      <c r="G1028" s="24" t="s">
        <v>670</v>
      </c>
      <c r="H1028" s="24" t="s">
        <v>7002</v>
      </c>
      <c r="I1028" s="12">
        <v>18</v>
      </c>
      <c r="J1028" s="11" t="str">
        <f>VLOOKUP(I1028,$L$11:$M$36,2,FALSE)</f>
        <v>SERVEIS - GESTIÓ RESIDUS</v>
      </c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</row>
    <row r="1029" spans="1:24" s="13" customFormat="1" x14ac:dyDescent="0.25">
      <c r="A1029" s="1">
        <v>1020</v>
      </c>
      <c r="B1029" s="24" t="s">
        <v>7003</v>
      </c>
      <c r="C1029" s="25">
        <v>43720</v>
      </c>
      <c r="D1029" s="25">
        <v>43712</v>
      </c>
      <c r="E1029" s="26">
        <v>67.52</v>
      </c>
      <c r="F1029" s="24" t="s">
        <v>48</v>
      </c>
      <c r="G1029" s="24" t="s">
        <v>670</v>
      </c>
      <c r="H1029" s="24" t="s">
        <v>7004</v>
      </c>
      <c r="I1029" s="12">
        <v>18</v>
      </c>
      <c r="J1029" s="11" t="str">
        <f>VLOOKUP(I1029,$L$11:$M$36,2,FALSE)</f>
        <v>SERVEIS - GESTIÓ RESIDUS</v>
      </c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</row>
    <row r="1030" spans="1:24" s="13" customFormat="1" x14ac:dyDescent="0.25">
      <c r="A1030" s="1">
        <v>1021</v>
      </c>
      <c r="B1030" s="24" t="s">
        <v>7005</v>
      </c>
      <c r="C1030" s="25">
        <v>43720</v>
      </c>
      <c r="D1030" s="25">
        <v>43712</v>
      </c>
      <c r="E1030" s="26">
        <v>67.52</v>
      </c>
      <c r="F1030" s="24" t="s">
        <v>48</v>
      </c>
      <c r="G1030" s="24" t="s">
        <v>670</v>
      </c>
      <c r="H1030" s="24" t="s">
        <v>7006</v>
      </c>
      <c r="I1030" s="12">
        <v>18</v>
      </c>
      <c r="J1030" s="11" t="str">
        <f>VLOOKUP(I1030,$L$11:$M$36,2,FALSE)</f>
        <v>SERVEIS - GESTIÓ RESIDUS</v>
      </c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</row>
    <row r="1031" spans="1:24" s="13" customFormat="1" x14ac:dyDescent="0.25">
      <c r="A1031" s="1">
        <v>1025</v>
      </c>
      <c r="B1031" s="24" t="s">
        <v>7013</v>
      </c>
      <c r="C1031" s="25">
        <v>43720</v>
      </c>
      <c r="D1031" s="25">
        <v>43707</v>
      </c>
      <c r="E1031" s="26">
        <v>67.86</v>
      </c>
      <c r="F1031" s="24" t="s">
        <v>48</v>
      </c>
      <c r="G1031" s="24" t="s">
        <v>1591</v>
      </c>
      <c r="H1031" s="24" t="s">
        <v>7014</v>
      </c>
      <c r="I1031" s="12">
        <v>18</v>
      </c>
      <c r="J1031" s="11" t="str">
        <f>VLOOKUP(I1031,$L$11:$M$36,2,FALSE)</f>
        <v>SERVEIS - GESTIÓ RESIDUS</v>
      </c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</row>
    <row r="1032" spans="1:24" s="13" customFormat="1" x14ac:dyDescent="0.25">
      <c r="A1032" s="1">
        <v>1026</v>
      </c>
      <c r="B1032" s="24" t="s">
        <v>7015</v>
      </c>
      <c r="C1032" s="25">
        <v>43720</v>
      </c>
      <c r="D1032" s="25">
        <v>43707</v>
      </c>
      <c r="E1032" s="26">
        <v>13.88</v>
      </c>
      <c r="F1032" s="24" t="s">
        <v>48</v>
      </c>
      <c r="G1032" s="24" t="s">
        <v>1591</v>
      </c>
      <c r="H1032" s="24" t="s">
        <v>668</v>
      </c>
      <c r="I1032" s="12">
        <v>18</v>
      </c>
      <c r="J1032" s="11" t="str">
        <f>VLOOKUP(I1032,$L$11:$M$36,2,FALSE)</f>
        <v>SERVEIS - GESTIÓ RESIDUS</v>
      </c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</row>
    <row r="1033" spans="1:24" s="13" customFormat="1" x14ac:dyDescent="0.25">
      <c r="A1033" s="1">
        <v>1023</v>
      </c>
      <c r="B1033" s="24" t="s">
        <v>7009</v>
      </c>
      <c r="C1033" s="25">
        <v>43720</v>
      </c>
      <c r="D1033" s="25">
        <v>43714</v>
      </c>
      <c r="E1033" s="26">
        <v>489.81</v>
      </c>
      <c r="F1033" s="24" t="s">
        <v>48</v>
      </c>
      <c r="G1033" s="24" t="s">
        <v>5079</v>
      </c>
      <c r="H1033" s="24" t="s">
        <v>349</v>
      </c>
      <c r="I1033" s="12">
        <v>18</v>
      </c>
      <c r="J1033" s="11" t="str">
        <f>VLOOKUP(I1033,$L$11:$M$36,2,FALSE)</f>
        <v>SERVEIS - GESTIÓ RESIDUS</v>
      </c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</row>
    <row r="1034" spans="1:24" s="13" customFormat="1" x14ac:dyDescent="0.25">
      <c r="A1034" s="1">
        <v>1015</v>
      </c>
      <c r="B1034" s="24" t="s">
        <v>6790</v>
      </c>
      <c r="C1034" s="25">
        <v>43720</v>
      </c>
      <c r="D1034" s="25">
        <v>43713</v>
      </c>
      <c r="E1034" s="26">
        <v>364.21</v>
      </c>
      <c r="F1034" s="24" t="s">
        <v>48</v>
      </c>
      <c r="G1034" s="24" t="s">
        <v>597</v>
      </c>
      <c r="H1034" s="24" t="s">
        <v>6791</v>
      </c>
      <c r="I1034" s="12">
        <v>18</v>
      </c>
      <c r="J1034" s="11" t="str">
        <f>VLOOKUP(I1034,$L$11:$M$36,2,FALSE)</f>
        <v>SERVEIS - GESTIÓ RESIDUS</v>
      </c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</row>
    <row r="1035" spans="1:24" s="13" customFormat="1" x14ac:dyDescent="0.25">
      <c r="A1035" s="1">
        <v>1022</v>
      </c>
      <c r="B1035" s="24" t="s">
        <v>7007</v>
      </c>
      <c r="C1035" s="25">
        <v>43720</v>
      </c>
      <c r="D1035" s="25">
        <v>43708</v>
      </c>
      <c r="E1035" s="26">
        <v>2859.12</v>
      </c>
      <c r="F1035" s="24" t="s">
        <v>48</v>
      </c>
      <c r="G1035" s="24" t="s">
        <v>8141</v>
      </c>
      <c r="H1035" s="24" t="s">
        <v>7008</v>
      </c>
      <c r="I1035" s="12">
        <v>18</v>
      </c>
      <c r="J1035" s="11" t="str">
        <f>VLOOKUP(I1035,$L$11:$M$36,2,FALSE)</f>
        <v>SERVEIS - GESTIÓ RESIDUS</v>
      </c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</row>
    <row r="1036" spans="1:24" s="13" customFormat="1" x14ac:dyDescent="0.25">
      <c r="A1036" s="1">
        <v>1010</v>
      </c>
      <c r="B1036" s="24" t="s">
        <v>6777</v>
      </c>
      <c r="C1036" s="25">
        <v>43720</v>
      </c>
      <c r="D1036" s="25">
        <v>43710</v>
      </c>
      <c r="E1036" s="26">
        <v>350</v>
      </c>
      <c r="F1036" s="24" t="s">
        <v>48</v>
      </c>
      <c r="G1036" s="24" t="s">
        <v>1334</v>
      </c>
      <c r="H1036" s="24" t="s">
        <v>6778</v>
      </c>
      <c r="I1036" s="12">
        <v>4</v>
      </c>
      <c r="J1036" s="11" t="str">
        <f>VLOOKUP(I1036,$L$11:$M$36,2,FALSE)</f>
        <v>SERVEIS SOCIALS</v>
      </c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</row>
    <row r="1037" spans="1:24" s="13" customFormat="1" x14ac:dyDescent="0.25">
      <c r="A1037" s="1">
        <v>1011</v>
      </c>
      <c r="B1037" s="24" t="s">
        <v>6779</v>
      </c>
      <c r="C1037" s="25">
        <v>43720</v>
      </c>
      <c r="D1037" s="25">
        <v>43678</v>
      </c>
      <c r="E1037" s="26">
        <v>469.46</v>
      </c>
      <c r="F1037" s="24" t="s">
        <v>48</v>
      </c>
      <c r="G1037" s="24" t="s">
        <v>1334</v>
      </c>
      <c r="H1037" s="24" t="s">
        <v>6780</v>
      </c>
      <c r="I1037" s="12">
        <v>4</v>
      </c>
      <c r="J1037" s="11" t="str">
        <f>VLOOKUP(I1037,$L$11:$M$36,2,FALSE)</f>
        <v>SERVEIS SOCIALS</v>
      </c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</row>
    <row r="1038" spans="1:24" s="13" customFormat="1" x14ac:dyDescent="0.25">
      <c r="A1038" s="1">
        <v>1031</v>
      </c>
      <c r="B1038" s="24" t="s">
        <v>6830</v>
      </c>
      <c r="C1038" s="25">
        <v>43721</v>
      </c>
      <c r="D1038" s="25">
        <v>43714</v>
      </c>
      <c r="E1038" s="26">
        <v>1815</v>
      </c>
      <c r="F1038" s="24" t="s">
        <v>48</v>
      </c>
      <c r="G1038" s="24" t="s">
        <v>6831</v>
      </c>
      <c r="H1038" s="24" t="s">
        <v>6832</v>
      </c>
      <c r="I1038" s="12">
        <v>1</v>
      </c>
      <c r="J1038" s="11" t="str">
        <f>VLOOKUP(I1038,$L$11:$M$36,2,FALSE)</f>
        <v>CULTURA</v>
      </c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</row>
    <row r="1039" spans="1:24" s="13" customFormat="1" x14ac:dyDescent="0.25">
      <c r="A1039" s="1">
        <v>1033</v>
      </c>
      <c r="B1039" s="24" t="s">
        <v>6835</v>
      </c>
      <c r="C1039" s="25">
        <v>43721</v>
      </c>
      <c r="D1039" s="25">
        <v>43670</v>
      </c>
      <c r="E1039" s="26">
        <v>142.36000000000001</v>
      </c>
      <c r="F1039" s="24" t="s">
        <v>48</v>
      </c>
      <c r="G1039" s="24" t="s">
        <v>968</v>
      </c>
      <c r="H1039" s="24" t="s">
        <v>6836</v>
      </c>
      <c r="I1039" s="12">
        <v>16</v>
      </c>
      <c r="J1039" s="11" t="str">
        <f>VLOOKUP(I1039,$L$11:$M$36,2,FALSE)</f>
        <v>DESPESES GENERALS</v>
      </c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</row>
    <row r="1040" spans="1:24" s="13" customFormat="1" x14ac:dyDescent="0.25">
      <c r="A1040" s="1">
        <v>1037</v>
      </c>
      <c r="B1040" s="24" t="s">
        <v>6583</v>
      </c>
      <c r="C1040" s="25">
        <v>43721</v>
      </c>
      <c r="D1040" s="25">
        <v>43720</v>
      </c>
      <c r="E1040" s="26">
        <v>218.4</v>
      </c>
      <c r="F1040" s="24" t="s">
        <v>48</v>
      </c>
      <c r="G1040" s="24" t="s">
        <v>147</v>
      </c>
      <c r="H1040" s="24" t="s">
        <v>6584</v>
      </c>
      <c r="I1040" s="12">
        <v>16</v>
      </c>
      <c r="J1040" s="11" t="str">
        <f>VLOOKUP(I1040,$L$11:$M$36,2,FALSE)</f>
        <v>DESPESES GENERALS</v>
      </c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</row>
    <row r="1041" spans="1:24" s="13" customFormat="1" x14ac:dyDescent="0.25">
      <c r="A1041" s="1">
        <v>1030</v>
      </c>
      <c r="B1041" s="24" t="s">
        <v>6828</v>
      </c>
      <c r="C1041" s="25">
        <v>43721</v>
      </c>
      <c r="D1041" s="25">
        <v>43721</v>
      </c>
      <c r="E1041" s="26">
        <v>86.98</v>
      </c>
      <c r="F1041" s="24" t="s">
        <v>48</v>
      </c>
      <c r="G1041" s="24" t="s">
        <v>646</v>
      </c>
      <c r="H1041" s="24" t="s">
        <v>6829</v>
      </c>
      <c r="I1041" s="12">
        <v>16</v>
      </c>
      <c r="J1041" s="11" t="str">
        <f>VLOOKUP(I1041,$L$11:$M$36,2,FALSE)</f>
        <v>DESPESES GENERALS</v>
      </c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</row>
    <row r="1042" spans="1:24" s="13" customFormat="1" x14ac:dyDescent="0.25">
      <c r="A1042" s="1">
        <v>1029</v>
      </c>
      <c r="B1042" s="24" t="s">
        <v>6826</v>
      </c>
      <c r="C1042" s="25">
        <v>43721</v>
      </c>
      <c r="D1042" s="25">
        <v>43721</v>
      </c>
      <c r="E1042" s="26">
        <v>27.63</v>
      </c>
      <c r="F1042" s="24" t="s">
        <v>48</v>
      </c>
      <c r="G1042" s="24" t="s">
        <v>646</v>
      </c>
      <c r="H1042" s="24" t="s">
        <v>6827</v>
      </c>
      <c r="I1042" s="12">
        <v>7</v>
      </c>
      <c r="J1042" s="11" t="str">
        <f>VLOOKUP(I1042,$L$11:$M$36,2,FALSE)</f>
        <v>ESPORTS</v>
      </c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</row>
    <row r="1043" spans="1:24" s="13" customFormat="1" x14ac:dyDescent="0.25">
      <c r="A1043" s="1">
        <v>1039</v>
      </c>
      <c r="B1043" s="24" t="s">
        <v>6586</v>
      </c>
      <c r="C1043" s="25">
        <v>43721</v>
      </c>
      <c r="D1043" s="25">
        <v>43718</v>
      </c>
      <c r="E1043" s="26">
        <v>159.80000000000001</v>
      </c>
      <c r="F1043" s="24" t="s">
        <v>48</v>
      </c>
      <c r="G1043" s="24" t="s">
        <v>821</v>
      </c>
      <c r="H1043" s="24" t="s">
        <v>6587</v>
      </c>
      <c r="I1043" s="12">
        <v>15</v>
      </c>
      <c r="J1043" s="11" t="str">
        <f>VLOOKUP(I1043,$L$11:$M$36,2,FALSE)</f>
        <v>INSTALACIONS I CONSUMS</v>
      </c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</row>
    <row r="1044" spans="1:24" s="13" customFormat="1" x14ac:dyDescent="0.25">
      <c r="A1044" s="1">
        <v>1032</v>
      </c>
      <c r="B1044" s="24" t="s">
        <v>6833</v>
      </c>
      <c r="C1044" s="25">
        <v>43721</v>
      </c>
      <c r="D1044" s="25">
        <v>43709</v>
      </c>
      <c r="E1044" s="26">
        <v>175.86</v>
      </c>
      <c r="F1044" s="24" t="s">
        <v>48</v>
      </c>
      <c r="G1044" s="24" t="s">
        <v>13</v>
      </c>
      <c r="H1044" s="24" t="s">
        <v>6834</v>
      </c>
      <c r="I1044" s="12">
        <v>15</v>
      </c>
      <c r="J1044" s="11" t="str">
        <f>VLOOKUP(I1044,$L$11:$M$36,2,FALSE)</f>
        <v>INSTALACIONS I CONSUMS</v>
      </c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</row>
    <row r="1045" spans="1:24" s="13" customFormat="1" x14ac:dyDescent="0.25">
      <c r="A1045" s="1">
        <v>1034</v>
      </c>
      <c r="B1045" s="24" t="s">
        <v>6577</v>
      </c>
      <c r="C1045" s="25">
        <v>43721</v>
      </c>
      <c r="D1045" s="25">
        <v>43692</v>
      </c>
      <c r="E1045" s="26">
        <v>14.98</v>
      </c>
      <c r="F1045" s="24" t="s">
        <v>48</v>
      </c>
      <c r="G1045" s="24" t="s">
        <v>1591</v>
      </c>
      <c r="H1045" s="24" t="s">
        <v>6578</v>
      </c>
      <c r="I1045" s="12">
        <v>18</v>
      </c>
      <c r="J1045" s="11" t="str">
        <f>VLOOKUP(I1045,$L$11:$M$36,2,FALSE)</f>
        <v>SERVEIS - GESTIÓ RESIDUS</v>
      </c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</row>
    <row r="1046" spans="1:24" s="13" customFormat="1" x14ac:dyDescent="0.25">
      <c r="A1046" s="1">
        <v>1035</v>
      </c>
      <c r="B1046" s="24" t="s">
        <v>6579</v>
      </c>
      <c r="C1046" s="25">
        <v>43721</v>
      </c>
      <c r="D1046" s="25">
        <v>43692</v>
      </c>
      <c r="E1046" s="26">
        <v>53.24</v>
      </c>
      <c r="F1046" s="24" t="s">
        <v>48</v>
      </c>
      <c r="G1046" s="24" t="s">
        <v>1591</v>
      </c>
      <c r="H1046" s="24" t="s">
        <v>6580</v>
      </c>
      <c r="I1046" s="12">
        <v>18</v>
      </c>
      <c r="J1046" s="11" t="str">
        <f>VLOOKUP(I1046,$L$11:$M$36,2,FALSE)</f>
        <v>SERVEIS - GESTIÓ RESIDUS</v>
      </c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</row>
    <row r="1047" spans="1:24" s="13" customFormat="1" x14ac:dyDescent="0.25">
      <c r="A1047" s="1">
        <v>1036</v>
      </c>
      <c r="B1047" s="24" t="s">
        <v>6581</v>
      </c>
      <c r="C1047" s="25">
        <v>43721</v>
      </c>
      <c r="D1047" s="25">
        <v>43692</v>
      </c>
      <c r="E1047" s="26">
        <v>56.77</v>
      </c>
      <c r="F1047" s="24" t="s">
        <v>48</v>
      </c>
      <c r="G1047" s="24" t="s">
        <v>1591</v>
      </c>
      <c r="H1047" s="24" t="s">
        <v>6582</v>
      </c>
      <c r="I1047" s="12">
        <v>18</v>
      </c>
      <c r="J1047" s="11" t="str">
        <f>VLOOKUP(I1047,$L$11:$M$36,2,FALSE)</f>
        <v>SERVEIS - GESTIÓ RESIDUS</v>
      </c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</row>
    <row r="1048" spans="1:24" s="13" customFormat="1" x14ac:dyDescent="0.25">
      <c r="A1048" s="1">
        <v>1038</v>
      </c>
      <c r="B1048" s="24" t="s">
        <v>6585</v>
      </c>
      <c r="C1048" s="25">
        <v>43721</v>
      </c>
      <c r="D1048" s="25">
        <v>43708</v>
      </c>
      <c r="E1048" s="26">
        <v>171.53</v>
      </c>
      <c r="F1048" s="24" t="s">
        <v>48</v>
      </c>
      <c r="G1048" s="24" t="s">
        <v>1049</v>
      </c>
      <c r="H1048" s="24" t="s">
        <v>1052</v>
      </c>
      <c r="I1048" s="12">
        <v>18</v>
      </c>
      <c r="J1048" s="11" t="str">
        <f>VLOOKUP(I1048,$L$11:$M$36,2,FALSE)</f>
        <v>SERVEIS - GESTIÓ RESIDUS</v>
      </c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</row>
    <row r="1049" spans="1:24" s="13" customFormat="1" x14ac:dyDescent="0.25">
      <c r="A1049" s="1">
        <v>1048</v>
      </c>
      <c r="B1049" s="24" t="s">
        <v>6592</v>
      </c>
      <c r="C1049" s="25">
        <v>43724</v>
      </c>
      <c r="D1049" s="25">
        <v>43483</v>
      </c>
      <c r="E1049" s="26">
        <v>261.36</v>
      </c>
      <c r="F1049" s="24" t="s">
        <v>48</v>
      </c>
      <c r="G1049" s="24" t="s">
        <v>675</v>
      </c>
      <c r="H1049" s="24" t="s">
        <v>6944</v>
      </c>
      <c r="I1049" s="12">
        <v>25</v>
      </c>
      <c r="J1049" s="11" t="str">
        <f>VLOOKUP(I1049,$L$11:$M$36,2,FALSE)</f>
        <v>BRIGADA</v>
      </c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</row>
    <row r="1050" spans="1:24" s="13" customFormat="1" x14ac:dyDescent="0.25">
      <c r="A1050" s="1">
        <v>1043</v>
      </c>
      <c r="B1050" s="24" t="s">
        <v>6845</v>
      </c>
      <c r="C1050" s="25">
        <v>43724</v>
      </c>
      <c r="D1050" s="25">
        <v>43718</v>
      </c>
      <c r="E1050" s="26">
        <v>13310</v>
      </c>
      <c r="F1050" s="24" t="s">
        <v>48</v>
      </c>
      <c r="G1050" s="24" t="s">
        <v>6846</v>
      </c>
      <c r="H1050" s="24" t="s">
        <v>6847</v>
      </c>
      <c r="I1050" s="12">
        <v>1</v>
      </c>
      <c r="J1050" s="11" t="str">
        <f>VLOOKUP(I1050,$L$11:$M$36,2,FALSE)</f>
        <v>CULTURA</v>
      </c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</row>
    <row r="1051" spans="1:24" s="13" customFormat="1" x14ac:dyDescent="0.25">
      <c r="A1051" s="1">
        <v>1040</v>
      </c>
      <c r="B1051" s="24" t="s">
        <v>6837</v>
      </c>
      <c r="C1051" s="25">
        <v>43724</v>
      </c>
      <c r="D1051" s="25">
        <v>43721</v>
      </c>
      <c r="E1051" s="26">
        <v>1815</v>
      </c>
      <c r="F1051" s="24" t="s">
        <v>12</v>
      </c>
      <c r="G1051" s="24" t="s">
        <v>6838</v>
      </c>
      <c r="H1051" s="24" t="s">
        <v>6839</v>
      </c>
      <c r="I1051" s="12">
        <v>1</v>
      </c>
      <c r="J1051" s="11" t="str">
        <f>VLOOKUP(I1051,$L$11:$M$36,2,FALSE)</f>
        <v>CULTURA</v>
      </c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</row>
    <row r="1052" spans="1:24" s="13" customFormat="1" x14ac:dyDescent="0.25">
      <c r="A1052" s="1">
        <v>1046</v>
      </c>
      <c r="B1052" s="24" t="s">
        <v>6588</v>
      </c>
      <c r="C1052" s="25">
        <v>43724</v>
      </c>
      <c r="D1052" s="25">
        <v>43703</v>
      </c>
      <c r="E1052" s="26">
        <v>231.95</v>
      </c>
      <c r="F1052" s="24" t="s">
        <v>48</v>
      </c>
      <c r="G1052" s="24" t="s">
        <v>3128</v>
      </c>
      <c r="H1052" s="24" t="s">
        <v>6589</v>
      </c>
      <c r="I1052" s="12">
        <v>1</v>
      </c>
      <c r="J1052" s="11" t="str">
        <f>VLOOKUP(I1052,$L$11:$M$36,2,FALSE)</f>
        <v>CULTURA</v>
      </c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</row>
    <row r="1053" spans="1:24" s="13" customFormat="1" x14ac:dyDescent="0.25">
      <c r="A1053" s="1">
        <v>1044</v>
      </c>
      <c r="B1053" s="24" t="s">
        <v>6848</v>
      </c>
      <c r="C1053" s="25">
        <v>43724</v>
      </c>
      <c r="D1053" s="25">
        <v>43724</v>
      </c>
      <c r="E1053" s="26">
        <v>1485</v>
      </c>
      <c r="F1053" s="24" t="s">
        <v>48</v>
      </c>
      <c r="G1053" s="24" t="s">
        <v>2197</v>
      </c>
      <c r="H1053" s="24" t="s">
        <v>6849</v>
      </c>
      <c r="I1053" s="12">
        <v>1</v>
      </c>
      <c r="J1053" s="11" t="str">
        <f>VLOOKUP(I1053,$L$11:$M$36,2,FALSE)</f>
        <v>CULTURA</v>
      </c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</row>
    <row r="1054" spans="1:24" s="13" customFormat="1" x14ac:dyDescent="0.25">
      <c r="A1054" s="1">
        <v>1045</v>
      </c>
      <c r="B1054" s="24" t="s">
        <v>6850</v>
      </c>
      <c r="C1054" s="25">
        <v>43724</v>
      </c>
      <c r="D1054" s="25">
        <v>43715</v>
      </c>
      <c r="E1054" s="26">
        <v>484</v>
      </c>
      <c r="F1054" s="24" t="s">
        <v>48</v>
      </c>
      <c r="G1054" s="24" t="s">
        <v>418</v>
      </c>
      <c r="H1054" s="24" t="s">
        <v>6851</v>
      </c>
      <c r="I1054" s="12">
        <v>1</v>
      </c>
      <c r="J1054" s="11" t="str">
        <f>VLOOKUP(I1054,$L$11:$M$36,2,FALSE)</f>
        <v>CULTURA</v>
      </c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</row>
    <row r="1055" spans="1:24" s="13" customFormat="1" x14ac:dyDescent="0.25">
      <c r="A1055" s="1">
        <v>1042</v>
      </c>
      <c r="B1055" s="24" t="s">
        <v>6842</v>
      </c>
      <c r="C1055" s="25">
        <v>43724</v>
      </c>
      <c r="D1055" s="25">
        <v>43717</v>
      </c>
      <c r="E1055" s="26">
        <v>1663.75</v>
      </c>
      <c r="F1055" s="24" t="s">
        <v>48</v>
      </c>
      <c r="G1055" s="24" t="s">
        <v>6843</v>
      </c>
      <c r="H1055" s="24" t="s">
        <v>6844</v>
      </c>
      <c r="I1055" s="12">
        <v>1</v>
      </c>
      <c r="J1055" s="11" t="str">
        <f>VLOOKUP(I1055,$L$11:$M$36,2,FALSE)</f>
        <v>CULTURA</v>
      </c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</row>
    <row r="1056" spans="1:24" s="13" customFormat="1" x14ac:dyDescent="0.25">
      <c r="A1056" s="1">
        <v>1050</v>
      </c>
      <c r="B1056" s="24" t="s">
        <v>6594</v>
      </c>
      <c r="C1056" s="25">
        <v>43724</v>
      </c>
      <c r="D1056" s="25">
        <v>43647</v>
      </c>
      <c r="E1056" s="26">
        <v>336</v>
      </c>
      <c r="F1056" s="24" t="s">
        <v>48</v>
      </c>
      <c r="G1056" s="24" t="s">
        <v>998</v>
      </c>
      <c r="H1056" s="24" t="s">
        <v>6595</v>
      </c>
      <c r="I1056" s="12">
        <v>16</v>
      </c>
      <c r="J1056" s="11" t="str">
        <f>VLOOKUP(I1056,$L$11:$M$36,2,FALSE)</f>
        <v>DESPESES GENERALS</v>
      </c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</row>
    <row r="1057" spans="1:24" s="13" customFormat="1" x14ac:dyDescent="0.25">
      <c r="A1057" s="1">
        <v>1051</v>
      </c>
      <c r="B1057" s="24" t="s">
        <v>6596</v>
      </c>
      <c r="C1057" s="25">
        <v>43724</v>
      </c>
      <c r="D1057" s="25">
        <v>43647</v>
      </c>
      <c r="E1057" s="26">
        <v>696</v>
      </c>
      <c r="F1057" s="24" t="s">
        <v>48</v>
      </c>
      <c r="G1057" s="24" t="s">
        <v>998</v>
      </c>
      <c r="H1057" s="24" t="s">
        <v>6597</v>
      </c>
      <c r="I1057" s="12">
        <v>16</v>
      </c>
      <c r="J1057" s="11" t="str">
        <f>VLOOKUP(I1057,$L$11:$M$36,2,FALSE)</f>
        <v>DESPESES GENERALS</v>
      </c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</row>
    <row r="1058" spans="1:24" s="13" customFormat="1" x14ac:dyDescent="0.25">
      <c r="A1058" s="1">
        <v>1041</v>
      </c>
      <c r="B1058" s="24" t="s">
        <v>6840</v>
      </c>
      <c r="C1058" s="25">
        <v>43724</v>
      </c>
      <c r="D1058" s="25">
        <v>43723</v>
      </c>
      <c r="E1058" s="26">
        <v>2005.6</v>
      </c>
      <c r="F1058" s="24" t="s">
        <v>48</v>
      </c>
      <c r="G1058" s="24" t="s">
        <v>634</v>
      </c>
      <c r="H1058" s="24" t="s">
        <v>6841</v>
      </c>
      <c r="I1058" s="12">
        <v>15</v>
      </c>
      <c r="J1058" s="11" t="str">
        <f>VLOOKUP(I1058,$L$11:$M$36,2,FALSE)</f>
        <v>INSTALACIONS I CONSUMS</v>
      </c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</row>
    <row r="1059" spans="1:24" s="13" customFormat="1" x14ac:dyDescent="0.25">
      <c r="A1059" s="1">
        <v>1047</v>
      </c>
      <c r="B1059" s="24" t="s">
        <v>6590</v>
      </c>
      <c r="C1059" s="25">
        <v>43724</v>
      </c>
      <c r="D1059" s="25">
        <v>43703</v>
      </c>
      <c r="E1059" s="26">
        <v>99.5</v>
      </c>
      <c r="F1059" s="24" t="s">
        <v>48</v>
      </c>
      <c r="G1059" s="24" t="s">
        <v>3128</v>
      </c>
      <c r="H1059" s="24" t="s">
        <v>6591</v>
      </c>
      <c r="I1059" s="12">
        <v>4</v>
      </c>
      <c r="J1059" s="11" t="str">
        <f>VLOOKUP(I1059,$L$11:$M$36,2,FALSE)</f>
        <v>SERVEIS SOCIALS</v>
      </c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</row>
    <row r="1060" spans="1:24" s="13" customFormat="1" x14ac:dyDescent="0.25">
      <c r="A1060" s="1">
        <v>1049</v>
      </c>
      <c r="B1060" s="24" t="s">
        <v>6593</v>
      </c>
      <c r="C1060" s="25">
        <v>43724</v>
      </c>
      <c r="D1060" s="25">
        <v>43720</v>
      </c>
      <c r="E1060" s="26">
        <v>12.77</v>
      </c>
      <c r="F1060" s="24" t="s">
        <v>48</v>
      </c>
      <c r="G1060" s="24" t="s">
        <v>282</v>
      </c>
      <c r="H1060" s="24" t="s">
        <v>296</v>
      </c>
      <c r="I1060" s="12">
        <v>4</v>
      </c>
      <c r="J1060" s="11" t="str">
        <f>VLOOKUP(I1060,$L$11:$M$36,2,FALSE)</f>
        <v>SERVEIS SOCIALS</v>
      </c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</row>
    <row r="1061" spans="1:24" s="13" customFormat="1" x14ac:dyDescent="0.25">
      <c r="A1061" s="1">
        <v>1064</v>
      </c>
      <c r="B1061" s="24" t="s">
        <v>6900</v>
      </c>
      <c r="C1061" s="25">
        <v>43725</v>
      </c>
      <c r="D1061" s="25">
        <v>43725</v>
      </c>
      <c r="E1061" s="26">
        <v>6000</v>
      </c>
      <c r="F1061" s="24" t="s">
        <v>48</v>
      </c>
      <c r="G1061" s="24" t="s">
        <v>6901</v>
      </c>
      <c r="H1061" s="24" t="s">
        <v>6902</v>
      </c>
      <c r="I1061" s="12">
        <v>1</v>
      </c>
      <c r="J1061" s="11" t="str">
        <f>VLOOKUP(I1061,$L$11:$M$36,2,FALSE)</f>
        <v>CULTURA</v>
      </c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</row>
    <row r="1062" spans="1:24" s="13" customFormat="1" x14ac:dyDescent="0.25">
      <c r="A1062" s="1">
        <v>1065</v>
      </c>
      <c r="B1062" s="24" t="s">
        <v>6598</v>
      </c>
      <c r="C1062" s="25">
        <v>43725</v>
      </c>
      <c r="D1062" s="25">
        <v>43647</v>
      </c>
      <c r="E1062" s="26">
        <v>168</v>
      </c>
      <c r="F1062" s="24" t="s">
        <v>48</v>
      </c>
      <c r="G1062" s="24" t="s">
        <v>998</v>
      </c>
      <c r="H1062" s="24" t="s">
        <v>6599</v>
      </c>
      <c r="I1062" s="12">
        <v>16</v>
      </c>
      <c r="J1062" s="11" t="str">
        <f>VLOOKUP(I1062,$L$11:$M$36,2,FALSE)</f>
        <v>DESPESES GENERALS</v>
      </c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</row>
    <row r="1063" spans="1:24" s="13" customFormat="1" x14ac:dyDescent="0.25">
      <c r="A1063" s="1">
        <v>1066</v>
      </c>
      <c r="B1063" s="24" t="s">
        <v>6600</v>
      </c>
      <c r="C1063" s="25">
        <v>43725</v>
      </c>
      <c r="D1063" s="25">
        <v>43678</v>
      </c>
      <c r="E1063" s="26">
        <v>372</v>
      </c>
      <c r="F1063" s="24" t="s">
        <v>48</v>
      </c>
      <c r="G1063" s="24" t="s">
        <v>998</v>
      </c>
      <c r="H1063" s="24" t="s">
        <v>6601</v>
      </c>
      <c r="I1063" s="12">
        <v>16</v>
      </c>
      <c r="J1063" s="11" t="str">
        <f>VLOOKUP(I1063,$L$11:$M$36,2,FALSE)</f>
        <v>DESPESES GENERALS</v>
      </c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</row>
    <row r="1064" spans="1:24" s="13" customFormat="1" x14ac:dyDescent="0.25">
      <c r="A1064" s="1">
        <v>1060</v>
      </c>
      <c r="B1064" s="24" t="s">
        <v>6892</v>
      </c>
      <c r="C1064" s="25">
        <v>43725</v>
      </c>
      <c r="D1064" s="25">
        <v>43720</v>
      </c>
      <c r="E1064" s="26">
        <v>4350</v>
      </c>
      <c r="F1064" s="24" t="s">
        <v>48</v>
      </c>
      <c r="G1064" s="24" t="s">
        <v>330</v>
      </c>
      <c r="H1064" s="24" t="s">
        <v>6893</v>
      </c>
      <c r="I1064" s="12">
        <v>3</v>
      </c>
      <c r="J1064" s="11" t="str">
        <f>VLOOKUP(I1064,$L$11:$M$36,2,FALSE)</f>
        <v>ENSENYAMENT</v>
      </c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</row>
    <row r="1065" spans="1:24" s="13" customFormat="1" x14ac:dyDescent="0.25">
      <c r="A1065" s="1">
        <v>1061</v>
      </c>
      <c r="B1065" s="24" t="s">
        <v>6894</v>
      </c>
      <c r="C1065" s="25">
        <v>43725</v>
      </c>
      <c r="D1065" s="25">
        <v>43610</v>
      </c>
      <c r="E1065" s="26">
        <v>237.44</v>
      </c>
      <c r="F1065" s="24" t="s">
        <v>48</v>
      </c>
      <c r="G1065" s="24" t="s">
        <v>653</v>
      </c>
      <c r="H1065" s="24" t="s">
        <v>6895</v>
      </c>
      <c r="I1065" s="12">
        <v>9</v>
      </c>
      <c r="J1065" s="11" t="str">
        <f>VLOOKUP(I1065,$L$11:$M$36,2,FALSE)</f>
        <v>ESCOLA BRESSOL</v>
      </c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</row>
    <row r="1066" spans="1:24" s="13" customFormat="1" x14ac:dyDescent="0.25">
      <c r="A1066" s="1">
        <v>1062</v>
      </c>
      <c r="B1066" s="24" t="s">
        <v>6896</v>
      </c>
      <c r="C1066" s="25">
        <v>43725</v>
      </c>
      <c r="D1066" s="25">
        <v>43718</v>
      </c>
      <c r="E1066" s="26">
        <v>170.92</v>
      </c>
      <c r="F1066" s="24" t="s">
        <v>48</v>
      </c>
      <c r="G1066" s="24" t="s">
        <v>653</v>
      </c>
      <c r="H1066" s="24" t="s">
        <v>6897</v>
      </c>
      <c r="I1066" s="12">
        <v>9</v>
      </c>
      <c r="J1066" s="11" t="str">
        <f>VLOOKUP(I1066,$L$11:$M$36,2,FALSE)</f>
        <v>ESCOLA BRESSOL</v>
      </c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</row>
    <row r="1067" spans="1:24" s="13" customFormat="1" x14ac:dyDescent="0.25">
      <c r="A1067" s="1">
        <v>1052</v>
      </c>
      <c r="B1067" s="24" t="s">
        <v>6870</v>
      </c>
      <c r="C1067" s="25">
        <v>43725</v>
      </c>
      <c r="D1067" s="25">
        <v>43677</v>
      </c>
      <c r="E1067" s="26">
        <v>3478</v>
      </c>
      <c r="F1067" s="24" t="s">
        <v>48</v>
      </c>
      <c r="G1067" s="24" t="s">
        <v>828</v>
      </c>
      <c r="H1067" s="24" t="s">
        <v>6871</v>
      </c>
      <c r="I1067" s="12">
        <v>13</v>
      </c>
      <c r="J1067" s="11" t="str">
        <f>VLOOKUP(I1067,$L$11:$M$36,2,FALSE)</f>
        <v>MEDI AMBIENT</v>
      </c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</row>
    <row r="1068" spans="1:24" s="13" customFormat="1" x14ac:dyDescent="0.25">
      <c r="A1068" s="1">
        <v>1053</v>
      </c>
      <c r="B1068" s="24" t="s">
        <v>6872</v>
      </c>
      <c r="C1068" s="25">
        <v>43725</v>
      </c>
      <c r="D1068" s="25">
        <v>43677</v>
      </c>
      <c r="E1068" s="26">
        <v>3648.61</v>
      </c>
      <c r="F1068" s="24" t="s">
        <v>48</v>
      </c>
      <c r="G1068" s="24" t="s">
        <v>828</v>
      </c>
      <c r="H1068" s="24" t="s">
        <v>6871</v>
      </c>
      <c r="I1068" s="12">
        <v>13</v>
      </c>
      <c r="J1068" s="11" t="str">
        <f>VLOOKUP(I1068,$L$11:$M$36,2,FALSE)</f>
        <v>MEDI AMBIENT</v>
      </c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</row>
    <row r="1069" spans="1:24" s="13" customFormat="1" x14ac:dyDescent="0.25">
      <c r="A1069" s="1">
        <v>1054</v>
      </c>
      <c r="B1069" s="24" t="s">
        <v>6873</v>
      </c>
      <c r="C1069" s="25">
        <v>43725</v>
      </c>
      <c r="D1069" s="25">
        <v>43707</v>
      </c>
      <c r="E1069" s="26">
        <v>3380</v>
      </c>
      <c r="F1069" s="24" t="s">
        <v>48</v>
      </c>
      <c r="G1069" s="24" t="s">
        <v>828</v>
      </c>
      <c r="H1069" s="24" t="s">
        <v>6871</v>
      </c>
      <c r="I1069" s="12">
        <v>13</v>
      </c>
      <c r="J1069" s="11" t="str">
        <f>VLOOKUP(I1069,$L$11:$M$36,2,FALSE)</f>
        <v>MEDI AMBIENT</v>
      </c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</row>
    <row r="1070" spans="1:24" s="13" customFormat="1" x14ac:dyDescent="0.25">
      <c r="A1070" s="1">
        <v>1055</v>
      </c>
      <c r="B1070" s="24" t="s">
        <v>6874</v>
      </c>
      <c r="C1070" s="25">
        <v>43725</v>
      </c>
      <c r="D1070" s="25">
        <v>43707</v>
      </c>
      <c r="E1070" s="26">
        <v>975</v>
      </c>
      <c r="F1070" s="24" t="s">
        <v>48</v>
      </c>
      <c r="G1070" s="24" t="s">
        <v>828</v>
      </c>
      <c r="H1070" s="24" t="s">
        <v>6871</v>
      </c>
      <c r="I1070" s="12">
        <v>13</v>
      </c>
      <c r="J1070" s="11" t="str">
        <f>VLOOKUP(I1070,$L$11:$M$36,2,FALSE)</f>
        <v>MEDI AMBIENT</v>
      </c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</row>
    <row r="1071" spans="1:24" s="13" customFormat="1" x14ac:dyDescent="0.25">
      <c r="A1071" s="1">
        <v>1056</v>
      </c>
      <c r="B1071" s="24" t="s">
        <v>6875</v>
      </c>
      <c r="C1071" s="25">
        <v>43725</v>
      </c>
      <c r="D1071" s="25">
        <v>43585</v>
      </c>
      <c r="E1071" s="26">
        <v>1108</v>
      </c>
      <c r="F1071" s="24" t="s">
        <v>48</v>
      </c>
      <c r="G1071" s="24" t="s">
        <v>828</v>
      </c>
      <c r="H1071" s="24" t="s">
        <v>6871</v>
      </c>
      <c r="I1071" s="12">
        <v>13</v>
      </c>
      <c r="J1071" s="11" t="str">
        <f>VLOOKUP(I1071,$L$11:$M$36,2,FALSE)</f>
        <v>MEDI AMBIENT</v>
      </c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</row>
    <row r="1072" spans="1:24" s="13" customFormat="1" x14ac:dyDescent="0.25">
      <c r="A1072" s="1">
        <v>1057</v>
      </c>
      <c r="B1072" s="24" t="s">
        <v>6876</v>
      </c>
      <c r="C1072" s="25">
        <v>43725</v>
      </c>
      <c r="D1072" s="25">
        <v>43616</v>
      </c>
      <c r="E1072" s="26">
        <v>1122</v>
      </c>
      <c r="F1072" s="24" t="s">
        <v>48</v>
      </c>
      <c r="G1072" s="24" t="s">
        <v>828</v>
      </c>
      <c r="H1072" s="24" t="s">
        <v>6871</v>
      </c>
      <c r="I1072" s="12">
        <v>13</v>
      </c>
      <c r="J1072" s="11" t="str">
        <f>VLOOKUP(I1072,$L$11:$M$36,2,FALSE)</f>
        <v>MEDI AMBIENT</v>
      </c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</row>
    <row r="1073" spans="1:24" s="13" customFormat="1" x14ac:dyDescent="0.25">
      <c r="A1073" s="1">
        <v>1069</v>
      </c>
      <c r="B1073" s="24" t="s">
        <v>6606</v>
      </c>
      <c r="C1073" s="25">
        <v>43725</v>
      </c>
      <c r="D1073" s="25">
        <v>43708</v>
      </c>
      <c r="E1073" s="26">
        <v>205</v>
      </c>
      <c r="F1073" s="24" t="s">
        <v>48</v>
      </c>
      <c r="G1073" s="24" t="s">
        <v>5779</v>
      </c>
      <c r="H1073" s="24" t="s">
        <v>6607</v>
      </c>
      <c r="I1073" s="12">
        <v>13</v>
      </c>
      <c r="J1073" s="11" t="str">
        <f>VLOOKUP(I1073,$L$11:$M$36,2,FALSE)</f>
        <v>MEDI AMBIENT</v>
      </c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</row>
    <row r="1074" spans="1:24" s="13" customFormat="1" x14ac:dyDescent="0.25">
      <c r="A1074" s="1">
        <v>1063</v>
      </c>
      <c r="B1074" s="24" t="s">
        <v>6898</v>
      </c>
      <c r="C1074" s="25">
        <v>43725</v>
      </c>
      <c r="D1074" s="25">
        <v>43725</v>
      </c>
      <c r="E1074" s="26">
        <v>19057.439999999999</v>
      </c>
      <c r="F1074" s="24" t="s">
        <v>48</v>
      </c>
      <c r="G1074" s="24" t="s">
        <v>6369</v>
      </c>
      <c r="H1074" s="24" t="s">
        <v>6899</v>
      </c>
      <c r="I1074" s="12">
        <v>17</v>
      </c>
      <c r="J1074" s="11" t="str">
        <f>VLOOKUP(I1074,$L$11:$M$36,2,FALSE)</f>
        <v>OBRES</v>
      </c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</row>
    <row r="1075" spans="1:24" s="13" customFormat="1" x14ac:dyDescent="0.25">
      <c r="A1075" s="1">
        <v>1058</v>
      </c>
      <c r="B1075" s="24" t="s">
        <v>6888</v>
      </c>
      <c r="C1075" s="25">
        <v>43725</v>
      </c>
      <c r="D1075" s="25">
        <v>43708</v>
      </c>
      <c r="E1075" s="26">
        <v>418.38</v>
      </c>
      <c r="F1075" s="24" t="s">
        <v>48</v>
      </c>
      <c r="G1075" s="24" t="s">
        <v>714</v>
      </c>
      <c r="H1075" s="24" t="s">
        <v>6889</v>
      </c>
      <c r="I1075" s="12">
        <v>18</v>
      </c>
      <c r="J1075" s="11" t="str">
        <f>VLOOKUP(I1075,$L$11:$M$36,2,FALSE)</f>
        <v>SERVEIS - GESTIÓ RESIDUS</v>
      </c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</row>
    <row r="1076" spans="1:24" s="13" customFormat="1" x14ac:dyDescent="0.25">
      <c r="A1076" s="1">
        <v>1059</v>
      </c>
      <c r="B1076" s="24" t="s">
        <v>6890</v>
      </c>
      <c r="C1076" s="25">
        <v>43725</v>
      </c>
      <c r="D1076" s="25">
        <v>43723</v>
      </c>
      <c r="E1076" s="26">
        <v>1640.03</v>
      </c>
      <c r="F1076" s="24" t="s">
        <v>48</v>
      </c>
      <c r="G1076" s="24" t="s">
        <v>714</v>
      </c>
      <c r="H1076" s="24" t="s">
        <v>6891</v>
      </c>
      <c r="I1076" s="12">
        <v>18</v>
      </c>
      <c r="J1076" s="11" t="str">
        <f>VLOOKUP(I1076,$L$11:$M$36,2,FALSE)</f>
        <v>SERVEIS - GESTIÓ RESIDUS</v>
      </c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</row>
    <row r="1077" spans="1:24" s="13" customFormat="1" x14ac:dyDescent="0.25">
      <c r="A1077" s="1">
        <v>1067</v>
      </c>
      <c r="B1077" s="24" t="s">
        <v>6602</v>
      </c>
      <c r="C1077" s="25">
        <v>43725</v>
      </c>
      <c r="D1077" s="25">
        <v>43678</v>
      </c>
      <c r="E1077" s="26">
        <v>2962.69</v>
      </c>
      <c r="F1077" s="24" t="s">
        <v>48</v>
      </c>
      <c r="G1077" s="24" t="s">
        <v>998</v>
      </c>
      <c r="H1077" s="24" t="s">
        <v>6603</v>
      </c>
      <c r="I1077" s="12">
        <v>4</v>
      </c>
      <c r="J1077" s="11" t="str">
        <f>VLOOKUP(I1077,$L$11:$M$36,2,FALSE)</f>
        <v>SERVEIS SOCIALS</v>
      </c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</row>
    <row r="1078" spans="1:24" s="13" customFormat="1" x14ac:dyDescent="0.25">
      <c r="A1078" s="1">
        <v>1068</v>
      </c>
      <c r="B1078" s="24" t="s">
        <v>6604</v>
      </c>
      <c r="C1078" s="25">
        <v>43725</v>
      </c>
      <c r="D1078" s="25">
        <v>43710</v>
      </c>
      <c r="E1078" s="26">
        <v>4027.05</v>
      </c>
      <c r="F1078" s="24" t="s">
        <v>48</v>
      </c>
      <c r="G1078" s="24" t="s">
        <v>998</v>
      </c>
      <c r="H1078" s="24" t="s">
        <v>6605</v>
      </c>
      <c r="I1078" s="12">
        <v>4</v>
      </c>
      <c r="J1078" s="11" t="str">
        <f>VLOOKUP(I1078,$L$11:$M$36,2,FALSE)</f>
        <v>SERVEIS SOCIALS</v>
      </c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</row>
    <row r="1079" spans="1:24" s="13" customFormat="1" x14ac:dyDescent="0.25">
      <c r="A1079" s="1">
        <v>1080</v>
      </c>
      <c r="B1079" s="24" t="s">
        <v>6610</v>
      </c>
      <c r="C1079" s="25">
        <v>43726</v>
      </c>
      <c r="D1079" s="25">
        <v>43723</v>
      </c>
      <c r="E1079" s="26">
        <v>883.91</v>
      </c>
      <c r="F1079" s="24" t="s">
        <v>48</v>
      </c>
      <c r="G1079" s="24" t="s">
        <v>1185</v>
      </c>
      <c r="H1079" s="24" t="s">
        <v>6611</v>
      </c>
      <c r="I1079" s="12">
        <v>25</v>
      </c>
      <c r="J1079" s="11" t="str">
        <f>VLOOKUP(I1079,$L$11:$M$36,2,FALSE)</f>
        <v>BRIGADA</v>
      </c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</row>
    <row r="1080" spans="1:24" s="13" customFormat="1" x14ac:dyDescent="0.25">
      <c r="A1080" s="1">
        <v>1081</v>
      </c>
      <c r="B1080" s="24" t="s">
        <v>6612</v>
      </c>
      <c r="C1080" s="25">
        <v>43726</v>
      </c>
      <c r="D1080" s="25">
        <v>43723</v>
      </c>
      <c r="E1080" s="26">
        <v>328.52</v>
      </c>
      <c r="F1080" s="24" t="s">
        <v>48</v>
      </c>
      <c r="G1080" s="24" t="s">
        <v>1185</v>
      </c>
      <c r="H1080" s="24" t="s">
        <v>6611</v>
      </c>
      <c r="I1080" s="12">
        <v>25</v>
      </c>
      <c r="J1080" s="11" t="str">
        <f>VLOOKUP(I1080,$L$11:$M$36,2,FALSE)</f>
        <v>BRIGADA</v>
      </c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</row>
    <row r="1081" spans="1:24" s="13" customFormat="1" x14ac:dyDescent="0.25">
      <c r="A1081" s="1">
        <v>1073</v>
      </c>
      <c r="B1081" s="24" t="s">
        <v>6910</v>
      </c>
      <c r="C1081" s="25">
        <v>43726</v>
      </c>
      <c r="D1081" s="25">
        <v>43721</v>
      </c>
      <c r="E1081" s="26">
        <v>1361.25</v>
      </c>
      <c r="F1081" s="24" t="s">
        <v>48</v>
      </c>
      <c r="G1081" s="24" t="s">
        <v>6838</v>
      </c>
      <c r="H1081" s="24" t="s">
        <v>6911</v>
      </c>
      <c r="I1081" s="12">
        <v>1</v>
      </c>
      <c r="J1081" s="11" t="str">
        <f>VLOOKUP(I1081,$L$11:$M$36,2,FALSE)</f>
        <v>CULTURA</v>
      </c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</row>
    <row r="1082" spans="1:24" s="13" customFormat="1" x14ac:dyDescent="0.25">
      <c r="A1082" s="1">
        <v>1078</v>
      </c>
      <c r="B1082" s="24" t="s">
        <v>6608</v>
      </c>
      <c r="C1082" s="25">
        <v>43726</v>
      </c>
      <c r="D1082" s="25">
        <v>43725</v>
      </c>
      <c r="E1082" s="26">
        <v>93.25</v>
      </c>
      <c r="F1082" s="24" t="s">
        <v>48</v>
      </c>
      <c r="G1082" s="24" t="s">
        <v>5069</v>
      </c>
      <c r="H1082" s="24" t="s">
        <v>6589</v>
      </c>
      <c r="I1082" s="12">
        <v>1</v>
      </c>
      <c r="J1082" s="11" t="str">
        <f>VLOOKUP(I1082,$L$11:$M$36,2,FALSE)</f>
        <v>CULTURA</v>
      </c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</row>
    <row r="1083" spans="1:24" s="13" customFormat="1" x14ac:dyDescent="0.25">
      <c r="A1083" s="1">
        <v>1074</v>
      </c>
      <c r="B1083" s="24" t="s">
        <v>6912</v>
      </c>
      <c r="C1083" s="25">
        <v>43726</v>
      </c>
      <c r="D1083" s="25">
        <v>43726</v>
      </c>
      <c r="E1083" s="26">
        <v>10508.25</v>
      </c>
      <c r="F1083" s="24" t="s">
        <v>48</v>
      </c>
      <c r="G1083" s="24" t="s">
        <v>818</v>
      </c>
      <c r="H1083" s="24" t="s">
        <v>6913</v>
      </c>
      <c r="I1083" s="12">
        <v>1</v>
      </c>
      <c r="J1083" s="11" t="str">
        <f>VLOOKUP(I1083,$L$11:$M$36,2,FALSE)</f>
        <v>CULTURA</v>
      </c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</row>
    <row r="1084" spans="1:24" s="13" customFormat="1" x14ac:dyDescent="0.25">
      <c r="A1084" s="1">
        <v>1082</v>
      </c>
      <c r="B1084" s="24" t="s">
        <v>6613</v>
      </c>
      <c r="C1084" s="25">
        <v>43726</v>
      </c>
      <c r="D1084" s="25">
        <v>43723</v>
      </c>
      <c r="E1084" s="26">
        <v>37.520000000000003</v>
      </c>
      <c r="F1084" s="24" t="s">
        <v>48</v>
      </c>
      <c r="G1084" s="24" t="s">
        <v>2429</v>
      </c>
      <c r="H1084" s="24" t="s">
        <v>6614</v>
      </c>
      <c r="I1084" s="12">
        <v>16</v>
      </c>
      <c r="J1084" s="11" t="str">
        <f>VLOOKUP(I1084,$L$11:$M$36,2,FALSE)</f>
        <v>DESPESES GENERALS</v>
      </c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</row>
    <row r="1085" spans="1:24" s="13" customFormat="1" x14ac:dyDescent="0.25">
      <c r="A1085" s="1">
        <v>1070</v>
      </c>
      <c r="B1085" s="24" t="s">
        <v>6903</v>
      </c>
      <c r="C1085" s="25">
        <v>43726</v>
      </c>
      <c r="D1085" s="25">
        <v>43610</v>
      </c>
      <c r="E1085" s="26">
        <v>151.86000000000001</v>
      </c>
      <c r="F1085" s="24" t="s">
        <v>48</v>
      </c>
      <c r="G1085" s="24" t="s">
        <v>751</v>
      </c>
      <c r="H1085" s="24" t="s">
        <v>6904</v>
      </c>
      <c r="I1085" s="12">
        <v>15</v>
      </c>
      <c r="J1085" s="11" t="str">
        <f>VLOOKUP(I1085,$L$11:$M$36,2,FALSE)</f>
        <v>INSTALACIONS I CONSUMS</v>
      </c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</row>
    <row r="1086" spans="1:24" s="13" customFormat="1" x14ac:dyDescent="0.25">
      <c r="A1086" s="1">
        <v>1071</v>
      </c>
      <c r="B1086" s="24" t="s">
        <v>6905</v>
      </c>
      <c r="C1086" s="25">
        <v>43726</v>
      </c>
      <c r="D1086" s="25">
        <v>43585</v>
      </c>
      <c r="E1086" s="26">
        <v>314</v>
      </c>
      <c r="F1086" s="24" t="s">
        <v>48</v>
      </c>
      <c r="G1086" s="24" t="s">
        <v>813</v>
      </c>
      <c r="H1086" s="24" t="s">
        <v>6906</v>
      </c>
      <c r="I1086" s="12">
        <v>2</v>
      </c>
      <c r="J1086" s="11" t="str">
        <f>VLOOKUP(I1086,$L$11:$M$36,2,FALSE)</f>
        <v>JOVENTUT</v>
      </c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</row>
    <row r="1087" spans="1:24" s="13" customFormat="1" x14ac:dyDescent="0.25">
      <c r="A1087" s="1">
        <v>1075</v>
      </c>
      <c r="B1087" s="24" t="s">
        <v>6914</v>
      </c>
      <c r="C1087" s="25">
        <v>43726</v>
      </c>
      <c r="D1087" s="25">
        <v>43726</v>
      </c>
      <c r="E1087" s="26">
        <v>1132.56</v>
      </c>
      <c r="F1087" s="24" t="s">
        <v>48</v>
      </c>
      <c r="G1087" s="24" t="s">
        <v>818</v>
      </c>
      <c r="H1087" s="24" t="s">
        <v>6915</v>
      </c>
      <c r="I1087" s="12">
        <v>2</v>
      </c>
      <c r="J1087" s="11" t="str">
        <f>VLOOKUP(I1087,$L$11:$M$36,2,FALSE)</f>
        <v>JOVENTUT</v>
      </c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</row>
    <row r="1088" spans="1:24" s="13" customFormat="1" x14ac:dyDescent="0.25">
      <c r="A1088" s="1">
        <v>1087</v>
      </c>
      <c r="B1088" s="24" t="s">
        <v>6620</v>
      </c>
      <c r="C1088" s="25">
        <v>43726</v>
      </c>
      <c r="D1088" s="25">
        <v>43719</v>
      </c>
      <c r="E1088" s="26">
        <v>338.8</v>
      </c>
      <c r="F1088" s="24" t="s">
        <v>48</v>
      </c>
      <c r="G1088" s="24" t="s">
        <v>2838</v>
      </c>
      <c r="H1088" s="24" t="s">
        <v>2839</v>
      </c>
      <c r="I1088" s="12">
        <v>13</v>
      </c>
      <c r="J1088" s="11" t="str">
        <f>VLOOKUP(I1088,$L$11:$M$36,2,FALSE)</f>
        <v>MEDI AMBIENT</v>
      </c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</row>
    <row r="1089" spans="1:24" s="13" customFormat="1" x14ac:dyDescent="0.25">
      <c r="A1089" s="1">
        <v>1086</v>
      </c>
      <c r="B1089" s="24" t="s">
        <v>6618</v>
      </c>
      <c r="C1089" s="25">
        <v>43726</v>
      </c>
      <c r="D1089" s="25">
        <v>43720</v>
      </c>
      <c r="E1089" s="26">
        <v>399.3</v>
      </c>
      <c r="F1089" s="24" t="s">
        <v>48</v>
      </c>
      <c r="G1089" s="24" t="s">
        <v>5661</v>
      </c>
      <c r="H1089" s="24" t="s">
        <v>6619</v>
      </c>
      <c r="I1089" s="12">
        <v>26</v>
      </c>
      <c r="J1089" s="11" t="str">
        <f>VLOOKUP(I1089,$L$11:$M$36,2,FALSE)</f>
        <v>SANITAT PÚBLICA</v>
      </c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</row>
    <row r="1090" spans="1:24" s="13" customFormat="1" x14ac:dyDescent="0.25">
      <c r="A1090" s="1">
        <v>1085</v>
      </c>
      <c r="B1090" s="24" t="s">
        <v>6617</v>
      </c>
      <c r="C1090" s="25">
        <v>43726</v>
      </c>
      <c r="D1090" s="25">
        <v>43725</v>
      </c>
      <c r="E1090" s="26">
        <v>52.1</v>
      </c>
      <c r="F1090" s="24" t="s">
        <v>48</v>
      </c>
      <c r="G1090" s="24" t="s">
        <v>3790</v>
      </c>
      <c r="H1090" s="24" t="s">
        <v>2209</v>
      </c>
      <c r="I1090" s="12">
        <v>18</v>
      </c>
      <c r="J1090" s="11" t="str">
        <f>VLOOKUP(I1090,$L$11:$M$36,2,FALSE)</f>
        <v>SERVEIS - GESTIÓ RESIDUS</v>
      </c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</row>
    <row r="1091" spans="1:24" s="13" customFormat="1" x14ac:dyDescent="0.25">
      <c r="A1091" s="1">
        <v>1084</v>
      </c>
      <c r="B1091" s="24" t="s">
        <v>6616</v>
      </c>
      <c r="C1091" s="25">
        <v>43726</v>
      </c>
      <c r="D1091" s="25">
        <v>43723</v>
      </c>
      <c r="E1091" s="26">
        <v>642.95000000000005</v>
      </c>
      <c r="F1091" s="24" t="s">
        <v>48</v>
      </c>
      <c r="G1091" s="24" t="s">
        <v>729</v>
      </c>
      <c r="H1091" s="24" t="s">
        <v>668</v>
      </c>
      <c r="I1091" s="12">
        <v>18</v>
      </c>
      <c r="J1091" s="11" t="str">
        <f>VLOOKUP(I1091,$L$11:$M$36,2,FALSE)</f>
        <v>SERVEIS - GESTIÓ RESIDUS</v>
      </c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</row>
    <row r="1092" spans="1:24" s="13" customFormat="1" x14ac:dyDescent="0.25">
      <c r="A1092" s="1">
        <v>1076</v>
      </c>
      <c r="B1092" s="24" t="s">
        <v>7035</v>
      </c>
      <c r="C1092" s="25">
        <v>43726</v>
      </c>
      <c r="D1092" s="25">
        <v>43677</v>
      </c>
      <c r="E1092" s="26">
        <v>10.45</v>
      </c>
      <c r="F1092" s="24" t="s">
        <v>48</v>
      </c>
      <c r="G1092" s="24" t="s">
        <v>1213</v>
      </c>
      <c r="H1092" s="24" t="s">
        <v>1216</v>
      </c>
      <c r="I1092" s="12">
        <v>18</v>
      </c>
      <c r="J1092" s="11" t="str">
        <f>VLOOKUP(I1092,$L$11:$M$36,2,FALSE)</f>
        <v>SERVEIS - GESTIÓ RESIDUS</v>
      </c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</row>
    <row r="1093" spans="1:24" s="13" customFormat="1" x14ac:dyDescent="0.25">
      <c r="A1093" s="1">
        <v>1077</v>
      </c>
      <c r="B1093" s="24" t="s">
        <v>7036</v>
      </c>
      <c r="C1093" s="25">
        <v>43726</v>
      </c>
      <c r="D1093" s="25">
        <v>43708</v>
      </c>
      <c r="E1093" s="26">
        <v>28.22</v>
      </c>
      <c r="F1093" s="24" t="s">
        <v>48</v>
      </c>
      <c r="G1093" s="24" t="s">
        <v>1213</v>
      </c>
      <c r="H1093" s="24" t="s">
        <v>1216</v>
      </c>
      <c r="I1093" s="12">
        <v>18</v>
      </c>
      <c r="J1093" s="11" t="str">
        <f>VLOOKUP(I1093,$L$11:$M$36,2,FALSE)</f>
        <v>SERVEIS - GESTIÓ RESIDUS</v>
      </c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</row>
    <row r="1094" spans="1:24" s="13" customFormat="1" x14ac:dyDescent="0.25">
      <c r="A1094" s="1">
        <v>1072</v>
      </c>
      <c r="B1094" s="24" t="s">
        <v>6907</v>
      </c>
      <c r="C1094" s="25">
        <v>43726</v>
      </c>
      <c r="D1094" s="25">
        <v>43720</v>
      </c>
      <c r="E1094" s="26">
        <v>1181</v>
      </c>
      <c r="F1094" s="24" t="s">
        <v>48</v>
      </c>
      <c r="G1094" s="24" t="s">
        <v>1879</v>
      </c>
      <c r="H1094" s="24" t="s">
        <v>8597</v>
      </c>
      <c r="I1094" s="12">
        <v>4</v>
      </c>
      <c r="J1094" s="11" t="str">
        <f>VLOOKUP(I1094,$L$11:$M$36,2,FALSE)</f>
        <v>SERVEIS SOCIALS</v>
      </c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</row>
    <row r="1095" spans="1:24" s="13" customFormat="1" x14ac:dyDescent="0.25">
      <c r="A1095" s="1">
        <v>1079</v>
      </c>
      <c r="B1095" s="24" t="s">
        <v>6609</v>
      </c>
      <c r="C1095" s="25">
        <v>43726</v>
      </c>
      <c r="D1095" s="25">
        <v>43708</v>
      </c>
      <c r="E1095" s="26">
        <v>23.17</v>
      </c>
      <c r="F1095" s="24" t="s">
        <v>48</v>
      </c>
      <c r="G1095" s="24" t="s">
        <v>4493</v>
      </c>
      <c r="H1095" s="35" t="s">
        <v>9619</v>
      </c>
      <c r="I1095" s="12">
        <v>4</v>
      </c>
      <c r="J1095" s="11" t="str">
        <f>VLOOKUP(I1095,$L$11:$M$36,2,FALSE)</f>
        <v>SERVEIS SOCIALS</v>
      </c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</row>
    <row r="1096" spans="1:24" s="13" customFormat="1" x14ac:dyDescent="0.25">
      <c r="A1096" s="1">
        <v>1083</v>
      </c>
      <c r="B1096" s="24" t="s">
        <v>6615</v>
      </c>
      <c r="C1096" s="25">
        <v>43726</v>
      </c>
      <c r="D1096" s="25">
        <v>43725</v>
      </c>
      <c r="E1096" s="26">
        <v>25.54</v>
      </c>
      <c r="F1096" s="24" t="s">
        <v>48</v>
      </c>
      <c r="G1096" s="24" t="s">
        <v>282</v>
      </c>
      <c r="H1096" s="24" t="s">
        <v>296</v>
      </c>
      <c r="I1096" s="12">
        <v>4</v>
      </c>
      <c r="J1096" s="11" t="str">
        <f>VLOOKUP(I1096,$L$11:$M$36,2,FALSE)</f>
        <v>SERVEIS SOCIALS</v>
      </c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</row>
    <row r="1097" spans="1:24" s="13" customFormat="1" x14ac:dyDescent="0.25">
      <c r="A1097" s="1">
        <v>1088</v>
      </c>
      <c r="B1097" s="24" t="s">
        <v>6916</v>
      </c>
      <c r="C1097" s="25">
        <v>43727</v>
      </c>
      <c r="D1097" s="25">
        <v>43727</v>
      </c>
      <c r="E1097" s="26">
        <v>2813.25</v>
      </c>
      <c r="F1097" s="24" t="s">
        <v>48</v>
      </c>
      <c r="G1097" s="24" t="s">
        <v>2336</v>
      </c>
      <c r="H1097" s="24" t="s">
        <v>6917</v>
      </c>
      <c r="I1097" s="12">
        <v>25</v>
      </c>
      <c r="J1097" s="11" t="str">
        <f>VLOOKUP(I1097,$L$11:$M$36,2,FALSE)</f>
        <v>BRIGADA</v>
      </c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</row>
    <row r="1098" spans="1:24" s="13" customFormat="1" x14ac:dyDescent="0.25">
      <c r="A1098" s="1">
        <v>1095</v>
      </c>
      <c r="B1098" s="24" t="s">
        <v>6929</v>
      </c>
      <c r="C1098" s="25">
        <v>43727</v>
      </c>
      <c r="D1098" s="25">
        <v>43726</v>
      </c>
      <c r="E1098" s="26">
        <v>2596.66</v>
      </c>
      <c r="F1098" s="24" t="s">
        <v>48</v>
      </c>
      <c r="G1098" s="24" t="s">
        <v>144</v>
      </c>
      <c r="H1098" s="24" t="s">
        <v>6930</v>
      </c>
      <c r="I1098" s="12">
        <v>1</v>
      </c>
      <c r="J1098" s="11" t="str">
        <f>VLOOKUP(I1098,$L$11:$M$36,2,FALSE)</f>
        <v>CULTURA</v>
      </c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</row>
    <row r="1099" spans="1:24" s="13" customFormat="1" x14ac:dyDescent="0.25">
      <c r="A1099" s="1">
        <v>1096</v>
      </c>
      <c r="B1099" s="24" t="s">
        <v>6931</v>
      </c>
      <c r="C1099" s="25">
        <v>43727</v>
      </c>
      <c r="D1099" s="25">
        <v>43726</v>
      </c>
      <c r="E1099" s="26">
        <v>2986.28</v>
      </c>
      <c r="F1099" s="24" t="s">
        <v>48</v>
      </c>
      <c r="G1099" s="24" t="s">
        <v>144</v>
      </c>
      <c r="H1099" s="24" t="s">
        <v>6932</v>
      </c>
      <c r="I1099" s="12">
        <v>1</v>
      </c>
      <c r="J1099" s="11" t="str">
        <f>VLOOKUP(I1099,$L$11:$M$36,2,FALSE)</f>
        <v>CULTURA</v>
      </c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</row>
    <row r="1100" spans="1:24" s="13" customFormat="1" x14ac:dyDescent="0.25">
      <c r="A1100" s="1">
        <v>1097</v>
      </c>
      <c r="B1100" s="24" t="s">
        <v>6933</v>
      </c>
      <c r="C1100" s="25">
        <v>43727</v>
      </c>
      <c r="D1100" s="25">
        <v>43726</v>
      </c>
      <c r="E1100" s="26">
        <v>8862.27</v>
      </c>
      <c r="F1100" s="24" t="s">
        <v>48</v>
      </c>
      <c r="G1100" s="24" t="s">
        <v>144</v>
      </c>
      <c r="H1100" s="24" t="s">
        <v>6934</v>
      </c>
      <c r="I1100" s="12">
        <v>1</v>
      </c>
      <c r="J1100" s="11" t="str">
        <f>VLOOKUP(I1100,$L$11:$M$36,2,FALSE)</f>
        <v>CULTURA</v>
      </c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</row>
    <row r="1101" spans="1:24" s="13" customFormat="1" x14ac:dyDescent="0.25">
      <c r="A1101" s="1">
        <v>1098</v>
      </c>
      <c r="B1101" s="24" t="s">
        <v>6935</v>
      </c>
      <c r="C1101" s="25">
        <v>43727</v>
      </c>
      <c r="D1101" s="25">
        <v>43726</v>
      </c>
      <c r="E1101" s="26">
        <v>3466.38</v>
      </c>
      <c r="F1101" s="24" t="s">
        <v>48</v>
      </c>
      <c r="G1101" s="24" t="s">
        <v>144</v>
      </c>
      <c r="H1101" s="24" t="s">
        <v>6936</v>
      </c>
      <c r="I1101" s="12">
        <v>2</v>
      </c>
      <c r="J1101" s="11" t="str">
        <f>VLOOKUP(I1101,$L$11:$M$36,2,FALSE)</f>
        <v>JOVENTUT</v>
      </c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</row>
    <row r="1102" spans="1:24" s="13" customFormat="1" x14ac:dyDescent="0.25">
      <c r="A1102" s="1">
        <v>1090</v>
      </c>
      <c r="B1102" s="24" t="s">
        <v>6920</v>
      </c>
      <c r="C1102" s="25">
        <v>43727</v>
      </c>
      <c r="D1102" s="25">
        <v>43677</v>
      </c>
      <c r="E1102" s="26">
        <v>67.760000000000005</v>
      </c>
      <c r="F1102" s="24" t="s">
        <v>48</v>
      </c>
      <c r="G1102" s="24" t="s">
        <v>4431</v>
      </c>
      <c r="H1102" s="24" t="s">
        <v>6921</v>
      </c>
      <c r="I1102" s="12">
        <v>26</v>
      </c>
      <c r="J1102" s="11" t="str">
        <f>VLOOKUP(I1102,$L$11:$M$36,2,FALSE)</f>
        <v>SANITAT PÚBLICA</v>
      </c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</row>
    <row r="1103" spans="1:24" s="13" customFormat="1" x14ac:dyDescent="0.25">
      <c r="A1103" s="1">
        <v>1091</v>
      </c>
      <c r="B1103" s="24" t="s">
        <v>6922</v>
      </c>
      <c r="C1103" s="25">
        <v>43727</v>
      </c>
      <c r="D1103" s="25">
        <v>43663</v>
      </c>
      <c r="E1103" s="26">
        <v>169.4</v>
      </c>
      <c r="F1103" s="24" t="s">
        <v>48</v>
      </c>
      <c r="G1103" s="24" t="s">
        <v>4431</v>
      </c>
      <c r="H1103" s="24" t="s">
        <v>6921</v>
      </c>
      <c r="I1103" s="12">
        <v>26</v>
      </c>
      <c r="J1103" s="11" t="str">
        <f>VLOOKUP(I1103,$L$11:$M$36,2,FALSE)</f>
        <v>SANITAT PÚBLICA</v>
      </c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</row>
    <row r="1104" spans="1:24" s="13" customFormat="1" x14ac:dyDescent="0.25">
      <c r="A1104" s="1">
        <v>1092</v>
      </c>
      <c r="B1104" s="24" t="s">
        <v>6923</v>
      </c>
      <c r="C1104" s="25">
        <v>43727</v>
      </c>
      <c r="D1104" s="25">
        <v>43727</v>
      </c>
      <c r="E1104" s="26">
        <v>4801.28</v>
      </c>
      <c r="F1104" s="24" t="s">
        <v>48</v>
      </c>
      <c r="G1104" s="24" t="s">
        <v>384</v>
      </c>
      <c r="H1104" s="24" t="s">
        <v>6924</v>
      </c>
      <c r="I1104" s="12">
        <v>18</v>
      </c>
      <c r="J1104" s="11" t="str">
        <f>VLOOKUP(I1104,$L$11:$M$36,2,FALSE)</f>
        <v>SERVEIS - GESTIÓ RESIDUS</v>
      </c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</row>
    <row r="1105" spans="1:24" s="13" customFormat="1" x14ac:dyDescent="0.25">
      <c r="A1105" s="1">
        <v>1093</v>
      </c>
      <c r="B1105" s="24" t="s">
        <v>6925</v>
      </c>
      <c r="C1105" s="25">
        <v>43727</v>
      </c>
      <c r="D1105" s="25">
        <v>43726</v>
      </c>
      <c r="E1105" s="26">
        <v>605</v>
      </c>
      <c r="F1105" s="24" t="s">
        <v>48</v>
      </c>
      <c r="G1105" s="24" t="s">
        <v>2835</v>
      </c>
      <c r="H1105" s="24" t="s">
        <v>6926</v>
      </c>
      <c r="I1105" s="12">
        <v>18</v>
      </c>
      <c r="J1105" s="11" t="str">
        <f>VLOOKUP(I1105,$L$11:$M$36,2,FALSE)</f>
        <v>SERVEIS - GESTIÓ RESIDUS</v>
      </c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</row>
    <row r="1106" spans="1:24" s="13" customFormat="1" x14ac:dyDescent="0.25">
      <c r="A1106" s="1">
        <v>1094</v>
      </c>
      <c r="B1106" s="24" t="s">
        <v>6927</v>
      </c>
      <c r="C1106" s="25">
        <v>43727</v>
      </c>
      <c r="D1106" s="25">
        <v>43724</v>
      </c>
      <c r="E1106" s="26">
        <v>27.25</v>
      </c>
      <c r="F1106" s="24" t="s">
        <v>48</v>
      </c>
      <c r="G1106" s="24" t="s">
        <v>789</v>
      </c>
      <c r="H1106" s="24" t="s">
        <v>6928</v>
      </c>
      <c r="I1106" s="12">
        <v>18</v>
      </c>
      <c r="J1106" s="11" t="str">
        <f>VLOOKUP(I1106,$L$11:$M$36,2,FALSE)</f>
        <v>SERVEIS - GESTIÓ RESIDUS</v>
      </c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</row>
    <row r="1107" spans="1:24" s="13" customFormat="1" x14ac:dyDescent="0.25">
      <c r="A1107" s="1">
        <v>1089</v>
      </c>
      <c r="B1107" s="24" t="s">
        <v>6918</v>
      </c>
      <c r="C1107" s="25">
        <v>43727</v>
      </c>
      <c r="D1107" s="25">
        <v>43724</v>
      </c>
      <c r="E1107" s="26">
        <v>1526</v>
      </c>
      <c r="F1107" s="24" t="s">
        <v>48</v>
      </c>
      <c r="G1107" s="24" t="s">
        <v>617</v>
      </c>
      <c r="H1107" s="24" t="s">
        <v>6919</v>
      </c>
      <c r="I1107" s="12">
        <v>4</v>
      </c>
      <c r="J1107" s="11" t="str">
        <f>VLOOKUP(I1107,$L$11:$M$36,2,FALSE)</f>
        <v>SERVEIS SOCIALS</v>
      </c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</row>
    <row r="1108" spans="1:24" s="13" customFormat="1" x14ac:dyDescent="0.25">
      <c r="A1108" s="1">
        <v>1104</v>
      </c>
      <c r="B1108" s="24" t="s">
        <v>6622</v>
      </c>
      <c r="C1108" s="25">
        <v>43728</v>
      </c>
      <c r="D1108" s="25">
        <v>43724</v>
      </c>
      <c r="E1108" s="26">
        <v>308.33999999999997</v>
      </c>
      <c r="F1108" s="24" t="s">
        <v>48</v>
      </c>
      <c r="G1108" s="24" t="s">
        <v>675</v>
      </c>
      <c r="H1108" s="24" t="s">
        <v>668</v>
      </c>
      <c r="I1108" s="12">
        <v>25</v>
      </c>
      <c r="J1108" s="11" t="str">
        <f>VLOOKUP(I1108,$L$11:$M$36,2,FALSE)</f>
        <v>BRIGADA</v>
      </c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</row>
    <row r="1109" spans="1:24" s="13" customFormat="1" x14ac:dyDescent="0.25">
      <c r="A1109" s="1">
        <v>1100</v>
      </c>
      <c r="B1109" s="24" t="s">
        <v>6967</v>
      </c>
      <c r="C1109" s="25">
        <v>43728</v>
      </c>
      <c r="D1109" s="25">
        <v>43720</v>
      </c>
      <c r="E1109" s="26">
        <v>31416.720000000001</v>
      </c>
      <c r="F1109" s="24" t="s">
        <v>48</v>
      </c>
      <c r="G1109" s="24" t="s">
        <v>6968</v>
      </c>
      <c r="H1109" s="24" t="s">
        <v>6969</v>
      </c>
      <c r="I1109" s="12">
        <v>1</v>
      </c>
      <c r="J1109" s="11" t="str">
        <f>VLOOKUP(I1109,$L$11:$M$36,2,FALSE)</f>
        <v>CULTURA</v>
      </c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</row>
    <row r="1110" spans="1:24" s="13" customFormat="1" x14ac:dyDescent="0.25">
      <c r="A1110" s="1">
        <v>1101</v>
      </c>
      <c r="B1110" s="24" t="s">
        <v>6970</v>
      </c>
      <c r="C1110" s="25">
        <v>43728</v>
      </c>
      <c r="D1110" s="25">
        <v>43728</v>
      </c>
      <c r="E1110" s="26">
        <v>8756.61</v>
      </c>
      <c r="F1110" s="24" t="s">
        <v>48</v>
      </c>
      <c r="G1110" s="24" t="s">
        <v>1641</v>
      </c>
      <c r="H1110" s="24" t="s">
        <v>6971</v>
      </c>
      <c r="I1110" s="12">
        <v>15</v>
      </c>
      <c r="J1110" s="11" t="str">
        <f>VLOOKUP(I1110,$L$11:$M$36,2,FALSE)</f>
        <v>INSTALACIONS I CONSUMS</v>
      </c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</row>
    <row r="1111" spans="1:24" s="13" customFormat="1" x14ac:dyDescent="0.25">
      <c r="A1111" s="1">
        <v>1102</v>
      </c>
      <c r="B1111" s="24" t="s">
        <v>6972</v>
      </c>
      <c r="C1111" s="25">
        <v>43728</v>
      </c>
      <c r="D1111" s="25">
        <v>43728</v>
      </c>
      <c r="E1111" s="26">
        <v>7562.5</v>
      </c>
      <c r="F1111" s="24" t="s">
        <v>48</v>
      </c>
      <c r="G1111" s="24" t="s">
        <v>1641</v>
      </c>
      <c r="H1111" s="24" t="s">
        <v>6973</v>
      </c>
      <c r="I1111" s="12">
        <v>17</v>
      </c>
      <c r="J1111" s="11" t="str">
        <f>VLOOKUP(I1111,$L$11:$M$36,2,FALSE)</f>
        <v>OBRES</v>
      </c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</row>
    <row r="1112" spans="1:24" s="13" customFormat="1" x14ac:dyDescent="0.25">
      <c r="A1112" s="1">
        <v>1099</v>
      </c>
      <c r="B1112" s="24" t="s">
        <v>6965</v>
      </c>
      <c r="C1112" s="25">
        <v>43728</v>
      </c>
      <c r="D1112" s="25">
        <v>43727</v>
      </c>
      <c r="E1112" s="26">
        <v>13965.63</v>
      </c>
      <c r="F1112" s="24" t="s">
        <v>48</v>
      </c>
      <c r="G1112" s="24" t="s">
        <v>3614</v>
      </c>
      <c r="H1112" s="24" t="s">
        <v>6966</v>
      </c>
      <c r="I1112" s="12">
        <v>17</v>
      </c>
      <c r="J1112" s="11" t="str">
        <f>VLOOKUP(I1112,$L$11:$M$36,2,FALSE)</f>
        <v>OBRES</v>
      </c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</row>
    <row r="1113" spans="1:24" s="13" customFormat="1" x14ac:dyDescent="0.25">
      <c r="A1113" s="1">
        <v>1105</v>
      </c>
      <c r="B1113" s="24" t="s">
        <v>6623</v>
      </c>
      <c r="C1113" s="25">
        <v>43728</v>
      </c>
      <c r="D1113" s="25">
        <v>43677</v>
      </c>
      <c r="E1113" s="26">
        <v>214.99</v>
      </c>
      <c r="F1113" s="24" t="s">
        <v>48</v>
      </c>
      <c r="G1113" s="24" t="s">
        <v>1741</v>
      </c>
      <c r="H1113" s="24" t="s">
        <v>6624</v>
      </c>
      <c r="I1113" s="12">
        <v>12</v>
      </c>
      <c r="J1113" s="11" t="str">
        <f>VLOOKUP(I1113,$L$11:$M$36,2,FALSE)</f>
        <v>POLICIA</v>
      </c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</row>
    <row r="1114" spans="1:24" s="13" customFormat="1" x14ac:dyDescent="0.25">
      <c r="A1114" s="1">
        <v>1103</v>
      </c>
      <c r="B1114" s="24" t="s">
        <v>6621</v>
      </c>
      <c r="C1114" s="25">
        <v>43728</v>
      </c>
      <c r="D1114" s="25">
        <v>43723</v>
      </c>
      <c r="E1114" s="26">
        <v>32.619999999999997</v>
      </c>
      <c r="F1114" s="24" t="s">
        <v>48</v>
      </c>
      <c r="G1114" s="24" t="s">
        <v>1591</v>
      </c>
      <c r="H1114" s="24" t="s">
        <v>668</v>
      </c>
      <c r="I1114" s="12">
        <v>18</v>
      </c>
      <c r="J1114" s="11" t="str">
        <f>VLOOKUP(I1114,$L$11:$M$36,2,FALSE)</f>
        <v>SERVEIS - GESTIÓ RESIDUS</v>
      </c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</row>
    <row r="1115" spans="1:24" s="13" customFormat="1" x14ac:dyDescent="0.25">
      <c r="A1115" s="1">
        <v>1111</v>
      </c>
      <c r="B1115" s="24" t="s">
        <v>7022</v>
      </c>
      <c r="C1115" s="25">
        <v>43731</v>
      </c>
      <c r="D1115" s="25">
        <v>43692</v>
      </c>
      <c r="E1115" s="26">
        <v>966.02</v>
      </c>
      <c r="F1115" s="24" t="s">
        <v>48</v>
      </c>
      <c r="G1115" s="24" t="s">
        <v>4369</v>
      </c>
      <c r="H1115" s="24" t="s">
        <v>7023</v>
      </c>
      <c r="I1115" s="12">
        <v>25</v>
      </c>
      <c r="J1115" s="11" t="str">
        <f>VLOOKUP(I1115,$L$11:$M$36,2,FALSE)</f>
        <v>BRIGADA</v>
      </c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</row>
    <row r="1116" spans="1:24" s="13" customFormat="1" x14ac:dyDescent="0.25">
      <c r="A1116" s="1">
        <v>1112</v>
      </c>
      <c r="B1116" s="24" t="s">
        <v>7024</v>
      </c>
      <c r="C1116" s="25">
        <v>43731</v>
      </c>
      <c r="D1116" s="25">
        <v>43708</v>
      </c>
      <c r="E1116" s="26">
        <v>42.35</v>
      </c>
      <c r="F1116" s="24" t="s">
        <v>48</v>
      </c>
      <c r="G1116" s="24" t="s">
        <v>4369</v>
      </c>
      <c r="H1116" s="24" t="s">
        <v>7025</v>
      </c>
      <c r="I1116" s="12">
        <v>25</v>
      </c>
      <c r="J1116" s="11" t="str">
        <f>VLOOKUP(I1116,$L$11:$M$36,2,FALSE)</f>
        <v>BRIGADA</v>
      </c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</row>
    <row r="1117" spans="1:24" s="13" customFormat="1" x14ac:dyDescent="0.25">
      <c r="A1117" s="1">
        <v>1119</v>
      </c>
      <c r="B1117" s="24" t="s">
        <v>6626</v>
      </c>
      <c r="C1117" s="25">
        <v>43731</v>
      </c>
      <c r="D1117" s="25">
        <v>43555</v>
      </c>
      <c r="E1117" s="26">
        <v>266.20999999999998</v>
      </c>
      <c r="F1117" s="24" t="s">
        <v>48</v>
      </c>
      <c r="G1117" s="24" t="s">
        <v>63</v>
      </c>
      <c r="H1117" s="24" t="s">
        <v>668</v>
      </c>
      <c r="I1117" s="12">
        <v>25</v>
      </c>
      <c r="J1117" s="11" t="str">
        <f>VLOOKUP(I1117,$L$11:$M$36,2,FALSE)</f>
        <v>BRIGADA</v>
      </c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</row>
    <row r="1118" spans="1:24" s="13" customFormat="1" x14ac:dyDescent="0.25">
      <c r="A1118" s="1">
        <v>1120</v>
      </c>
      <c r="B1118" s="24" t="s">
        <v>6627</v>
      </c>
      <c r="C1118" s="25">
        <v>43731</v>
      </c>
      <c r="D1118" s="25">
        <v>43710</v>
      </c>
      <c r="E1118" s="26">
        <v>302.5</v>
      </c>
      <c r="F1118" s="24" t="s">
        <v>48</v>
      </c>
      <c r="G1118" s="24" t="s">
        <v>640</v>
      </c>
      <c r="H1118" s="24" t="s">
        <v>6628</v>
      </c>
      <c r="I1118" s="12">
        <v>21</v>
      </c>
      <c r="J1118" s="11" t="str">
        <f>VLOOKUP(I1118,$L$11:$M$36,2,FALSE)</f>
        <v>COMUNICACIÓ</v>
      </c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</row>
    <row r="1119" spans="1:24" s="13" customFormat="1" x14ac:dyDescent="0.25">
      <c r="A1119" s="1">
        <v>1122</v>
      </c>
      <c r="B1119" s="24" t="s">
        <v>6631</v>
      </c>
      <c r="C1119" s="25">
        <v>43731</v>
      </c>
      <c r="D1119" s="25">
        <v>43731</v>
      </c>
      <c r="E1119" s="26">
        <v>1310.47</v>
      </c>
      <c r="F1119" s="24" t="s">
        <v>48</v>
      </c>
      <c r="G1119" s="24" t="s">
        <v>800</v>
      </c>
      <c r="H1119" s="24" t="s">
        <v>668</v>
      </c>
      <c r="I1119" s="12">
        <v>16</v>
      </c>
      <c r="J1119" s="11" t="str">
        <f>VLOOKUP(I1119,$L$11:$M$36,2,FALSE)</f>
        <v>DESPESES GENERALS</v>
      </c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</row>
    <row r="1120" spans="1:24" s="13" customFormat="1" x14ac:dyDescent="0.25">
      <c r="A1120" s="1">
        <v>1117</v>
      </c>
      <c r="B1120" s="24" t="s">
        <v>6508</v>
      </c>
      <c r="C1120" s="25">
        <v>43731</v>
      </c>
      <c r="D1120" s="25">
        <v>43731</v>
      </c>
      <c r="E1120" s="26">
        <v>1452</v>
      </c>
      <c r="F1120" s="24" t="s">
        <v>48</v>
      </c>
      <c r="G1120" s="24" t="s">
        <v>5609</v>
      </c>
      <c r="H1120" s="24" t="s">
        <v>6509</v>
      </c>
      <c r="I1120" s="12">
        <v>16</v>
      </c>
      <c r="J1120" s="11" t="str">
        <f>VLOOKUP(I1120,$L$11:$M$36,2,FALSE)</f>
        <v>DESPESES GENERALS</v>
      </c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</row>
    <row r="1121" spans="1:24" s="13" customFormat="1" x14ac:dyDescent="0.25">
      <c r="A1121" s="1">
        <v>1113</v>
      </c>
      <c r="B1121" s="24" t="s">
        <v>7026</v>
      </c>
      <c r="C1121" s="25">
        <v>43731</v>
      </c>
      <c r="D1121" s="25">
        <v>43707</v>
      </c>
      <c r="E1121" s="26">
        <v>5644</v>
      </c>
      <c r="F1121" s="24" t="s">
        <v>48</v>
      </c>
      <c r="G1121" s="24" t="s">
        <v>7027</v>
      </c>
      <c r="H1121" s="24" t="s">
        <v>7028</v>
      </c>
      <c r="I1121" s="12">
        <v>7</v>
      </c>
      <c r="J1121" s="11" t="str">
        <f>VLOOKUP(I1121,$L$11:$M$36,2,FALSE)</f>
        <v>ESPORTS</v>
      </c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</row>
    <row r="1122" spans="1:24" s="13" customFormat="1" x14ac:dyDescent="0.25">
      <c r="A1122" s="1">
        <v>1115</v>
      </c>
      <c r="B1122" s="24" t="s">
        <v>7031</v>
      </c>
      <c r="C1122" s="25">
        <v>43731</v>
      </c>
      <c r="D1122" s="25">
        <v>43723</v>
      </c>
      <c r="E1122" s="26">
        <v>921.74</v>
      </c>
      <c r="F1122" s="24" t="s">
        <v>48</v>
      </c>
      <c r="G1122" s="24" t="s">
        <v>97</v>
      </c>
      <c r="H1122" s="24" t="s">
        <v>7032</v>
      </c>
      <c r="I1122" s="12">
        <v>12</v>
      </c>
      <c r="J1122" s="11" t="str">
        <f>VLOOKUP(I1122,$L$11:$M$36,2,FALSE)</f>
        <v>POLICIA</v>
      </c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</row>
    <row r="1123" spans="1:24" s="13" customFormat="1" x14ac:dyDescent="0.25">
      <c r="A1123" s="1">
        <v>1116</v>
      </c>
      <c r="B1123" s="24" t="s">
        <v>7033</v>
      </c>
      <c r="C1123" s="25">
        <v>43731</v>
      </c>
      <c r="D1123" s="25">
        <v>43723</v>
      </c>
      <c r="E1123" s="26">
        <v>69.16</v>
      </c>
      <c r="F1123" s="24" t="s">
        <v>48</v>
      </c>
      <c r="G1123" s="24" t="s">
        <v>97</v>
      </c>
      <c r="H1123" s="24" t="s">
        <v>7034</v>
      </c>
      <c r="I1123" s="12">
        <v>12</v>
      </c>
      <c r="J1123" s="11" t="str">
        <f>VLOOKUP(I1123,$L$11:$M$36,2,FALSE)</f>
        <v>POLICIA</v>
      </c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</row>
    <row r="1124" spans="1:24" s="13" customFormat="1" x14ac:dyDescent="0.25">
      <c r="A1124" s="1">
        <v>1107</v>
      </c>
      <c r="B1124" s="24" t="s">
        <v>6977</v>
      </c>
      <c r="C1124" s="25">
        <v>43731</v>
      </c>
      <c r="D1124" s="25">
        <v>43728</v>
      </c>
      <c r="E1124" s="26">
        <v>6489.1</v>
      </c>
      <c r="F1124" s="24" t="s">
        <v>48</v>
      </c>
      <c r="G1124" s="24" t="s">
        <v>336</v>
      </c>
      <c r="H1124" s="24" t="s">
        <v>6978</v>
      </c>
      <c r="I1124" s="12">
        <v>18</v>
      </c>
      <c r="J1124" s="11" t="str">
        <f>VLOOKUP(I1124,$L$11:$M$36,2,FALSE)</f>
        <v>SERVEIS - GESTIÓ RESIDUS</v>
      </c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</row>
    <row r="1125" spans="1:24" s="13" customFormat="1" x14ac:dyDescent="0.25">
      <c r="A1125" s="1">
        <v>1108</v>
      </c>
      <c r="B1125" s="24" t="s">
        <v>6979</v>
      </c>
      <c r="C1125" s="25">
        <v>43731</v>
      </c>
      <c r="D1125" s="25">
        <v>43728</v>
      </c>
      <c r="E1125" s="26">
        <v>5292.7</v>
      </c>
      <c r="F1125" s="24" t="s">
        <v>48</v>
      </c>
      <c r="G1125" s="24" t="s">
        <v>336</v>
      </c>
      <c r="H1125" s="24" t="s">
        <v>6980</v>
      </c>
      <c r="I1125" s="12">
        <v>18</v>
      </c>
      <c r="J1125" s="11" t="str">
        <f>VLOOKUP(I1125,$L$11:$M$36,2,FALSE)</f>
        <v>SERVEIS - GESTIÓ RESIDUS</v>
      </c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</row>
    <row r="1126" spans="1:24" s="13" customFormat="1" x14ac:dyDescent="0.25">
      <c r="A1126" s="1">
        <v>1109</v>
      </c>
      <c r="B1126" s="24" t="s">
        <v>6981</v>
      </c>
      <c r="C1126" s="25">
        <v>43731</v>
      </c>
      <c r="D1126" s="25">
        <v>43728</v>
      </c>
      <c r="E1126" s="26">
        <v>29443.09</v>
      </c>
      <c r="F1126" s="24" t="s">
        <v>48</v>
      </c>
      <c r="G1126" s="24" t="s">
        <v>336</v>
      </c>
      <c r="H1126" s="24" t="s">
        <v>6982</v>
      </c>
      <c r="I1126" s="12">
        <v>18</v>
      </c>
      <c r="J1126" s="11" t="str">
        <f>VLOOKUP(I1126,$L$11:$M$36,2,FALSE)</f>
        <v>SERVEIS - GESTIÓ RESIDUS</v>
      </c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</row>
    <row r="1127" spans="1:24" s="13" customFormat="1" x14ac:dyDescent="0.25">
      <c r="A1127" s="1">
        <v>1110</v>
      </c>
      <c r="B1127" s="24" t="s">
        <v>6983</v>
      </c>
      <c r="C1127" s="25">
        <v>43731</v>
      </c>
      <c r="D1127" s="25">
        <v>43728</v>
      </c>
      <c r="E1127" s="26">
        <v>12662.97</v>
      </c>
      <c r="F1127" s="24" t="s">
        <v>48</v>
      </c>
      <c r="G1127" s="24" t="s">
        <v>336</v>
      </c>
      <c r="H1127" s="24" t="s">
        <v>6984</v>
      </c>
      <c r="I1127" s="12">
        <v>18</v>
      </c>
      <c r="J1127" s="11" t="str">
        <f>VLOOKUP(I1127,$L$11:$M$36,2,FALSE)</f>
        <v>SERVEIS - GESTIÓ RESIDUS</v>
      </c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</row>
    <row r="1128" spans="1:24" s="13" customFormat="1" x14ac:dyDescent="0.25">
      <c r="A1128" s="1">
        <v>1114</v>
      </c>
      <c r="B1128" s="24" t="s">
        <v>7029</v>
      </c>
      <c r="C1128" s="25">
        <v>43731</v>
      </c>
      <c r="D1128" s="25">
        <v>43723</v>
      </c>
      <c r="E1128" s="26">
        <v>210.2</v>
      </c>
      <c r="F1128" s="24" t="s">
        <v>48</v>
      </c>
      <c r="G1128" s="24" t="s">
        <v>97</v>
      </c>
      <c r="H1128" s="24" t="s">
        <v>7030</v>
      </c>
      <c r="I1128" s="12">
        <v>18</v>
      </c>
      <c r="J1128" s="11" t="str">
        <f>VLOOKUP(I1128,$L$11:$M$36,2,FALSE)</f>
        <v>SERVEIS - GESTIÓ RESIDUS</v>
      </c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</row>
    <row r="1129" spans="1:24" s="13" customFormat="1" x14ac:dyDescent="0.25">
      <c r="A1129" s="1">
        <v>1121</v>
      </c>
      <c r="B1129" s="24" t="s">
        <v>6629</v>
      </c>
      <c r="C1129" s="25">
        <v>43731</v>
      </c>
      <c r="D1129" s="25">
        <v>43729</v>
      </c>
      <c r="E1129" s="26">
        <v>338.74</v>
      </c>
      <c r="F1129" s="24" t="s">
        <v>48</v>
      </c>
      <c r="G1129" s="24" t="s">
        <v>5827</v>
      </c>
      <c r="H1129" s="24" t="s">
        <v>6630</v>
      </c>
      <c r="I1129" s="12">
        <v>18</v>
      </c>
      <c r="J1129" s="11" t="str">
        <f>VLOOKUP(I1129,$L$11:$M$36,2,FALSE)</f>
        <v>SERVEIS - GESTIÓ RESIDUS</v>
      </c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</row>
    <row r="1130" spans="1:24" s="13" customFormat="1" x14ac:dyDescent="0.25">
      <c r="A1130" s="1">
        <v>1118</v>
      </c>
      <c r="B1130" s="24" t="s">
        <v>6625</v>
      </c>
      <c r="C1130" s="25">
        <v>43731</v>
      </c>
      <c r="D1130" s="25">
        <v>43710</v>
      </c>
      <c r="E1130" s="26">
        <v>1415.7</v>
      </c>
      <c r="F1130" s="24" t="s">
        <v>48</v>
      </c>
      <c r="G1130" s="24" t="s">
        <v>919</v>
      </c>
      <c r="H1130" s="24" t="s">
        <v>920</v>
      </c>
      <c r="I1130" s="12">
        <v>18</v>
      </c>
      <c r="J1130" s="11" t="str">
        <f>VLOOKUP(I1130,$L$11:$M$36,2,FALSE)</f>
        <v>SERVEIS - GESTIÓ RESIDUS</v>
      </c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</row>
    <row r="1131" spans="1:24" s="13" customFormat="1" x14ac:dyDescent="0.25">
      <c r="A1131" s="1">
        <v>1106</v>
      </c>
      <c r="B1131" s="24" t="s">
        <v>6974</v>
      </c>
      <c r="C1131" s="25">
        <v>43731</v>
      </c>
      <c r="D1131" s="25">
        <v>43728</v>
      </c>
      <c r="E1131" s="26">
        <v>151.25</v>
      </c>
      <c r="F1131" s="24" t="s">
        <v>48</v>
      </c>
      <c r="G1131" s="24" t="s">
        <v>6975</v>
      </c>
      <c r="H1131" s="24" t="s">
        <v>6976</v>
      </c>
      <c r="I1131" s="12">
        <v>4</v>
      </c>
      <c r="J1131" s="11" t="str">
        <f>VLOOKUP(I1131,$L$11:$M$36,2,FALSE)</f>
        <v>SERVEIS SOCIALS</v>
      </c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</row>
    <row r="1132" spans="1:24" s="13" customFormat="1" x14ac:dyDescent="0.25">
      <c r="A1132" s="1">
        <v>1123</v>
      </c>
      <c r="B1132" s="24" t="s">
        <v>7037</v>
      </c>
      <c r="C1132" s="25">
        <v>43732</v>
      </c>
      <c r="D1132" s="25">
        <v>43732</v>
      </c>
      <c r="E1132" s="26">
        <v>4801.28</v>
      </c>
      <c r="F1132" s="24" t="s">
        <v>48</v>
      </c>
      <c r="G1132" s="24" t="s">
        <v>384</v>
      </c>
      <c r="H1132" s="24" t="s">
        <v>7038</v>
      </c>
      <c r="I1132" s="12">
        <v>18</v>
      </c>
      <c r="J1132" s="11" t="str">
        <f>VLOOKUP(I1132,$L$11:$M$36,2,FALSE)</f>
        <v>SERVEIS - GESTIÓ RESIDUS</v>
      </c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</row>
    <row r="1133" spans="1:24" s="13" customFormat="1" x14ac:dyDescent="0.25">
      <c r="A1133" s="1">
        <v>1124</v>
      </c>
      <c r="B1133" s="24" t="s">
        <v>7039</v>
      </c>
      <c r="C1133" s="25">
        <v>43732</v>
      </c>
      <c r="D1133" s="25">
        <v>43732</v>
      </c>
      <c r="E1133" s="26">
        <v>528</v>
      </c>
      <c r="F1133" s="24" t="s">
        <v>48</v>
      </c>
      <c r="G1133" s="24" t="s">
        <v>7040</v>
      </c>
      <c r="H1133" s="24" t="s">
        <v>7041</v>
      </c>
      <c r="I1133" s="12">
        <v>18</v>
      </c>
      <c r="J1133" s="11" t="str">
        <f>VLOOKUP(I1133,$L$11:$M$36,2,FALSE)</f>
        <v>SERVEIS - GESTIÓ RESIDUS</v>
      </c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</row>
    <row r="1134" spans="1:24" s="13" customFormat="1" x14ac:dyDescent="0.25">
      <c r="A1134" s="1">
        <v>1137</v>
      </c>
      <c r="B1134" s="24" t="s">
        <v>7066</v>
      </c>
      <c r="C1134" s="25">
        <v>43733</v>
      </c>
      <c r="D1134" s="25">
        <v>43733</v>
      </c>
      <c r="E1134" s="26">
        <v>48.4</v>
      </c>
      <c r="F1134" s="24" t="s">
        <v>48</v>
      </c>
      <c r="G1134" s="24" t="s">
        <v>69</v>
      </c>
      <c r="H1134" s="24" t="s">
        <v>7067</v>
      </c>
      <c r="I1134" s="12">
        <v>25</v>
      </c>
      <c r="J1134" s="11" t="str">
        <f>VLOOKUP(I1134,$L$11:$M$36,2,FALSE)</f>
        <v>BRIGADA</v>
      </c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</row>
    <row r="1135" spans="1:24" s="13" customFormat="1" x14ac:dyDescent="0.25">
      <c r="A1135" s="1">
        <v>1138</v>
      </c>
      <c r="B1135" s="24" t="s">
        <v>7068</v>
      </c>
      <c r="C1135" s="25">
        <v>43733</v>
      </c>
      <c r="D1135" s="25">
        <v>43733</v>
      </c>
      <c r="E1135" s="26">
        <v>16.940000000000001</v>
      </c>
      <c r="F1135" s="24" t="s">
        <v>48</v>
      </c>
      <c r="G1135" s="24" t="s">
        <v>69</v>
      </c>
      <c r="H1135" s="24" t="s">
        <v>7069</v>
      </c>
      <c r="I1135" s="12">
        <v>25</v>
      </c>
      <c r="J1135" s="11" t="str">
        <f>VLOOKUP(I1135,$L$11:$M$36,2,FALSE)</f>
        <v>BRIGADA</v>
      </c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</row>
    <row r="1136" spans="1:24" s="13" customFormat="1" x14ac:dyDescent="0.25">
      <c r="A1136" s="1">
        <v>1139</v>
      </c>
      <c r="B1136" s="24" t="s">
        <v>7070</v>
      </c>
      <c r="C1136" s="25">
        <v>43733</v>
      </c>
      <c r="D1136" s="25">
        <v>43733</v>
      </c>
      <c r="E1136" s="26">
        <v>8.4700000000000006</v>
      </c>
      <c r="F1136" s="24" t="s">
        <v>48</v>
      </c>
      <c r="G1136" s="24" t="s">
        <v>69</v>
      </c>
      <c r="H1136" s="24" t="s">
        <v>7071</v>
      </c>
      <c r="I1136" s="12">
        <v>25</v>
      </c>
      <c r="J1136" s="11" t="str">
        <f>VLOOKUP(I1136,$L$11:$M$36,2,FALSE)</f>
        <v>BRIGADA</v>
      </c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</row>
    <row r="1137" spans="1:24" s="13" customFormat="1" x14ac:dyDescent="0.25">
      <c r="A1137" s="1">
        <v>1140</v>
      </c>
      <c r="B1137" s="24" t="s">
        <v>7072</v>
      </c>
      <c r="C1137" s="25">
        <v>43733</v>
      </c>
      <c r="D1137" s="25">
        <v>43733</v>
      </c>
      <c r="E1137" s="26">
        <v>423.5</v>
      </c>
      <c r="F1137" s="24" t="s">
        <v>48</v>
      </c>
      <c r="G1137" s="24" t="s">
        <v>69</v>
      </c>
      <c r="H1137" s="24" t="s">
        <v>7073</v>
      </c>
      <c r="I1137" s="12">
        <v>25</v>
      </c>
      <c r="J1137" s="11" t="str">
        <f>VLOOKUP(I1137,$L$11:$M$36,2,FALSE)</f>
        <v>BRIGADA</v>
      </c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</row>
    <row r="1138" spans="1:24" s="13" customFormat="1" x14ac:dyDescent="0.25">
      <c r="A1138" s="1">
        <v>1141</v>
      </c>
      <c r="B1138" s="24" t="s">
        <v>7074</v>
      </c>
      <c r="C1138" s="25">
        <v>43733</v>
      </c>
      <c r="D1138" s="25">
        <v>43733</v>
      </c>
      <c r="E1138" s="26">
        <v>1452</v>
      </c>
      <c r="F1138" s="24" t="s">
        <v>48</v>
      </c>
      <c r="G1138" s="24" t="s">
        <v>69</v>
      </c>
      <c r="H1138" s="24" t="s">
        <v>7075</v>
      </c>
      <c r="I1138" s="12">
        <v>25</v>
      </c>
      <c r="J1138" s="11" t="str">
        <f>VLOOKUP(I1138,$L$11:$M$36,2,FALSE)</f>
        <v>BRIGADA</v>
      </c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</row>
    <row r="1139" spans="1:24" s="13" customFormat="1" x14ac:dyDescent="0.25">
      <c r="A1139" s="1">
        <v>1142</v>
      </c>
      <c r="B1139" s="24" t="s">
        <v>7076</v>
      </c>
      <c r="C1139" s="25">
        <v>43733</v>
      </c>
      <c r="D1139" s="25">
        <v>43733</v>
      </c>
      <c r="E1139" s="26">
        <v>181.5</v>
      </c>
      <c r="F1139" s="24" t="s">
        <v>48</v>
      </c>
      <c r="G1139" s="24" t="s">
        <v>69</v>
      </c>
      <c r="H1139" s="24" t="s">
        <v>7077</v>
      </c>
      <c r="I1139" s="12">
        <v>25</v>
      </c>
      <c r="J1139" s="11" t="str">
        <f>VLOOKUP(I1139,$L$11:$M$36,2,FALSE)</f>
        <v>BRIGADA</v>
      </c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</row>
    <row r="1140" spans="1:24" s="13" customFormat="1" x14ac:dyDescent="0.25">
      <c r="A1140" s="1">
        <v>1143</v>
      </c>
      <c r="B1140" s="24" t="s">
        <v>7078</v>
      </c>
      <c r="C1140" s="25">
        <v>43733</v>
      </c>
      <c r="D1140" s="25">
        <v>43733</v>
      </c>
      <c r="E1140" s="26">
        <v>48.4</v>
      </c>
      <c r="F1140" s="24" t="s">
        <v>48</v>
      </c>
      <c r="G1140" s="24" t="s">
        <v>69</v>
      </c>
      <c r="H1140" s="24" t="s">
        <v>7079</v>
      </c>
      <c r="I1140" s="12">
        <v>25</v>
      </c>
      <c r="J1140" s="11" t="str">
        <f>VLOOKUP(I1140,$L$11:$M$36,2,FALSE)</f>
        <v>BRIGADA</v>
      </c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</row>
    <row r="1141" spans="1:24" s="13" customFormat="1" x14ac:dyDescent="0.25">
      <c r="A1141" s="1">
        <v>1125</v>
      </c>
      <c r="B1141" s="24" t="s">
        <v>7042</v>
      </c>
      <c r="C1141" s="25">
        <v>43733</v>
      </c>
      <c r="D1141" s="25">
        <v>43617</v>
      </c>
      <c r="E1141" s="26">
        <v>363</v>
      </c>
      <c r="F1141" s="24" t="s">
        <v>48</v>
      </c>
      <c r="G1141" s="24" t="s">
        <v>4273</v>
      </c>
      <c r="H1141" s="24" t="s">
        <v>7043</v>
      </c>
      <c r="I1141" s="12">
        <v>25</v>
      </c>
      <c r="J1141" s="11" t="str">
        <f>VLOOKUP(I1141,$L$11:$M$36,2,FALSE)</f>
        <v>BRIGADA</v>
      </c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</row>
    <row r="1142" spans="1:24" s="13" customFormat="1" x14ac:dyDescent="0.25">
      <c r="A1142" s="1">
        <v>1126</v>
      </c>
      <c r="B1142" s="24" t="s">
        <v>7044</v>
      </c>
      <c r="C1142" s="25">
        <v>43733</v>
      </c>
      <c r="D1142" s="25">
        <v>43647</v>
      </c>
      <c r="E1142" s="26">
        <v>363</v>
      </c>
      <c r="F1142" s="24" t="s">
        <v>48</v>
      </c>
      <c r="G1142" s="24" t="s">
        <v>4273</v>
      </c>
      <c r="H1142" s="24" t="s">
        <v>7043</v>
      </c>
      <c r="I1142" s="12">
        <v>25</v>
      </c>
      <c r="J1142" s="11" t="str">
        <f>VLOOKUP(I1142,$L$11:$M$36,2,FALSE)</f>
        <v>BRIGADA</v>
      </c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</row>
    <row r="1143" spans="1:24" s="13" customFormat="1" x14ac:dyDescent="0.25">
      <c r="A1143" s="1">
        <v>1127</v>
      </c>
      <c r="B1143" s="24" t="s">
        <v>7045</v>
      </c>
      <c r="C1143" s="25">
        <v>43733</v>
      </c>
      <c r="D1143" s="25">
        <v>43678</v>
      </c>
      <c r="E1143" s="26">
        <v>363</v>
      </c>
      <c r="F1143" s="24" t="s">
        <v>48</v>
      </c>
      <c r="G1143" s="24" t="s">
        <v>4273</v>
      </c>
      <c r="H1143" s="24" t="s">
        <v>7043</v>
      </c>
      <c r="I1143" s="12">
        <v>25</v>
      </c>
      <c r="J1143" s="11" t="str">
        <f>VLOOKUP(I1143,$L$11:$M$36,2,FALSE)</f>
        <v>BRIGADA</v>
      </c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</row>
    <row r="1144" spans="1:24" s="13" customFormat="1" x14ac:dyDescent="0.25">
      <c r="A1144" s="1">
        <v>1128</v>
      </c>
      <c r="B1144" s="24" t="s">
        <v>7046</v>
      </c>
      <c r="C1144" s="25">
        <v>43733</v>
      </c>
      <c r="D1144" s="25">
        <v>43709</v>
      </c>
      <c r="E1144" s="26">
        <v>363</v>
      </c>
      <c r="F1144" s="24" t="s">
        <v>48</v>
      </c>
      <c r="G1144" s="24" t="s">
        <v>4273</v>
      </c>
      <c r="H1144" s="24" t="s">
        <v>7043</v>
      </c>
      <c r="I1144" s="12">
        <v>25</v>
      </c>
      <c r="J1144" s="11" t="str">
        <f>VLOOKUP(I1144,$L$11:$M$36,2,FALSE)</f>
        <v>BRIGADA</v>
      </c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</row>
    <row r="1145" spans="1:24" s="13" customFormat="1" x14ac:dyDescent="0.25">
      <c r="A1145" s="1">
        <v>1145</v>
      </c>
      <c r="B1145" s="24" t="s">
        <v>6570</v>
      </c>
      <c r="C1145" s="25">
        <v>43733</v>
      </c>
      <c r="D1145" s="25">
        <v>43732</v>
      </c>
      <c r="E1145" s="26">
        <v>3500</v>
      </c>
      <c r="F1145" s="24" t="s">
        <v>48</v>
      </c>
      <c r="G1145" s="24" t="s">
        <v>3195</v>
      </c>
      <c r="H1145" s="24" t="s">
        <v>6571</v>
      </c>
      <c r="I1145" s="12">
        <v>1</v>
      </c>
      <c r="J1145" s="11" t="str">
        <f>VLOOKUP(I1145,$L$11:$M$36,2,FALSE)</f>
        <v>CULTURA</v>
      </c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</row>
    <row r="1146" spans="1:24" s="13" customFormat="1" x14ac:dyDescent="0.25">
      <c r="A1146" s="1">
        <v>1144</v>
      </c>
      <c r="B1146" s="24" t="s">
        <v>6567</v>
      </c>
      <c r="C1146" s="25">
        <v>43733</v>
      </c>
      <c r="D1146" s="25">
        <v>43722</v>
      </c>
      <c r="E1146" s="26">
        <v>484</v>
      </c>
      <c r="F1146" s="24" t="s">
        <v>48</v>
      </c>
      <c r="G1146" s="24" t="s">
        <v>6568</v>
      </c>
      <c r="H1146" s="24" t="s">
        <v>6569</v>
      </c>
      <c r="I1146" s="12">
        <v>1</v>
      </c>
      <c r="J1146" s="11" t="str">
        <f>VLOOKUP(I1146,$L$11:$M$36,2,FALSE)</f>
        <v>CULTURA</v>
      </c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</row>
    <row r="1147" spans="1:24" s="13" customFormat="1" x14ac:dyDescent="0.25">
      <c r="A1147" s="1">
        <v>1133</v>
      </c>
      <c r="B1147" s="24" t="s">
        <v>7057</v>
      </c>
      <c r="C1147" s="25">
        <v>43733</v>
      </c>
      <c r="D1147" s="25">
        <v>43733</v>
      </c>
      <c r="E1147" s="26">
        <v>7.61</v>
      </c>
      <c r="F1147" s="24" t="s">
        <v>48</v>
      </c>
      <c r="G1147" s="24" t="s">
        <v>30</v>
      </c>
      <c r="H1147" s="24" t="s">
        <v>7058</v>
      </c>
      <c r="I1147" s="12">
        <v>16</v>
      </c>
      <c r="J1147" s="11" t="str">
        <f>VLOOKUP(I1147,$L$11:$M$36,2,FALSE)</f>
        <v>DESPESES GENERALS</v>
      </c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</row>
    <row r="1148" spans="1:24" s="13" customFormat="1" x14ac:dyDescent="0.25">
      <c r="A1148" s="1">
        <v>1129</v>
      </c>
      <c r="B1148" s="24" t="s">
        <v>7047</v>
      </c>
      <c r="C1148" s="25">
        <v>43733</v>
      </c>
      <c r="D1148" s="25">
        <v>43733</v>
      </c>
      <c r="E1148" s="26">
        <v>554.17999999999995</v>
      </c>
      <c r="F1148" s="24" t="s">
        <v>48</v>
      </c>
      <c r="G1148" s="24" t="s">
        <v>7048</v>
      </c>
      <c r="H1148" s="24" t="s">
        <v>7049</v>
      </c>
      <c r="I1148" s="12">
        <v>7</v>
      </c>
      <c r="J1148" s="11" t="str">
        <f>VLOOKUP(I1148,$L$11:$M$36,2,FALSE)</f>
        <v>ESPORTS</v>
      </c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</row>
    <row r="1149" spans="1:24" s="13" customFormat="1" x14ac:dyDescent="0.25">
      <c r="A1149" s="1">
        <v>1135</v>
      </c>
      <c r="B1149" s="24" t="s">
        <v>7062</v>
      </c>
      <c r="C1149" s="25">
        <v>43733</v>
      </c>
      <c r="D1149" s="25">
        <v>43733</v>
      </c>
      <c r="E1149" s="26">
        <v>886.75</v>
      </c>
      <c r="F1149" s="24" t="s">
        <v>48</v>
      </c>
      <c r="G1149" s="24" t="s">
        <v>2306</v>
      </c>
      <c r="H1149" s="24" t="s">
        <v>7063</v>
      </c>
      <c r="I1149" s="12">
        <v>7</v>
      </c>
      <c r="J1149" s="11" t="str">
        <f>VLOOKUP(I1149,$L$11:$M$36,2,FALSE)</f>
        <v>ESPORTS</v>
      </c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</row>
    <row r="1150" spans="1:24" s="13" customFormat="1" x14ac:dyDescent="0.25">
      <c r="A1150" s="1">
        <v>1136</v>
      </c>
      <c r="B1150" s="24" t="s">
        <v>7064</v>
      </c>
      <c r="C1150" s="25">
        <v>43733</v>
      </c>
      <c r="D1150" s="25">
        <v>43708</v>
      </c>
      <c r="E1150" s="26">
        <v>525.52</v>
      </c>
      <c r="F1150" s="24" t="s">
        <v>48</v>
      </c>
      <c r="G1150" s="24" t="s">
        <v>4358</v>
      </c>
      <c r="H1150" s="24" t="s">
        <v>7065</v>
      </c>
      <c r="I1150" s="12">
        <v>15</v>
      </c>
      <c r="J1150" s="11" t="str">
        <f>VLOOKUP(I1150,$L$11:$M$36,2,FALSE)</f>
        <v>INSTALACIONS I CONSUMS</v>
      </c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</row>
    <row r="1151" spans="1:24" s="13" customFormat="1" x14ac:dyDescent="0.25">
      <c r="A1151" s="1">
        <v>1130</v>
      </c>
      <c r="B1151" s="24" t="s">
        <v>7050</v>
      </c>
      <c r="C1151" s="25">
        <v>43733</v>
      </c>
      <c r="D1151" s="25">
        <v>43733</v>
      </c>
      <c r="E1151" s="26">
        <v>1429.49</v>
      </c>
      <c r="F1151" s="24" t="s">
        <v>48</v>
      </c>
      <c r="G1151" s="24" t="s">
        <v>384</v>
      </c>
      <c r="H1151" s="24" t="s">
        <v>7051</v>
      </c>
      <c r="I1151" s="12">
        <v>18</v>
      </c>
      <c r="J1151" s="11" t="str">
        <f>VLOOKUP(I1151,$L$11:$M$36,2,FALSE)</f>
        <v>SERVEIS - GESTIÓ RESIDUS</v>
      </c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</row>
    <row r="1152" spans="1:24" s="13" customFormat="1" x14ac:dyDescent="0.25">
      <c r="A1152" s="1">
        <v>1131</v>
      </c>
      <c r="B1152" s="24" t="s">
        <v>7052</v>
      </c>
      <c r="C1152" s="25">
        <v>43733</v>
      </c>
      <c r="D1152" s="25">
        <v>43731</v>
      </c>
      <c r="E1152" s="26">
        <v>1806.72</v>
      </c>
      <c r="F1152" s="24" t="s">
        <v>48</v>
      </c>
      <c r="G1152" s="24" t="s">
        <v>7053</v>
      </c>
      <c r="H1152" s="24" t="s">
        <v>7054</v>
      </c>
      <c r="I1152" s="12">
        <v>11</v>
      </c>
      <c r="J1152" s="11" t="str">
        <f>VLOOKUP(I1152,$L$11:$M$36,2,FALSE)</f>
        <v>TRANSPORT I MOBILITAT</v>
      </c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</row>
    <row r="1153" spans="1:24" s="13" customFormat="1" x14ac:dyDescent="0.25">
      <c r="A1153" s="1">
        <v>1132</v>
      </c>
      <c r="B1153" s="24" t="s">
        <v>7055</v>
      </c>
      <c r="C1153" s="25">
        <v>43733</v>
      </c>
      <c r="D1153" s="25">
        <v>43731</v>
      </c>
      <c r="E1153" s="26">
        <v>1310.6199999999999</v>
      </c>
      <c r="F1153" s="24" t="s">
        <v>48</v>
      </c>
      <c r="G1153" s="24" t="s">
        <v>7053</v>
      </c>
      <c r="H1153" s="24" t="s">
        <v>7056</v>
      </c>
      <c r="I1153" s="12">
        <v>11</v>
      </c>
      <c r="J1153" s="11" t="str">
        <f>VLOOKUP(I1153,$L$11:$M$36,2,FALSE)</f>
        <v>TRANSPORT I MOBILITAT</v>
      </c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</row>
    <row r="1154" spans="1:24" s="13" customFormat="1" x14ac:dyDescent="0.25">
      <c r="A1154" s="1">
        <v>1134</v>
      </c>
      <c r="B1154" s="24" t="s">
        <v>7059</v>
      </c>
      <c r="C1154" s="25">
        <v>43733</v>
      </c>
      <c r="D1154" s="25">
        <v>43733</v>
      </c>
      <c r="E1154" s="26">
        <v>1946.89</v>
      </c>
      <c r="F1154" s="24" t="s">
        <v>48</v>
      </c>
      <c r="G1154" s="24" t="s">
        <v>7060</v>
      </c>
      <c r="H1154" s="24" t="s">
        <v>7061</v>
      </c>
      <c r="I1154" s="12">
        <v>11</v>
      </c>
      <c r="J1154" s="11" t="str">
        <f>VLOOKUP(I1154,$L$11:$M$36,2,FALSE)</f>
        <v>TRANSPORT I MOBILITAT</v>
      </c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</row>
    <row r="1155" spans="1:24" s="13" customFormat="1" x14ac:dyDescent="0.25">
      <c r="A1155" s="1">
        <v>1203</v>
      </c>
      <c r="B1155" s="24" t="s">
        <v>6632</v>
      </c>
      <c r="C1155" s="25">
        <v>43734</v>
      </c>
      <c r="D1155" s="25">
        <v>43732</v>
      </c>
      <c r="E1155" s="26">
        <v>87.73</v>
      </c>
      <c r="F1155" s="24" t="s">
        <v>48</v>
      </c>
      <c r="G1155" s="24" t="s">
        <v>144</v>
      </c>
      <c r="H1155" s="24" t="s">
        <v>668</v>
      </c>
      <c r="I1155" s="12">
        <v>1</v>
      </c>
      <c r="J1155" s="11" t="str">
        <f>VLOOKUP(I1155,$L$11:$M$36,2,FALSE)</f>
        <v>CULTURA</v>
      </c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</row>
    <row r="1156" spans="1:24" s="13" customFormat="1" x14ac:dyDescent="0.25">
      <c r="A1156" s="1">
        <v>1206</v>
      </c>
      <c r="B1156" s="24" t="s">
        <v>6644</v>
      </c>
      <c r="C1156" s="25">
        <v>43734</v>
      </c>
      <c r="D1156" s="25">
        <v>43728</v>
      </c>
      <c r="E1156" s="26">
        <v>150</v>
      </c>
      <c r="F1156" s="24" t="s">
        <v>48</v>
      </c>
      <c r="G1156" s="24" t="s">
        <v>6645</v>
      </c>
      <c r="H1156" s="24" t="s">
        <v>6646</v>
      </c>
      <c r="I1156" s="12">
        <v>1</v>
      </c>
      <c r="J1156" s="11" t="str">
        <f>VLOOKUP(I1156,$L$11:$M$36,2,FALSE)</f>
        <v>CULTURA</v>
      </c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</row>
    <row r="1157" spans="1:24" s="13" customFormat="1" x14ac:dyDescent="0.25">
      <c r="A1157" s="1">
        <v>1204</v>
      </c>
      <c r="B1157" s="24" t="s">
        <v>6633</v>
      </c>
      <c r="C1157" s="25">
        <v>43734</v>
      </c>
      <c r="D1157" s="25">
        <v>43733</v>
      </c>
      <c r="E1157" s="26">
        <v>33</v>
      </c>
      <c r="F1157" s="24" t="s">
        <v>48</v>
      </c>
      <c r="G1157" s="24" t="s">
        <v>1746</v>
      </c>
      <c r="H1157" s="24" t="s">
        <v>6634</v>
      </c>
      <c r="I1157" s="12">
        <v>16</v>
      </c>
      <c r="J1157" s="11" t="str">
        <f>VLOOKUP(I1157,$L$11:$M$36,2,FALSE)</f>
        <v>DESPESES GENERALS</v>
      </c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</row>
    <row r="1158" spans="1:24" s="13" customFormat="1" x14ac:dyDescent="0.25">
      <c r="A1158" s="1">
        <v>1202</v>
      </c>
      <c r="B1158" s="24" t="s">
        <v>6572</v>
      </c>
      <c r="C1158" s="25">
        <v>43734</v>
      </c>
      <c r="D1158" s="25">
        <v>43726</v>
      </c>
      <c r="E1158" s="26">
        <v>497.86</v>
      </c>
      <c r="F1158" s="24" t="s">
        <v>48</v>
      </c>
      <c r="G1158" s="24" t="s">
        <v>6573</v>
      </c>
      <c r="H1158" s="24" t="s">
        <v>6574</v>
      </c>
      <c r="I1158" s="12">
        <v>16</v>
      </c>
      <c r="J1158" s="11" t="str">
        <f>VLOOKUP(I1158,$L$11:$M$36,2,FALSE)</f>
        <v>DESPESES GENERALS</v>
      </c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</row>
    <row r="1159" spans="1:24" s="13" customFormat="1" x14ac:dyDescent="0.25">
      <c r="A1159" s="1">
        <v>1201</v>
      </c>
      <c r="B1159" s="24" t="s">
        <v>6518</v>
      </c>
      <c r="C1159" s="25">
        <v>43734</v>
      </c>
      <c r="D1159" s="25">
        <v>43733</v>
      </c>
      <c r="E1159" s="26">
        <v>160.22</v>
      </c>
      <c r="F1159" s="24" t="s">
        <v>48</v>
      </c>
      <c r="G1159" s="24" t="s">
        <v>899</v>
      </c>
      <c r="H1159" s="24" t="s">
        <v>6519</v>
      </c>
      <c r="I1159" s="12">
        <v>16</v>
      </c>
      <c r="J1159" s="11" t="str">
        <f>VLOOKUP(I1159,$L$11:$M$36,2,FALSE)</f>
        <v>DESPESES GENERALS</v>
      </c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</row>
    <row r="1160" spans="1:24" s="13" customFormat="1" x14ac:dyDescent="0.25">
      <c r="A1160" s="1">
        <v>1199</v>
      </c>
      <c r="B1160" s="24" t="s">
        <v>6514</v>
      </c>
      <c r="C1160" s="25">
        <v>43734</v>
      </c>
      <c r="D1160" s="25">
        <v>43733</v>
      </c>
      <c r="E1160" s="26">
        <v>57</v>
      </c>
      <c r="F1160" s="24" t="s">
        <v>48</v>
      </c>
      <c r="G1160" s="24" t="s">
        <v>1928</v>
      </c>
      <c r="H1160" s="24" t="s">
        <v>6515</v>
      </c>
      <c r="I1160" s="12">
        <v>15</v>
      </c>
      <c r="J1160" s="11" t="str">
        <f>VLOOKUP(I1160,$L$11:$M$36,2,FALSE)</f>
        <v>INSTALACIONS I CONSUMS</v>
      </c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</row>
    <row r="1161" spans="1:24" s="13" customFormat="1" x14ac:dyDescent="0.25">
      <c r="A1161" s="1">
        <v>1200</v>
      </c>
      <c r="B1161" s="24" t="s">
        <v>6516</v>
      </c>
      <c r="C1161" s="25">
        <v>43734</v>
      </c>
      <c r="D1161" s="25">
        <v>43733</v>
      </c>
      <c r="E1161" s="26">
        <v>57</v>
      </c>
      <c r="F1161" s="24" t="s">
        <v>48</v>
      </c>
      <c r="G1161" s="24" t="s">
        <v>1928</v>
      </c>
      <c r="H1161" s="24" t="s">
        <v>6517</v>
      </c>
      <c r="I1161" s="12">
        <v>15</v>
      </c>
      <c r="J1161" s="11" t="str">
        <f>VLOOKUP(I1161,$L$11:$M$36,2,FALSE)</f>
        <v>INSTALACIONS I CONSUMS</v>
      </c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</row>
    <row r="1162" spans="1:24" s="13" customFormat="1" x14ac:dyDescent="0.25">
      <c r="A1162" s="1">
        <v>1146</v>
      </c>
      <c r="B1162" s="24" t="s">
        <v>7080</v>
      </c>
      <c r="C1162" s="25">
        <v>43734</v>
      </c>
      <c r="D1162" s="25">
        <v>43724</v>
      </c>
      <c r="E1162" s="26">
        <v>74.14</v>
      </c>
      <c r="F1162" s="24" t="s">
        <v>48</v>
      </c>
      <c r="G1162" s="24" t="s">
        <v>6369</v>
      </c>
      <c r="H1162" s="24" t="s">
        <v>7081</v>
      </c>
      <c r="I1162" s="12">
        <v>15</v>
      </c>
      <c r="J1162" s="11" t="str">
        <f>VLOOKUP(I1162,$L$11:$M$36,2,FALSE)</f>
        <v>INSTALACIONS I CONSUMS</v>
      </c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</row>
    <row r="1163" spans="1:24" s="13" customFormat="1" x14ac:dyDescent="0.25">
      <c r="A1163" s="1">
        <v>1147</v>
      </c>
      <c r="B1163" s="24" t="s">
        <v>7082</v>
      </c>
      <c r="C1163" s="25">
        <v>43734</v>
      </c>
      <c r="D1163" s="25">
        <v>43724</v>
      </c>
      <c r="E1163" s="26">
        <v>65.16</v>
      </c>
      <c r="F1163" s="24" t="s">
        <v>48</v>
      </c>
      <c r="G1163" s="24" t="s">
        <v>6369</v>
      </c>
      <c r="H1163" s="24" t="s">
        <v>7083</v>
      </c>
      <c r="I1163" s="12">
        <v>15</v>
      </c>
      <c r="J1163" s="11" t="str">
        <f>VLOOKUP(I1163,$L$11:$M$36,2,FALSE)</f>
        <v>INSTALACIONS I CONSUMS</v>
      </c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</row>
    <row r="1164" spans="1:24" s="13" customFormat="1" x14ac:dyDescent="0.25">
      <c r="A1164" s="1">
        <v>1148</v>
      </c>
      <c r="B1164" s="24" t="s">
        <v>7084</v>
      </c>
      <c r="C1164" s="25">
        <v>43734</v>
      </c>
      <c r="D1164" s="25">
        <v>43724</v>
      </c>
      <c r="E1164" s="26">
        <v>79.89</v>
      </c>
      <c r="F1164" s="24" t="s">
        <v>48</v>
      </c>
      <c r="G1164" s="24" t="s">
        <v>6369</v>
      </c>
      <c r="H1164" s="24" t="s">
        <v>7085</v>
      </c>
      <c r="I1164" s="12">
        <v>15</v>
      </c>
      <c r="J1164" s="11" t="str">
        <f>VLOOKUP(I1164,$L$11:$M$36,2,FALSE)</f>
        <v>INSTALACIONS I CONSUMS</v>
      </c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</row>
    <row r="1165" spans="1:24" s="13" customFormat="1" x14ac:dyDescent="0.25">
      <c r="A1165" s="1">
        <v>1149</v>
      </c>
      <c r="B1165" s="24" t="s">
        <v>7086</v>
      </c>
      <c r="C1165" s="25">
        <v>43734</v>
      </c>
      <c r="D1165" s="25">
        <v>43724</v>
      </c>
      <c r="E1165" s="26">
        <v>47.37</v>
      </c>
      <c r="F1165" s="24" t="s">
        <v>48</v>
      </c>
      <c r="G1165" s="24" t="s">
        <v>6369</v>
      </c>
      <c r="H1165" s="24" t="s">
        <v>7087</v>
      </c>
      <c r="I1165" s="12">
        <v>15</v>
      </c>
      <c r="J1165" s="11" t="str">
        <f>VLOOKUP(I1165,$L$11:$M$36,2,FALSE)</f>
        <v>INSTALACIONS I CONSUMS</v>
      </c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</row>
    <row r="1166" spans="1:24" s="13" customFormat="1" x14ac:dyDescent="0.25">
      <c r="A1166" s="1">
        <v>1150</v>
      </c>
      <c r="B1166" s="24" t="s">
        <v>7088</v>
      </c>
      <c r="C1166" s="25">
        <v>43734</v>
      </c>
      <c r="D1166" s="25">
        <v>43728</v>
      </c>
      <c r="E1166" s="26">
        <v>30.82</v>
      </c>
      <c r="F1166" s="24" t="s">
        <v>48</v>
      </c>
      <c r="G1166" s="24" t="s">
        <v>6369</v>
      </c>
      <c r="H1166" s="24" t="s">
        <v>7089</v>
      </c>
      <c r="I1166" s="12">
        <v>15</v>
      </c>
      <c r="J1166" s="11" t="str">
        <f>VLOOKUP(I1166,$L$11:$M$36,2,FALSE)</f>
        <v>INSTALACIONS I CONSUMS</v>
      </c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</row>
    <row r="1167" spans="1:24" s="13" customFormat="1" x14ac:dyDescent="0.25">
      <c r="A1167" s="1">
        <v>1151</v>
      </c>
      <c r="B1167" s="24" t="s">
        <v>7090</v>
      </c>
      <c r="C1167" s="25">
        <v>43734</v>
      </c>
      <c r="D1167" s="25">
        <v>43724</v>
      </c>
      <c r="E1167" s="26">
        <v>138.22</v>
      </c>
      <c r="F1167" s="24" t="s">
        <v>48</v>
      </c>
      <c r="G1167" s="24" t="s">
        <v>6369</v>
      </c>
      <c r="H1167" s="24" t="s">
        <v>7091</v>
      </c>
      <c r="I1167" s="12">
        <v>15</v>
      </c>
      <c r="J1167" s="11" t="str">
        <f>VLOOKUP(I1167,$L$11:$M$36,2,FALSE)</f>
        <v>INSTALACIONS I CONSUMS</v>
      </c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</row>
    <row r="1168" spans="1:24" s="13" customFormat="1" x14ac:dyDescent="0.25">
      <c r="A1168" s="1">
        <v>1152</v>
      </c>
      <c r="B1168" s="24" t="s">
        <v>7092</v>
      </c>
      <c r="C1168" s="25">
        <v>43734</v>
      </c>
      <c r="D1168" s="25">
        <v>43724</v>
      </c>
      <c r="E1168" s="26">
        <v>51.8</v>
      </c>
      <c r="F1168" s="24" t="s">
        <v>48</v>
      </c>
      <c r="G1168" s="24" t="s">
        <v>6369</v>
      </c>
      <c r="H1168" s="24" t="s">
        <v>7093</v>
      </c>
      <c r="I1168" s="12">
        <v>15</v>
      </c>
      <c r="J1168" s="11" t="str">
        <f>VLOOKUP(I1168,$L$11:$M$36,2,FALSE)</f>
        <v>INSTALACIONS I CONSUMS</v>
      </c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</row>
    <row r="1169" spans="1:24" s="13" customFormat="1" x14ac:dyDescent="0.25">
      <c r="A1169" s="1">
        <v>1153</v>
      </c>
      <c r="B1169" s="24" t="s">
        <v>7094</v>
      </c>
      <c r="C1169" s="25">
        <v>43734</v>
      </c>
      <c r="D1169" s="25">
        <v>43724</v>
      </c>
      <c r="E1169" s="26">
        <v>74.14</v>
      </c>
      <c r="F1169" s="24" t="s">
        <v>48</v>
      </c>
      <c r="G1169" s="24" t="s">
        <v>6369</v>
      </c>
      <c r="H1169" s="24" t="s">
        <v>7095</v>
      </c>
      <c r="I1169" s="12">
        <v>15</v>
      </c>
      <c r="J1169" s="11" t="str">
        <f>VLOOKUP(I1169,$L$11:$M$36,2,FALSE)</f>
        <v>INSTALACIONS I CONSUMS</v>
      </c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</row>
    <row r="1170" spans="1:24" s="13" customFormat="1" x14ac:dyDescent="0.25">
      <c r="A1170" s="1">
        <v>1154</v>
      </c>
      <c r="B1170" s="24" t="s">
        <v>7096</v>
      </c>
      <c r="C1170" s="25">
        <v>43734</v>
      </c>
      <c r="D1170" s="25">
        <v>43728</v>
      </c>
      <c r="E1170" s="26">
        <v>30.82</v>
      </c>
      <c r="F1170" s="24" t="s">
        <v>48</v>
      </c>
      <c r="G1170" s="24" t="s">
        <v>6369</v>
      </c>
      <c r="H1170" s="24" t="s">
        <v>7097</v>
      </c>
      <c r="I1170" s="12">
        <v>15</v>
      </c>
      <c r="J1170" s="11" t="str">
        <f>VLOOKUP(I1170,$L$11:$M$36,2,FALSE)</f>
        <v>INSTALACIONS I CONSUMS</v>
      </c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</row>
    <row r="1171" spans="1:24" s="13" customFormat="1" x14ac:dyDescent="0.25">
      <c r="A1171" s="1">
        <v>1155</v>
      </c>
      <c r="B1171" s="24" t="s">
        <v>7098</v>
      </c>
      <c r="C1171" s="25">
        <v>43734</v>
      </c>
      <c r="D1171" s="25">
        <v>43724</v>
      </c>
      <c r="E1171" s="26">
        <v>74.14</v>
      </c>
      <c r="F1171" s="24" t="s">
        <v>48</v>
      </c>
      <c r="G1171" s="24" t="s">
        <v>6369</v>
      </c>
      <c r="H1171" s="24" t="s">
        <v>7099</v>
      </c>
      <c r="I1171" s="12">
        <v>15</v>
      </c>
      <c r="J1171" s="11" t="str">
        <f>VLOOKUP(I1171,$L$11:$M$36,2,FALSE)</f>
        <v>INSTALACIONS I CONSUMS</v>
      </c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</row>
    <row r="1172" spans="1:24" s="13" customFormat="1" x14ac:dyDescent="0.25">
      <c r="A1172" s="1">
        <v>1156</v>
      </c>
      <c r="B1172" s="24" t="s">
        <v>7100</v>
      </c>
      <c r="C1172" s="25">
        <v>43734</v>
      </c>
      <c r="D1172" s="25">
        <v>43717</v>
      </c>
      <c r="E1172" s="26">
        <v>33.56</v>
      </c>
      <c r="F1172" s="24" t="s">
        <v>48</v>
      </c>
      <c r="G1172" s="24" t="s">
        <v>6369</v>
      </c>
      <c r="H1172" s="24" t="s">
        <v>7101</v>
      </c>
      <c r="I1172" s="12">
        <v>15</v>
      </c>
      <c r="J1172" s="11" t="str">
        <f>VLOOKUP(I1172,$L$11:$M$36,2,FALSE)</f>
        <v>INSTALACIONS I CONSUMS</v>
      </c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</row>
    <row r="1173" spans="1:24" s="13" customFormat="1" x14ac:dyDescent="0.25">
      <c r="A1173" s="1">
        <v>1157</v>
      </c>
      <c r="B1173" s="24" t="s">
        <v>7102</v>
      </c>
      <c r="C1173" s="25">
        <v>43734</v>
      </c>
      <c r="D1173" s="25">
        <v>43724</v>
      </c>
      <c r="E1173" s="26">
        <v>43.66</v>
      </c>
      <c r="F1173" s="24" t="s">
        <v>48</v>
      </c>
      <c r="G1173" s="24" t="s">
        <v>6369</v>
      </c>
      <c r="H1173" s="24" t="s">
        <v>7103</v>
      </c>
      <c r="I1173" s="12">
        <v>15</v>
      </c>
      <c r="J1173" s="11" t="str">
        <f>VLOOKUP(I1173,$L$11:$M$36,2,FALSE)</f>
        <v>INSTALACIONS I CONSUMS</v>
      </c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</row>
    <row r="1174" spans="1:24" s="13" customFormat="1" x14ac:dyDescent="0.25">
      <c r="A1174" s="1">
        <v>1158</v>
      </c>
      <c r="B1174" s="24" t="s">
        <v>7104</v>
      </c>
      <c r="C1174" s="25">
        <v>43734</v>
      </c>
      <c r="D1174" s="25">
        <v>43728</v>
      </c>
      <c r="E1174" s="26">
        <v>81.92</v>
      </c>
      <c r="F1174" s="24" t="s">
        <v>48</v>
      </c>
      <c r="G1174" s="24" t="s">
        <v>6369</v>
      </c>
      <c r="H1174" s="24" t="s">
        <v>7105</v>
      </c>
      <c r="I1174" s="12">
        <v>15</v>
      </c>
      <c r="J1174" s="11" t="str">
        <f>VLOOKUP(I1174,$L$11:$M$36,2,FALSE)</f>
        <v>INSTALACIONS I CONSUMS</v>
      </c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</row>
    <row r="1175" spans="1:24" s="13" customFormat="1" x14ac:dyDescent="0.25">
      <c r="A1175" s="1">
        <v>1159</v>
      </c>
      <c r="B1175" s="24" t="s">
        <v>7106</v>
      </c>
      <c r="C1175" s="25">
        <v>43734</v>
      </c>
      <c r="D1175" s="25">
        <v>43724</v>
      </c>
      <c r="E1175" s="26">
        <v>55.51</v>
      </c>
      <c r="F1175" s="24" t="s">
        <v>48</v>
      </c>
      <c r="G1175" s="24" t="s">
        <v>6369</v>
      </c>
      <c r="H1175" s="24" t="s">
        <v>7107</v>
      </c>
      <c r="I1175" s="12">
        <v>15</v>
      </c>
      <c r="J1175" s="11" t="str">
        <f>VLOOKUP(I1175,$L$11:$M$36,2,FALSE)</f>
        <v>INSTALACIONS I CONSUMS</v>
      </c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</row>
    <row r="1176" spans="1:24" s="13" customFormat="1" x14ac:dyDescent="0.25">
      <c r="A1176" s="1">
        <v>1160</v>
      </c>
      <c r="B1176" s="24" t="s">
        <v>7108</v>
      </c>
      <c r="C1176" s="25">
        <v>43734</v>
      </c>
      <c r="D1176" s="25">
        <v>43724</v>
      </c>
      <c r="E1176" s="26">
        <v>74.14</v>
      </c>
      <c r="F1176" s="24" t="s">
        <v>48</v>
      </c>
      <c r="G1176" s="24" t="s">
        <v>6369</v>
      </c>
      <c r="H1176" s="24" t="s">
        <v>7109</v>
      </c>
      <c r="I1176" s="12">
        <v>15</v>
      </c>
      <c r="J1176" s="11" t="str">
        <f>VLOOKUP(I1176,$L$11:$M$36,2,FALSE)</f>
        <v>INSTALACIONS I CONSUMS</v>
      </c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</row>
    <row r="1177" spans="1:24" s="13" customFormat="1" x14ac:dyDescent="0.25">
      <c r="A1177" s="1">
        <v>1161</v>
      </c>
      <c r="B1177" s="24" t="s">
        <v>7110</v>
      </c>
      <c r="C1177" s="25">
        <v>43734</v>
      </c>
      <c r="D1177" s="25">
        <v>43724</v>
      </c>
      <c r="E1177" s="26">
        <v>49.58</v>
      </c>
      <c r="F1177" s="24" t="s">
        <v>48</v>
      </c>
      <c r="G1177" s="24" t="s">
        <v>6369</v>
      </c>
      <c r="H1177" s="24" t="s">
        <v>7111</v>
      </c>
      <c r="I1177" s="12">
        <v>15</v>
      </c>
      <c r="J1177" s="11" t="str">
        <f>VLOOKUP(I1177,$L$11:$M$36,2,FALSE)</f>
        <v>INSTALACIONS I CONSUMS</v>
      </c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</row>
    <row r="1178" spans="1:24" s="13" customFormat="1" x14ac:dyDescent="0.25">
      <c r="A1178" s="1">
        <v>1162</v>
      </c>
      <c r="B1178" s="24" t="s">
        <v>7112</v>
      </c>
      <c r="C1178" s="25">
        <v>43734</v>
      </c>
      <c r="D1178" s="25">
        <v>43724</v>
      </c>
      <c r="E1178" s="26">
        <v>74.14</v>
      </c>
      <c r="F1178" s="24" t="s">
        <v>48</v>
      </c>
      <c r="G1178" s="24" t="s">
        <v>6369</v>
      </c>
      <c r="H1178" s="24" t="s">
        <v>7113</v>
      </c>
      <c r="I1178" s="12">
        <v>15</v>
      </c>
      <c r="J1178" s="11" t="str">
        <f>VLOOKUP(I1178,$L$11:$M$36,2,FALSE)</f>
        <v>INSTALACIONS I CONSUMS</v>
      </c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</row>
    <row r="1179" spans="1:24" s="13" customFormat="1" x14ac:dyDescent="0.25">
      <c r="A1179" s="1">
        <v>1163</v>
      </c>
      <c r="B1179" s="24" t="s">
        <v>7114</v>
      </c>
      <c r="C1179" s="25">
        <v>43734</v>
      </c>
      <c r="D1179" s="25">
        <v>43724</v>
      </c>
      <c r="E1179" s="26">
        <v>48.1</v>
      </c>
      <c r="F1179" s="24" t="s">
        <v>48</v>
      </c>
      <c r="G1179" s="24" t="s">
        <v>6369</v>
      </c>
      <c r="H1179" s="24" t="s">
        <v>7115</v>
      </c>
      <c r="I1179" s="12">
        <v>15</v>
      </c>
      <c r="J1179" s="11" t="str">
        <f>VLOOKUP(I1179,$L$11:$M$36,2,FALSE)</f>
        <v>INSTALACIONS I CONSUMS</v>
      </c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</row>
    <row r="1180" spans="1:24" s="13" customFormat="1" x14ac:dyDescent="0.25">
      <c r="A1180" s="1">
        <v>1164</v>
      </c>
      <c r="B1180" s="24" t="s">
        <v>7116</v>
      </c>
      <c r="C1180" s="25">
        <v>43734</v>
      </c>
      <c r="D1180" s="25">
        <v>43724</v>
      </c>
      <c r="E1180" s="26">
        <v>74.14</v>
      </c>
      <c r="F1180" s="24" t="s">
        <v>48</v>
      </c>
      <c r="G1180" s="24" t="s">
        <v>6369</v>
      </c>
      <c r="H1180" s="24" t="s">
        <v>6443</v>
      </c>
      <c r="I1180" s="12">
        <v>15</v>
      </c>
      <c r="J1180" s="11" t="str">
        <f>VLOOKUP(I1180,$L$11:$M$36,2,FALSE)</f>
        <v>INSTALACIONS I CONSUMS</v>
      </c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</row>
    <row r="1181" spans="1:24" s="13" customFormat="1" x14ac:dyDescent="0.25">
      <c r="A1181" s="1">
        <v>1165</v>
      </c>
      <c r="B1181" s="24" t="s">
        <v>6444</v>
      </c>
      <c r="C1181" s="25">
        <v>43734</v>
      </c>
      <c r="D1181" s="25">
        <v>43724</v>
      </c>
      <c r="E1181" s="26">
        <v>74.14</v>
      </c>
      <c r="F1181" s="24" t="s">
        <v>48</v>
      </c>
      <c r="G1181" s="24" t="s">
        <v>6369</v>
      </c>
      <c r="H1181" s="24" t="s">
        <v>6445</v>
      </c>
      <c r="I1181" s="12">
        <v>15</v>
      </c>
      <c r="J1181" s="11" t="str">
        <f>VLOOKUP(I1181,$L$11:$M$36,2,FALSE)</f>
        <v>INSTALACIONS I CONSUMS</v>
      </c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</row>
    <row r="1182" spans="1:24" s="13" customFormat="1" x14ac:dyDescent="0.25">
      <c r="A1182" s="1">
        <v>1166</v>
      </c>
      <c r="B1182" s="24" t="s">
        <v>6446</v>
      </c>
      <c r="C1182" s="25">
        <v>43734</v>
      </c>
      <c r="D1182" s="25">
        <v>43724</v>
      </c>
      <c r="E1182" s="26">
        <v>44.4</v>
      </c>
      <c r="F1182" s="24" t="s">
        <v>48</v>
      </c>
      <c r="G1182" s="24" t="s">
        <v>6369</v>
      </c>
      <c r="H1182" s="24" t="s">
        <v>6447</v>
      </c>
      <c r="I1182" s="12">
        <v>15</v>
      </c>
      <c r="J1182" s="11" t="str">
        <f>VLOOKUP(I1182,$L$11:$M$36,2,FALSE)</f>
        <v>INSTALACIONS I CONSUMS</v>
      </c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</row>
    <row r="1183" spans="1:24" s="13" customFormat="1" x14ac:dyDescent="0.25">
      <c r="A1183" s="1">
        <v>1167</v>
      </c>
      <c r="B1183" s="24" t="s">
        <v>6448</v>
      </c>
      <c r="C1183" s="25">
        <v>43734</v>
      </c>
      <c r="D1183" s="25">
        <v>43724</v>
      </c>
      <c r="E1183" s="26">
        <v>48.84</v>
      </c>
      <c r="F1183" s="24" t="s">
        <v>48</v>
      </c>
      <c r="G1183" s="24" t="s">
        <v>6369</v>
      </c>
      <c r="H1183" s="24" t="s">
        <v>6449</v>
      </c>
      <c r="I1183" s="12">
        <v>15</v>
      </c>
      <c r="J1183" s="11" t="str">
        <f>VLOOKUP(I1183,$L$11:$M$36,2,FALSE)</f>
        <v>INSTALACIONS I CONSUMS</v>
      </c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</row>
    <row r="1184" spans="1:24" s="13" customFormat="1" x14ac:dyDescent="0.25">
      <c r="A1184" s="1">
        <v>1168</v>
      </c>
      <c r="B1184" s="24" t="s">
        <v>6450</v>
      </c>
      <c r="C1184" s="25">
        <v>43734</v>
      </c>
      <c r="D1184" s="25">
        <v>43724</v>
      </c>
      <c r="E1184" s="26">
        <v>30.82</v>
      </c>
      <c r="F1184" s="24" t="s">
        <v>48</v>
      </c>
      <c r="G1184" s="24" t="s">
        <v>6369</v>
      </c>
      <c r="H1184" s="24" t="s">
        <v>6451</v>
      </c>
      <c r="I1184" s="12">
        <v>15</v>
      </c>
      <c r="J1184" s="11" t="str">
        <f>VLOOKUP(I1184,$L$11:$M$36,2,FALSE)</f>
        <v>INSTALACIONS I CONSUMS</v>
      </c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</row>
    <row r="1185" spans="1:24" s="13" customFormat="1" x14ac:dyDescent="0.25">
      <c r="A1185" s="1">
        <v>1169</v>
      </c>
      <c r="B1185" s="24" t="s">
        <v>6452</v>
      </c>
      <c r="C1185" s="25">
        <v>43734</v>
      </c>
      <c r="D1185" s="25">
        <v>43724</v>
      </c>
      <c r="E1185" s="26">
        <v>59.46</v>
      </c>
      <c r="F1185" s="24" t="s">
        <v>48</v>
      </c>
      <c r="G1185" s="24" t="s">
        <v>6369</v>
      </c>
      <c r="H1185" s="24" t="s">
        <v>6453</v>
      </c>
      <c r="I1185" s="12">
        <v>15</v>
      </c>
      <c r="J1185" s="11" t="str">
        <f>VLOOKUP(I1185,$L$11:$M$36,2,FALSE)</f>
        <v>INSTALACIONS I CONSUMS</v>
      </c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</row>
    <row r="1186" spans="1:24" s="13" customFormat="1" x14ac:dyDescent="0.25">
      <c r="A1186" s="1">
        <v>1170</v>
      </c>
      <c r="B1186" s="24" t="s">
        <v>6454</v>
      </c>
      <c r="C1186" s="25">
        <v>43734</v>
      </c>
      <c r="D1186" s="25">
        <v>43724</v>
      </c>
      <c r="E1186" s="26">
        <v>47.36</v>
      </c>
      <c r="F1186" s="24" t="s">
        <v>48</v>
      </c>
      <c r="G1186" s="24" t="s">
        <v>6369</v>
      </c>
      <c r="H1186" s="24" t="s">
        <v>6455</v>
      </c>
      <c r="I1186" s="12">
        <v>15</v>
      </c>
      <c r="J1186" s="11" t="str">
        <f>VLOOKUP(I1186,$L$11:$M$36,2,FALSE)</f>
        <v>INSTALACIONS I CONSUMS</v>
      </c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</row>
    <row r="1187" spans="1:24" s="13" customFormat="1" x14ac:dyDescent="0.25">
      <c r="A1187" s="1">
        <v>1171</v>
      </c>
      <c r="B1187" s="24" t="s">
        <v>6456</v>
      </c>
      <c r="C1187" s="25">
        <v>43734</v>
      </c>
      <c r="D1187" s="25">
        <v>43724</v>
      </c>
      <c r="E1187" s="26">
        <v>45.99</v>
      </c>
      <c r="F1187" s="24" t="s">
        <v>48</v>
      </c>
      <c r="G1187" s="24" t="s">
        <v>6369</v>
      </c>
      <c r="H1187" s="24" t="s">
        <v>6457</v>
      </c>
      <c r="I1187" s="12">
        <v>15</v>
      </c>
      <c r="J1187" s="11" t="str">
        <f>VLOOKUP(I1187,$L$11:$M$36,2,FALSE)</f>
        <v>INSTALACIONS I CONSUMS</v>
      </c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</row>
    <row r="1188" spans="1:24" s="13" customFormat="1" x14ac:dyDescent="0.25">
      <c r="A1188" s="1">
        <v>1172</v>
      </c>
      <c r="B1188" s="24" t="s">
        <v>6458</v>
      </c>
      <c r="C1188" s="25">
        <v>43734</v>
      </c>
      <c r="D1188" s="25">
        <v>43724</v>
      </c>
      <c r="E1188" s="26">
        <v>74.14</v>
      </c>
      <c r="F1188" s="24" t="s">
        <v>48</v>
      </c>
      <c r="G1188" s="24" t="s">
        <v>6369</v>
      </c>
      <c r="H1188" s="24" t="s">
        <v>6459</v>
      </c>
      <c r="I1188" s="12">
        <v>15</v>
      </c>
      <c r="J1188" s="11" t="str">
        <f>VLOOKUP(I1188,$L$11:$M$36,2,FALSE)</f>
        <v>INSTALACIONS I CONSUMS</v>
      </c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</row>
    <row r="1189" spans="1:24" s="13" customFormat="1" x14ac:dyDescent="0.25">
      <c r="A1189" s="1">
        <v>1173</v>
      </c>
      <c r="B1189" s="24" t="s">
        <v>6460</v>
      </c>
      <c r="C1189" s="25">
        <v>43734</v>
      </c>
      <c r="D1189" s="25">
        <v>43724</v>
      </c>
      <c r="E1189" s="26">
        <v>43.66</v>
      </c>
      <c r="F1189" s="24" t="s">
        <v>48</v>
      </c>
      <c r="G1189" s="24" t="s">
        <v>6369</v>
      </c>
      <c r="H1189" s="24" t="s">
        <v>6461</v>
      </c>
      <c r="I1189" s="12">
        <v>15</v>
      </c>
      <c r="J1189" s="11" t="str">
        <f>VLOOKUP(I1189,$L$11:$M$36,2,FALSE)</f>
        <v>INSTALACIONS I CONSUMS</v>
      </c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</row>
    <row r="1190" spans="1:24" s="13" customFormat="1" x14ac:dyDescent="0.25">
      <c r="A1190" s="1">
        <v>1174</v>
      </c>
      <c r="B1190" s="24" t="s">
        <v>6462</v>
      </c>
      <c r="C1190" s="25">
        <v>43734</v>
      </c>
      <c r="D1190" s="25">
        <v>43724</v>
      </c>
      <c r="E1190" s="26">
        <v>55.51</v>
      </c>
      <c r="F1190" s="24" t="s">
        <v>48</v>
      </c>
      <c r="G1190" s="24" t="s">
        <v>6369</v>
      </c>
      <c r="H1190" s="24" t="s">
        <v>6463</v>
      </c>
      <c r="I1190" s="12">
        <v>15</v>
      </c>
      <c r="J1190" s="11" t="str">
        <f>VLOOKUP(I1190,$L$11:$M$36,2,FALSE)</f>
        <v>INSTALACIONS I CONSUMS</v>
      </c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</row>
    <row r="1191" spans="1:24" s="13" customFormat="1" x14ac:dyDescent="0.25">
      <c r="A1191" s="1">
        <v>1175</v>
      </c>
      <c r="B1191" s="24" t="s">
        <v>6464</v>
      </c>
      <c r="C1191" s="25">
        <v>43734</v>
      </c>
      <c r="D1191" s="25">
        <v>43724</v>
      </c>
      <c r="E1191" s="26">
        <v>102.16</v>
      </c>
      <c r="F1191" s="24" t="s">
        <v>48</v>
      </c>
      <c r="G1191" s="24" t="s">
        <v>6369</v>
      </c>
      <c r="H1191" s="24" t="s">
        <v>6465</v>
      </c>
      <c r="I1191" s="12">
        <v>15</v>
      </c>
      <c r="J1191" s="11" t="str">
        <f>VLOOKUP(I1191,$L$11:$M$36,2,FALSE)</f>
        <v>INSTALACIONS I CONSUMS</v>
      </c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</row>
    <row r="1192" spans="1:24" s="13" customFormat="1" x14ac:dyDescent="0.25">
      <c r="A1192" s="1">
        <v>1176</v>
      </c>
      <c r="B1192" s="24" t="s">
        <v>6466</v>
      </c>
      <c r="C1192" s="25">
        <v>43734</v>
      </c>
      <c r="D1192" s="25">
        <v>43724</v>
      </c>
      <c r="E1192" s="26">
        <v>46.62</v>
      </c>
      <c r="F1192" s="24" t="s">
        <v>48</v>
      </c>
      <c r="G1192" s="24" t="s">
        <v>6369</v>
      </c>
      <c r="H1192" s="24" t="s">
        <v>6467</v>
      </c>
      <c r="I1192" s="12">
        <v>15</v>
      </c>
      <c r="J1192" s="11" t="str">
        <f>VLOOKUP(I1192,$L$11:$M$36,2,FALSE)</f>
        <v>INSTALACIONS I CONSUMS</v>
      </c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</row>
    <row r="1193" spans="1:24" s="13" customFormat="1" x14ac:dyDescent="0.25">
      <c r="A1193" s="1">
        <v>1177</v>
      </c>
      <c r="B1193" s="24" t="s">
        <v>6468</v>
      </c>
      <c r="C1193" s="25">
        <v>43734</v>
      </c>
      <c r="D1193" s="25">
        <v>43724</v>
      </c>
      <c r="E1193" s="26">
        <v>68.34</v>
      </c>
      <c r="F1193" s="24" t="s">
        <v>48</v>
      </c>
      <c r="G1193" s="24" t="s">
        <v>6369</v>
      </c>
      <c r="H1193" s="24" t="s">
        <v>6469</v>
      </c>
      <c r="I1193" s="12">
        <v>15</v>
      </c>
      <c r="J1193" s="11" t="str">
        <f>VLOOKUP(I1193,$L$11:$M$36,2,FALSE)</f>
        <v>INSTALACIONS I CONSUMS</v>
      </c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</row>
    <row r="1194" spans="1:24" s="13" customFormat="1" x14ac:dyDescent="0.25">
      <c r="A1194" s="1">
        <v>1178</v>
      </c>
      <c r="B1194" s="24" t="s">
        <v>6470</v>
      </c>
      <c r="C1194" s="25">
        <v>43734</v>
      </c>
      <c r="D1194" s="25">
        <v>43724</v>
      </c>
      <c r="E1194" s="26">
        <v>84.12</v>
      </c>
      <c r="F1194" s="24" t="s">
        <v>48</v>
      </c>
      <c r="G1194" s="24" t="s">
        <v>6369</v>
      </c>
      <c r="H1194" s="24" t="s">
        <v>6471</v>
      </c>
      <c r="I1194" s="12">
        <v>15</v>
      </c>
      <c r="J1194" s="11" t="str">
        <f>VLOOKUP(I1194,$L$11:$M$36,2,FALSE)</f>
        <v>INSTALACIONS I CONSUMS</v>
      </c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</row>
    <row r="1195" spans="1:24" s="13" customFormat="1" x14ac:dyDescent="0.25">
      <c r="A1195" s="1">
        <v>1179</v>
      </c>
      <c r="B1195" s="24" t="s">
        <v>6472</v>
      </c>
      <c r="C1195" s="25">
        <v>43734</v>
      </c>
      <c r="D1195" s="25">
        <v>43724</v>
      </c>
      <c r="E1195" s="26">
        <v>50.33</v>
      </c>
      <c r="F1195" s="24" t="s">
        <v>48</v>
      </c>
      <c r="G1195" s="24" t="s">
        <v>6369</v>
      </c>
      <c r="H1195" s="24" t="s">
        <v>6473</v>
      </c>
      <c r="I1195" s="12">
        <v>15</v>
      </c>
      <c r="J1195" s="11" t="str">
        <f>VLOOKUP(I1195,$L$11:$M$36,2,FALSE)</f>
        <v>INSTALACIONS I CONSUMS</v>
      </c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</row>
    <row r="1196" spans="1:24" s="13" customFormat="1" x14ac:dyDescent="0.25">
      <c r="A1196" s="1">
        <v>1180</v>
      </c>
      <c r="B1196" s="24" t="s">
        <v>6474</v>
      </c>
      <c r="C1196" s="25">
        <v>43734</v>
      </c>
      <c r="D1196" s="25">
        <v>43724</v>
      </c>
      <c r="E1196" s="26">
        <v>31.56</v>
      </c>
      <c r="F1196" s="24" t="s">
        <v>48</v>
      </c>
      <c r="G1196" s="24" t="s">
        <v>6369</v>
      </c>
      <c r="H1196" s="24" t="s">
        <v>6475</v>
      </c>
      <c r="I1196" s="12">
        <v>15</v>
      </c>
      <c r="J1196" s="11" t="str">
        <f>VLOOKUP(I1196,$L$11:$M$36,2,FALSE)</f>
        <v>INSTALACIONS I CONSUMS</v>
      </c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</row>
    <row r="1197" spans="1:24" s="13" customFormat="1" x14ac:dyDescent="0.25">
      <c r="A1197" s="1">
        <v>1181</v>
      </c>
      <c r="B1197" s="24" t="s">
        <v>6476</v>
      </c>
      <c r="C1197" s="25">
        <v>43734</v>
      </c>
      <c r="D1197" s="25">
        <v>43724</v>
      </c>
      <c r="E1197" s="26">
        <v>30.82</v>
      </c>
      <c r="F1197" s="24" t="s">
        <v>48</v>
      </c>
      <c r="G1197" s="24" t="s">
        <v>6369</v>
      </c>
      <c r="H1197" s="24" t="s">
        <v>6477</v>
      </c>
      <c r="I1197" s="12">
        <v>15</v>
      </c>
      <c r="J1197" s="11" t="str">
        <f>VLOOKUP(I1197,$L$11:$M$36,2,FALSE)</f>
        <v>INSTALACIONS I CONSUMS</v>
      </c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</row>
    <row r="1198" spans="1:24" s="13" customFormat="1" x14ac:dyDescent="0.25">
      <c r="A1198" s="1">
        <v>1182</v>
      </c>
      <c r="B1198" s="24" t="s">
        <v>6478</v>
      </c>
      <c r="C1198" s="25">
        <v>43734</v>
      </c>
      <c r="D1198" s="25">
        <v>43724</v>
      </c>
      <c r="E1198" s="26">
        <v>31.56</v>
      </c>
      <c r="F1198" s="24" t="s">
        <v>48</v>
      </c>
      <c r="G1198" s="24" t="s">
        <v>6369</v>
      </c>
      <c r="H1198" s="24" t="s">
        <v>6479</v>
      </c>
      <c r="I1198" s="12">
        <v>15</v>
      </c>
      <c r="J1198" s="11" t="str">
        <f>VLOOKUP(I1198,$L$11:$M$36,2,FALSE)</f>
        <v>INSTALACIONS I CONSUMS</v>
      </c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</row>
    <row r="1199" spans="1:24" s="13" customFormat="1" x14ac:dyDescent="0.25">
      <c r="A1199" s="1">
        <v>1183</v>
      </c>
      <c r="B1199" s="24" t="s">
        <v>6480</v>
      </c>
      <c r="C1199" s="25">
        <v>43734</v>
      </c>
      <c r="D1199" s="25">
        <v>43724</v>
      </c>
      <c r="E1199" s="26">
        <v>74.14</v>
      </c>
      <c r="F1199" s="24" t="s">
        <v>48</v>
      </c>
      <c r="G1199" s="24" t="s">
        <v>6369</v>
      </c>
      <c r="H1199" s="24" t="s">
        <v>6481</v>
      </c>
      <c r="I1199" s="12">
        <v>15</v>
      </c>
      <c r="J1199" s="11" t="str">
        <f>VLOOKUP(I1199,$L$11:$M$36,2,FALSE)</f>
        <v>INSTALACIONS I CONSUMS</v>
      </c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</row>
    <row r="1200" spans="1:24" s="13" customFormat="1" x14ac:dyDescent="0.25">
      <c r="A1200" s="1">
        <v>1184</v>
      </c>
      <c r="B1200" s="24" t="s">
        <v>6482</v>
      </c>
      <c r="C1200" s="25">
        <v>43734</v>
      </c>
      <c r="D1200" s="25">
        <v>43724</v>
      </c>
      <c r="E1200" s="26">
        <v>46.62</v>
      </c>
      <c r="F1200" s="24" t="s">
        <v>48</v>
      </c>
      <c r="G1200" s="24" t="s">
        <v>6369</v>
      </c>
      <c r="H1200" s="24" t="s">
        <v>6483</v>
      </c>
      <c r="I1200" s="12">
        <v>15</v>
      </c>
      <c r="J1200" s="11" t="str">
        <f>VLOOKUP(I1200,$L$11:$M$36,2,FALSE)</f>
        <v>INSTALACIONS I CONSUMS</v>
      </c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</row>
    <row r="1201" spans="1:24" s="13" customFormat="1" x14ac:dyDescent="0.25">
      <c r="A1201" s="1">
        <v>1185</v>
      </c>
      <c r="B1201" s="24" t="s">
        <v>6484</v>
      </c>
      <c r="C1201" s="25">
        <v>43734</v>
      </c>
      <c r="D1201" s="25">
        <v>43728</v>
      </c>
      <c r="E1201" s="26">
        <v>63.16</v>
      </c>
      <c r="F1201" s="24" t="s">
        <v>48</v>
      </c>
      <c r="G1201" s="24" t="s">
        <v>6369</v>
      </c>
      <c r="H1201" s="24" t="s">
        <v>6485</v>
      </c>
      <c r="I1201" s="12">
        <v>15</v>
      </c>
      <c r="J1201" s="11" t="str">
        <f>VLOOKUP(I1201,$L$11:$M$36,2,FALSE)</f>
        <v>INSTALACIONS I CONSUMS</v>
      </c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</row>
    <row r="1202" spans="1:24" s="13" customFormat="1" x14ac:dyDescent="0.25">
      <c r="A1202" s="1">
        <v>1186</v>
      </c>
      <c r="B1202" s="24" t="s">
        <v>6486</v>
      </c>
      <c r="C1202" s="25">
        <v>43734</v>
      </c>
      <c r="D1202" s="25">
        <v>43728</v>
      </c>
      <c r="E1202" s="26">
        <v>46.62</v>
      </c>
      <c r="F1202" s="24" t="s">
        <v>48</v>
      </c>
      <c r="G1202" s="24" t="s">
        <v>6369</v>
      </c>
      <c r="H1202" s="24" t="s">
        <v>6487</v>
      </c>
      <c r="I1202" s="12">
        <v>15</v>
      </c>
      <c r="J1202" s="11" t="str">
        <f>VLOOKUP(I1202,$L$11:$M$36,2,FALSE)</f>
        <v>INSTALACIONS I CONSUMS</v>
      </c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</row>
    <row r="1203" spans="1:24" s="13" customFormat="1" x14ac:dyDescent="0.25">
      <c r="A1203" s="1">
        <v>1187</v>
      </c>
      <c r="B1203" s="24" t="s">
        <v>6488</v>
      </c>
      <c r="C1203" s="25">
        <v>43734</v>
      </c>
      <c r="D1203" s="25">
        <v>43706</v>
      </c>
      <c r="E1203" s="26">
        <v>25.54</v>
      </c>
      <c r="F1203" s="24" t="s">
        <v>48</v>
      </c>
      <c r="G1203" s="24" t="s">
        <v>6369</v>
      </c>
      <c r="H1203" s="24" t="s">
        <v>6489</v>
      </c>
      <c r="I1203" s="12">
        <v>15</v>
      </c>
      <c r="J1203" s="11" t="str">
        <f>VLOOKUP(I1203,$L$11:$M$36,2,FALSE)</f>
        <v>INSTALACIONS I CONSUMS</v>
      </c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</row>
    <row r="1204" spans="1:24" s="13" customFormat="1" x14ac:dyDescent="0.25">
      <c r="A1204" s="1">
        <v>1188</v>
      </c>
      <c r="B1204" s="24" t="s">
        <v>6490</v>
      </c>
      <c r="C1204" s="25">
        <v>43734</v>
      </c>
      <c r="D1204" s="25">
        <v>43728</v>
      </c>
      <c r="E1204" s="26">
        <v>43.66</v>
      </c>
      <c r="F1204" s="24" t="s">
        <v>48</v>
      </c>
      <c r="G1204" s="24" t="s">
        <v>6369</v>
      </c>
      <c r="H1204" s="24" t="s">
        <v>6491</v>
      </c>
      <c r="I1204" s="12">
        <v>15</v>
      </c>
      <c r="J1204" s="11" t="str">
        <f>VLOOKUP(I1204,$L$11:$M$36,2,FALSE)</f>
        <v>INSTALACIONS I CONSUMS</v>
      </c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</row>
    <row r="1205" spans="1:24" s="13" customFormat="1" x14ac:dyDescent="0.25">
      <c r="A1205" s="1">
        <v>1189</v>
      </c>
      <c r="B1205" s="24" t="s">
        <v>6492</v>
      </c>
      <c r="C1205" s="25">
        <v>43734</v>
      </c>
      <c r="D1205" s="25">
        <v>43728</v>
      </c>
      <c r="E1205" s="26">
        <v>259.57</v>
      </c>
      <c r="F1205" s="24" t="s">
        <v>48</v>
      </c>
      <c r="G1205" s="24" t="s">
        <v>6369</v>
      </c>
      <c r="H1205" s="24" t="s">
        <v>6493</v>
      </c>
      <c r="I1205" s="12">
        <v>15</v>
      </c>
      <c r="J1205" s="11" t="str">
        <f>VLOOKUP(I1205,$L$11:$M$36,2,FALSE)</f>
        <v>INSTALACIONS I CONSUMS</v>
      </c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</row>
    <row r="1206" spans="1:24" s="13" customFormat="1" x14ac:dyDescent="0.25">
      <c r="A1206" s="1">
        <v>1190</v>
      </c>
      <c r="B1206" s="24" t="s">
        <v>6494</v>
      </c>
      <c r="C1206" s="25">
        <v>43734</v>
      </c>
      <c r="D1206" s="25">
        <v>43724</v>
      </c>
      <c r="E1206" s="26">
        <v>50.33</v>
      </c>
      <c r="F1206" s="24" t="s">
        <v>48</v>
      </c>
      <c r="G1206" s="24" t="s">
        <v>6369</v>
      </c>
      <c r="H1206" s="24" t="s">
        <v>6495</v>
      </c>
      <c r="I1206" s="12">
        <v>15</v>
      </c>
      <c r="J1206" s="11" t="str">
        <f>VLOOKUP(I1206,$L$11:$M$36,2,FALSE)</f>
        <v>INSTALACIONS I CONSUMS</v>
      </c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</row>
    <row r="1207" spans="1:24" s="13" customFormat="1" x14ac:dyDescent="0.25">
      <c r="A1207" s="1">
        <v>1191</v>
      </c>
      <c r="B1207" s="24" t="s">
        <v>6496</v>
      </c>
      <c r="C1207" s="25">
        <v>43734</v>
      </c>
      <c r="D1207" s="25">
        <v>43717</v>
      </c>
      <c r="E1207" s="26">
        <v>55.35</v>
      </c>
      <c r="F1207" s="24" t="s">
        <v>48</v>
      </c>
      <c r="G1207" s="24" t="s">
        <v>6369</v>
      </c>
      <c r="H1207" s="24" t="s">
        <v>6497</v>
      </c>
      <c r="I1207" s="12">
        <v>15</v>
      </c>
      <c r="J1207" s="11" t="str">
        <f>VLOOKUP(I1207,$L$11:$M$36,2,FALSE)</f>
        <v>INSTALACIONS I CONSUMS</v>
      </c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</row>
    <row r="1208" spans="1:24" s="13" customFormat="1" x14ac:dyDescent="0.25">
      <c r="A1208" s="1">
        <v>1192</v>
      </c>
      <c r="B1208" s="24" t="s">
        <v>6498</v>
      </c>
      <c r="C1208" s="25">
        <v>43734</v>
      </c>
      <c r="D1208" s="25">
        <v>43724</v>
      </c>
      <c r="E1208" s="26">
        <v>33.43</v>
      </c>
      <c r="F1208" s="24" t="s">
        <v>48</v>
      </c>
      <c r="G1208" s="24" t="s">
        <v>6369</v>
      </c>
      <c r="H1208" s="24" t="s">
        <v>6499</v>
      </c>
      <c r="I1208" s="12">
        <v>15</v>
      </c>
      <c r="J1208" s="11" t="str">
        <f>VLOOKUP(I1208,$L$11:$M$36,2,FALSE)</f>
        <v>INSTALACIONS I CONSUMS</v>
      </c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</row>
    <row r="1209" spans="1:24" s="13" customFormat="1" x14ac:dyDescent="0.25">
      <c r="A1209" s="1">
        <v>1193</v>
      </c>
      <c r="B1209" s="24" t="s">
        <v>6500</v>
      </c>
      <c r="C1209" s="25">
        <v>43734</v>
      </c>
      <c r="D1209" s="25">
        <v>43728</v>
      </c>
      <c r="E1209" s="26">
        <v>30.82</v>
      </c>
      <c r="F1209" s="24" t="s">
        <v>48</v>
      </c>
      <c r="G1209" s="24" t="s">
        <v>6369</v>
      </c>
      <c r="H1209" s="24" t="s">
        <v>6501</v>
      </c>
      <c r="I1209" s="12">
        <v>15</v>
      </c>
      <c r="J1209" s="11" t="str">
        <f>VLOOKUP(I1209,$L$11:$M$36,2,FALSE)</f>
        <v>INSTALACIONS I CONSUMS</v>
      </c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</row>
    <row r="1210" spans="1:24" s="13" customFormat="1" x14ac:dyDescent="0.25">
      <c r="A1210" s="1">
        <v>1194</v>
      </c>
      <c r="B1210" s="24" t="s">
        <v>6502</v>
      </c>
      <c r="C1210" s="25">
        <v>43734</v>
      </c>
      <c r="D1210" s="25">
        <v>43728</v>
      </c>
      <c r="E1210" s="26">
        <v>46.62</v>
      </c>
      <c r="F1210" s="24" t="s">
        <v>48</v>
      </c>
      <c r="G1210" s="24" t="s">
        <v>6369</v>
      </c>
      <c r="H1210" s="24" t="s">
        <v>6503</v>
      </c>
      <c r="I1210" s="12">
        <v>15</v>
      </c>
      <c r="J1210" s="11" t="str">
        <f>VLOOKUP(I1210,$L$11:$M$36,2,FALSE)</f>
        <v>INSTALACIONS I CONSUMS</v>
      </c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</row>
    <row r="1211" spans="1:24" s="13" customFormat="1" x14ac:dyDescent="0.25">
      <c r="A1211" s="1">
        <v>1195</v>
      </c>
      <c r="B1211" s="24" t="s">
        <v>6504</v>
      </c>
      <c r="C1211" s="25">
        <v>43734</v>
      </c>
      <c r="D1211" s="25">
        <v>43724</v>
      </c>
      <c r="E1211" s="26">
        <v>61.89</v>
      </c>
      <c r="F1211" s="24" t="s">
        <v>48</v>
      </c>
      <c r="G1211" s="24" t="s">
        <v>6369</v>
      </c>
      <c r="H1211" s="24" t="s">
        <v>6505</v>
      </c>
      <c r="I1211" s="12">
        <v>15</v>
      </c>
      <c r="J1211" s="11" t="str">
        <f>VLOOKUP(I1211,$L$11:$M$36,2,FALSE)</f>
        <v>INSTALACIONS I CONSUMS</v>
      </c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</row>
    <row r="1212" spans="1:24" s="13" customFormat="1" x14ac:dyDescent="0.25">
      <c r="A1212" s="1">
        <v>1196</v>
      </c>
      <c r="B1212" s="24" t="s">
        <v>6506</v>
      </c>
      <c r="C1212" s="25">
        <v>43734</v>
      </c>
      <c r="D1212" s="25">
        <v>43726</v>
      </c>
      <c r="E1212" s="26">
        <v>2.52</v>
      </c>
      <c r="F1212" s="24" t="s">
        <v>48</v>
      </c>
      <c r="G1212" s="24" t="s">
        <v>6369</v>
      </c>
      <c r="H1212" s="24" t="s">
        <v>6507</v>
      </c>
      <c r="I1212" s="12">
        <v>15</v>
      </c>
      <c r="J1212" s="11" t="str">
        <f>VLOOKUP(I1212,$L$11:$M$36,2,FALSE)</f>
        <v>INSTALACIONS I CONSUMS</v>
      </c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</row>
    <row r="1213" spans="1:24" s="13" customFormat="1" x14ac:dyDescent="0.25">
      <c r="A1213" s="1">
        <v>1207</v>
      </c>
      <c r="B1213" s="24" t="s">
        <v>6647</v>
      </c>
      <c r="C1213" s="25">
        <v>43734</v>
      </c>
      <c r="D1213" s="25">
        <v>43731</v>
      </c>
      <c r="E1213" s="26">
        <v>613.07000000000005</v>
      </c>
      <c r="F1213" s="24" t="s">
        <v>48</v>
      </c>
      <c r="G1213" s="24" t="s">
        <v>6648</v>
      </c>
      <c r="H1213" s="27"/>
      <c r="I1213" s="12">
        <v>13</v>
      </c>
      <c r="J1213" s="11" t="str">
        <f>VLOOKUP(I1213,$L$11:$M$36,2,FALSE)</f>
        <v>MEDI AMBIENT</v>
      </c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</row>
    <row r="1214" spans="1:24" s="13" customFormat="1" x14ac:dyDescent="0.25">
      <c r="A1214" s="1">
        <v>1197</v>
      </c>
      <c r="B1214" s="24" t="s">
        <v>6510</v>
      </c>
      <c r="C1214" s="25">
        <v>43734</v>
      </c>
      <c r="D1214" s="25">
        <v>43708</v>
      </c>
      <c r="E1214" s="26">
        <v>34.130000000000003</v>
      </c>
      <c r="F1214" s="24" t="s">
        <v>48</v>
      </c>
      <c r="G1214" s="24" t="s">
        <v>2160</v>
      </c>
      <c r="H1214" s="24" t="s">
        <v>6511</v>
      </c>
      <c r="I1214" s="12">
        <v>18</v>
      </c>
      <c r="J1214" s="11" t="str">
        <f>VLOOKUP(I1214,$L$11:$M$36,2,FALSE)</f>
        <v>SERVEIS - GESTIÓ RESIDUS</v>
      </c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</row>
    <row r="1215" spans="1:24" s="13" customFormat="1" x14ac:dyDescent="0.25">
      <c r="A1215" s="1">
        <v>1198</v>
      </c>
      <c r="B1215" s="24" t="s">
        <v>6512</v>
      </c>
      <c r="C1215" s="25">
        <v>43734</v>
      </c>
      <c r="D1215" s="25">
        <v>43708</v>
      </c>
      <c r="E1215" s="26">
        <v>211.68</v>
      </c>
      <c r="F1215" s="24" t="s">
        <v>48</v>
      </c>
      <c r="G1215" s="24" t="s">
        <v>2160</v>
      </c>
      <c r="H1215" s="24" t="s">
        <v>6513</v>
      </c>
      <c r="I1215" s="12">
        <v>18</v>
      </c>
      <c r="J1215" s="11" t="str">
        <f>VLOOKUP(I1215,$L$11:$M$36,2,FALSE)</f>
        <v>SERVEIS - GESTIÓ RESIDUS</v>
      </c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</row>
    <row r="1216" spans="1:24" s="13" customFormat="1" x14ac:dyDescent="0.25">
      <c r="A1216" s="1">
        <v>1205</v>
      </c>
      <c r="B1216" s="24" t="s">
        <v>6635</v>
      </c>
      <c r="C1216" s="25">
        <v>43734</v>
      </c>
      <c r="D1216" s="25">
        <v>43733</v>
      </c>
      <c r="E1216" s="26">
        <v>704.53</v>
      </c>
      <c r="F1216" s="24" t="s">
        <v>48</v>
      </c>
      <c r="G1216" s="24" t="s">
        <v>605</v>
      </c>
      <c r="H1216" s="24" t="s">
        <v>6636</v>
      </c>
      <c r="I1216" s="12">
        <v>11</v>
      </c>
      <c r="J1216" s="11" t="str">
        <f>VLOOKUP(I1216,$L$11:$M$36,2,FALSE)</f>
        <v>TRANSPORT I MOBILITAT</v>
      </c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</row>
    <row r="1217" spans="1:24" s="13" customFormat="1" x14ac:dyDescent="0.25">
      <c r="A1217" s="1">
        <v>1211</v>
      </c>
      <c r="B1217" s="24" t="s">
        <v>6526</v>
      </c>
      <c r="C1217" s="25">
        <v>43735</v>
      </c>
      <c r="D1217" s="25">
        <v>43722</v>
      </c>
      <c r="E1217" s="26">
        <v>471.9</v>
      </c>
      <c r="F1217" s="24" t="s">
        <v>48</v>
      </c>
      <c r="G1217" s="24" t="s">
        <v>5017</v>
      </c>
      <c r="H1217" s="24" t="s">
        <v>6527</v>
      </c>
      <c r="I1217" s="12">
        <v>1</v>
      </c>
      <c r="J1217" s="11" t="str">
        <f>VLOOKUP(I1217,$L$11:$M$36,2,FALSE)</f>
        <v>CULTURA</v>
      </c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</row>
    <row r="1218" spans="1:24" s="13" customFormat="1" x14ac:dyDescent="0.25">
      <c r="A1218" s="1">
        <v>1208</v>
      </c>
      <c r="B1218" s="24" t="s">
        <v>6520</v>
      </c>
      <c r="C1218" s="25">
        <v>43735</v>
      </c>
      <c r="D1218" s="25">
        <v>43733</v>
      </c>
      <c r="E1218" s="26">
        <v>475.65</v>
      </c>
      <c r="F1218" s="24" t="s">
        <v>48</v>
      </c>
      <c r="G1218" s="24" t="s">
        <v>678</v>
      </c>
      <c r="H1218" s="24" t="s">
        <v>6521</v>
      </c>
      <c r="I1218" s="12">
        <v>15</v>
      </c>
      <c r="J1218" s="11" t="str">
        <f>VLOOKUP(I1218,$L$11:$M$36,2,FALSE)</f>
        <v>INSTALACIONS I CONSUMS</v>
      </c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</row>
    <row r="1219" spans="1:24" s="13" customFormat="1" x14ac:dyDescent="0.25">
      <c r="A1219" s="1">
        <v>1212</v>
      </c>
      <c r="B1219" s="24" t="s">
        <v>6528</v>
      </c>
      <c r="C1219" s="25">
        <v>43735</v>
      </c>
      <c r="D1219" s="25">
        <v>43664</v>
      </c>
      <c r="E1219" s="26">
        <v>62674.7</v>
      </c>
      <c r="F1219" s="24" t="s">
        <v>12</v>
      </c>
      <c r="G1219" s="24" t="s">
        <v>8151</v>
      </c>
      <c r="H1219" s="24" t="s">
        <v>6529</v>
      </c>
      <c r="I1219" s="12">
        <v>15</v>
      </c>
      <c r="J1219" s="11" t="str">
        <f>VLOOKUP(I1219,$L$11:$M$36,2,FALSE)</f>
        <v>INSTALACIONS I CONSUMS</v>
      </c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</row>
    <row r="1220" spans="1:24" s="13" customFormat="1" x14ac:dyDescent="0.25">
      <c r="A1220" s="1">
        <v>1209</v>
      </c>
      <c r="B1220" s="24" t="s">
        <v>6522</v>
      </c>
      <c r="C1220" s="25">
        <v>43735</v>
      </c>
      <c r="D1220" s="25">
        <v>43735</v>
      </c>
      <c r="E1220" s="26">
        <v>2403.06</v>
      </c>
      <c r="F1220" s="24" t="s">
        <v>48</v>
      </c>
      <c r="G1220" s="24" t="s">
        <v>738</v>
      </c>
      <c r="H1220" s="24" t="s">
        <v>6523</v>
      </c>
      <c r="I1220" s="12">
        <v>15</v>
      </c>
      <c r="J1220" s="11" t="str">
        <f>VLOOKUP(I1220,$L$11:$M$36,2,FALSE)</f>
        <v>INSTALACIONS I CONSUMS</v>
      </c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</row>
    <row r="1221" spans="1:24" s="13" customFormat="1" x14ac:dyDescent="0.25">
      <c r="A1221" s="1">
        <v>1210</v>
      </c>
      <c r="B1221" s="24" t="s">
        <v>6524</v>
      </c>
      <c r="C1221" s="25">
        <v>43735</v>
      </c>
      <c r="D1221" s="25">
        <v>43735</v>
      </c>
      <c r="E1221" s="26">
        <v>4396.41</v>
      </c>
      <c r="F1221" s="24" t="s">
        <v>48</v>
      </c>
      <c r="G1221" s="24" t="s">
        <v>738</v>
      </c>
      <c r="H1221" s="24" t="s">
        <v>6525</v>
      </c>
      <c r="I1221" s="12">
        <v>15</v>
      </c>
      <c r="J1221" s="11" t="str">
        <f>VLOOKUP(I1221,$L$11:$M$36,2,FALSE)</f>
        <v>INSTALACIONS I CONSUMS</v>
      </c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</row>
    <row r="1222" spans="1:24" s="13" customFormat="1" x14ac:dyDescent="0.25">
      <c r="A1222" s="1">
        <v>1213</v>
      </c>
      <c r="B1222" s="24" t="s">
        <v>6530</v>
      </c>
      <c r="C1222" s="25">
        <v>43735</v>
      </c>
      <c r="D1222" s="25">
        <v>43735</v>
      </c>
      <c r="E1222" s="26">
        <v>360.22</v>
      </c>
      <c r="F1222" s="24" t="s">
        <v>48</v>
      </c>
      <c r="G1222" s="24" t="s">
        <v>2989</v>
      </c>
      <c r="H1222" s="24" t="s">
        <v>6531</v>
      </c>
      <c r="I1222" s="12">
        <v>26</v>
      </c>
      <c r="J1222" s="11" t="str">
        <f>VLOOKUP(I1222,$L$11:$M$36,2,FALSE)</f>
        <v>SANITAT PÚBLICA</v>
      </c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</row>
    <row r="1223" spans="1:24" s="13" customFormat="1" x14ac:dyDescent="0.25">
      <c r="A1223" s="1">
        <v>1214</v>
      </c>
      <c r="B1223" s="24" t="s">
        <v>6532</v>
      </c>
      <c r="C1223" s="25">
        <v>43735</v>
      </c>
      <c r="D1223" s="25">
        <v>43735</v>
      </c>
      <c r="E1223" s="26">
        <v>330.33</v>
      </c>
      <c r="F1223" s="24" t="s">
        <v>48</v>
      </c>
      <c r="G1223" s="24" t="s">
        <v>2989</v>
      </c>
      <c r="H1223" s="24" t="s">
        <v>6533</v>
      </c>
      <c r="I1223" s="12">
        <v>26</v>
      </c>
      <c r="J1223" s="11" t="str">
        <f>VLOOKUP(I1223,$L$11:$M$36,2,FALSE)</f>
        <v>SANITAT PÚBLICA</v>
      </c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</row>
    <row r="1224" spans="1:24" s="13" customFormat="1" x14ac:dyDescent="0.25">
      <c r="A1224" s="1">
        <v>1216</v>
      </c>
      <c r="B1224" s="24" t="s">
        <v>6536</v>
      </c>
      <c r="C1224" s="25">
        <v>43736</v>
      </c>
      <c r="D1224" s="25">
        <v>43736</v>
      </c>
      <c r="E1224" s="26">
        <v>9.85</v>
      </c>
      <c r="F1224" s="24" t="s">
        <v>48</v>
      </c>
      <c r="G1224" s="24" t="s">
        <v>803</v>
      </c>
      <c r="H1224" s="24" t="s">
        <v>6537</v>
      </c>
      <c r="I1224" s="12">
        <v>15</v>
      </c>
      <c r="J1224" s="11" t="str">
        <f>VLOOKUP(I1224,$L$11:$M$36,2,FALSE)</f>
        <v>INSTALACIONS I CONSUMS</v>
      </c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</row>
    <row r="1225" spans="1:24" s="13" customFormat="1" x14ac:dyDescent="0.25">
      <c r="A1225" s="1">
        <v>1217</v>
      </c>
      <c r="B1225" s="24" t="s">
        <v>6538</v>
      </c>
      <c r="C1225" s="25">
        <v>43736</v>
      </c>
      <c r="D1225" s="25">
        <v>43735</v>
      </c>
      <c r="E1225" s="26">
        <v>805.06</v>
      </c>
      <c r="F1225" s="24" t="s">
        <v>48</v>
      </c>
      <c r="G1225" s="24" t="s">
        <v>803</v>
      </c>
      <c r="H1225" s="24" t="s">
        <v>6539</v>
      </c>
      <c r="I1225" s="12">
        <v>15</v>
      </c>
      <c r="J1225" s="11" t="str">
        <f>VLOOKUP(I1225,$L$11:$M$36,2,FALSE)</f>
        <v>INSTALACIONS I CONSUMS</v>
      </c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</row>
    <row r="1226" spans="1:24" s="13" customFormat="1" x14ac:dyDescent="0.25">
      <c r="A1226" s="1">
        <v>1218</v>
      </c>
      <c r="B1226" s="24" t="s">
        <v>6540</v>
      </c>
      <c r="C1226" s="25">
        <v>43736</v>
      </c>
      <c r="D1226" s="25">
        <v>43735</v>
      </c>
      <c r="E1226" s="26">
        <v>3</v>
      </c>
      <c r="F1226" s="24" t="s">
        <v>48</v>
      </c>
      <c r="G1226" s="24" t="s">
        <v>803</v>
      </c>
      <c r="H1226" s="24" t="s">
        <v>6541</v>
      </c>
      <c r="I1226" s="12">
        <v>15</v>
      </c>
      <c r="J1226" s="11" t="str">
        <f>VLOOKUP(I1226,$L$11:$M$36,2,FALSE)</f>
        <v>INSTALACIONS I CONSUMS</v>
      </c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</row>
    <row r="1227" spans="1:24" s="13" customFormat="1" x14ac:dyDescent="0.25">
      <c r="A1227" s="1">
        <v>1215</v>
      </c>
      <c r="B1227" s="24" t="s">
        <v>6534</v>
      </c>
      <c r="C1227" s="25">
        <v>43736</v>
      </c>
      <c r="D1227" s="25">
        <v>43735</v>
      </c>
      <c r="E1227" s="26">
        <v>31.88</v>
      </c>
      <c r="F1227" s="24" t="s">
        <v>48</v>
      </c>
      <c r="G1227" s="24" t="s">
        <v>27</v>
      </c>
      <c r="H1227" s="24" t="s">
        <v>6535</v>
      </c>
      <c r="I1227" s="12">
        <v>11</v>
      </c>
      <c r="J1227" s="11" t="str">
        <f>VLOOKUP(I1227,$L$11:$M$36,2,FALSE)</f>
        <v>TRANSPORT I MOBILITAT</v>
      </c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</row>
    <row r="1228" spans="1:24" s="13" customFormat="1" x14ac:dyDescent="0.25">
      <c r="A1228" s="1">
        <v>1219</v>
      </c>
      <c r="B1228" s="24" t="s">
        <v>6542</v>
      </c>
      <c r="C1228" s="25">
        <v>43737</v>
      </c>
      <c r="D1228" s="25">
        <v>43737</v>
      </c>
      <c r="E1228" s="26">
        <v>174.99</v>
      </c>
      <c r="F1228" s="24" t="s">
        <v>48</v>
      </c>
      <c r="G1228" s="24" t="s">
        <v>948</v>
      </c>
      <c r="H1228" s="24" t="s">
        <v>6543</v>
      </c>
      <c r="I1228" s="12">
        <v>7</v>
      </c>
      <c r="J1228" s="11" t="str">
        <f>VLOOKUP(I1228,$L$11:$M$36,2,FALSE)</f>
        <v>ESPORTS</v>
      </c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</row>
    <row r="1229" spans="1:24" s="13" customFormat="1" x14ac:dyDescent="0.25">
      <c r="A1229" s="1">
        <v>1223</v>
      </c>
      <c r="B1229" s="24" t="s">
        <v>6551</v>
      </c>
      <c r="C1229" s="25">
        <v>43738</v>
      </c>
      <c r="D1229" s="25">
        <v>43738</v>
      </c>
      <c r="E1229" s="26">
        <v>96.8</v>
      </c>
      <c r="F1229" s="24" t="s">
        <v>48</v>
      </c>
      <c r="G1229" s="24" t="s">
        <v>69</v>
      </c>
      <c r="H1229" s="24" t="s">
        <v>6552</v>
      </c>
      <c r="I1229" s="12">
        <v>25</v>
      </c>
      <c r="J1229" s="11" t="str">
        <f>VLOOKUP(I1229,$L$11:$M$36,2,FALSE)</f>
        <v>BRIGADA</v>
      </c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</row>
    <row r="1230" spans="1:24" s="13" customFormat="1" x14ac:dyDescent="0.25">
      <c r="A1230" s="1">
        <v>1230</v>
      </c>
      <c r="B1230" s="24" t="s">
        <v>6565</v>
      </c>
      <c r="C1230" s="25">
        <v>43738</v>
      </c>
      <c r="D1230" s="25">
        <v>43738</v>
      </c>
      <c r="E1230" s="26">
        <v>121</v>
      </c>
      <c r="F1230" s="24" t="s">
        <v>48</v>
      </c>
      <c r="G1230" s="24" t="s">
        <v>69</v>
      </c>
      <c r="H1230" s="24" t="s">
        <v>6566</v>
      </c>
      <c r="I1230" s="12">
        <v>25</v>
      </c>
      <c r="J1230" s="11" t="str">
        <f>VLOOKUP(I1230,$L$11:$M$36,2,FALSE)</f>
        <v>BRIGADA</v>
      </c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</row>
    <row r="1231" spans="1:24" s="13" customFormat="1" x14ac:dyDescent="0.25">
      <c r="A1231" s="1">
        <v>1233</v>
      </c>
      <c r="B1231" s="24" t="s">
        <v>6639</v>
      </c>
      <c r="C1231" s="25">
        <v>43738</v>
      </c>
      <c r="D1231" s="25">
        <v>43738</v>
      </c>
      <c r="E1231" s="26">
        <v>2153.8000000000002</v>
      </c>
      <c r="F1231" s="24" t="s">
        <v>48</v>
      </c>
      <c r="G1231" s="24" t="s">
        <v>1668</v>
      </c>
      <c r="H1231" s="24" t="s">
        <v>6640</v>
      </c>
      <c r="I1231" s="12">
        <v>25</v>
      </c>
      <c r="J1231" s="11" t="str">
        <f>VLOOKUP(I1231,$L$11:$M$36,2,FALSE)</f>
        <v>BRIGADA</v>
      </c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</row>
    <row r="1232" spans="1:24" s="13" customFormat="1" x14ac:dyDescent="0.25">
      <c r="A1232" s="1">
        <v>1235</v>
      </c>
      <c r="B1232" s="24" t="s">
        <v>6642</v>
      </c>
      <c r="C1232" s="25">
        <v>43738</v>
      </c>
      <c r="D1232" s="25">
        <v>43738</v>
      </c>
      <c r="E1232" s="26">
        <v>108.9</v>
      </c>
      <c r="F1232" s="24" t="s">
        <v>48</v>
      </c>
      <c r="G1232" s="24" t="s">
        <v>987</v>
      </c>
      <c r="H1232" s="24" t="s">
        <v>6643</v>
      </c>
      <c r="I1232" s="12">
        <v>6</v>
      </c>
      <c r="J1232" s="11" t="str">
        <f>VLOOKUP(I1232,$L$11:$M$36,2,FALSE)</f>
        <v>CASAL GENT GRAN</v>
      </c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</row>
    <row r="1233" spans="1:24" s="13" customFormat="1" x14ac:dyDescent="0.25">
      <c r="A1233" s="1">
        <v>1222</v>
      </c>
      <c r="B1233" s="24" t="s">
        <v>6549</v>
      </c>
      <c r="C1233" s="25">
        <v>43738</v>
      </c>
      <c r="D1233" s="25">
        <v>43731</v>
      </c>
      <c r="E1233" s="26">
        <v>182.71</v>
      </c>
      <c r="F1233" s="24" t="s">
        <v>48</v>
      </c>
      <c r="G1233" s="24" t="s">
        <v>7506</v>
      </c>
      <c r="H1233" s="24" t="s">
        <v>6550</v>
      </c>
      <c r="I1233" s="12">
        <v>1</v>
      </c>
      <c r="J1233" s="11" t="str">
        <f>VLOOKUP(I1233,$L$11:$M$36,2,FALSE)</f>
        <v>CULTURA</v>
      </c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</row>
    <row r="1234" spans="1:24" s="13" customFormat="1" x14ac:dyDescent="0.25">
      <c r="A1234" s="1">
        <v>1225</v>
      </c>
      <c r="B1234" s="24" t="s">
        <v>6555</v>
      </c>
      <c r="C1234" s="25">
        <v>43738</v>
      </c>
      <c r="D1234" s="25">
        <v>43738</v>
      </c>
      <c r="E1234" s="26">
        <v>1815</v>
      </c>
      <c r="F1234" s="24" t="s">
        <v>48</v>
      </c>
      <c r="G1234" s="24" t="s">
        <v>7459</v>
      </c>
      <c r="H1234" s="24" t="s">
        <v>6556</v>
      </c>
      <c r="I1234" s="12">
        <v>1</v>
      </c>
      <c r="J1234" s="11" t="str">
        <f>VLOOKUP(I1234,$L$11:$M$36,2,FALSE)</f>
        <v>CULTURA</v>
      </c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</row>
    <row r="1235" spans="1:24" s="13" customFormat="1" x14ac:dyDescent="0.25">
      <c r="A1235" s="1">
        <v>1232</v>
      </c>
      <c r="B1235" s="24" t="s">
        <v>6638</v>
      </c>
      <c r="C1235" s="25">
        <v>43738</v>
      </c>
      <c r="D1235" s="25">
        <v>43732</v>
      </c>
      <c r="E1235" s="26">
        <v>1611.84</v>
      </c>
      <c r="F1235" s="24" t="s">
        <v>48</v>
      </c>
      <c r="G1235" s="24" t="s">
        <v>5609</v>
      </c>
      <c r="H1235" s="24" t="s">
        <v>3679</v>
      </c>
      <c r="I1235" s="12">
        <v>16</v>
      </c>
      <c r="J1235" s="11" t="str">
        <f>VLOOKUP(I1235,$L$11:$M$36,2,FALSE)</f>
        <v>DESPESES GENERALS</v>
      </c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</row>
    <row r="1236" spans="1:24" s="13" customFormat="1" x14ac:dyDescent="0.25">
      <c r="A1236" s="1">
        <v>1221</v>
      </c>
      <c r="B1236" s="24" t="s">
        <v>6546</v>
      </c>
      <c r="C1236" s="25">
        <v>43738</v>
      </c>
      <c r="D1236" s="25">
        <v>43738</v>
      </c>
      <c r="E1236" s="26">
        <v>220.33</v>
      </c>
      <c r="F1236" s="24" t="s">
        <v>48</v>
      </c>
      <c r="G1236" s="24" t="s">
        <v>6547</v>
      </c>
      <c r="H1236" s="24" t="s">
        <v>6548</v>
      </c>
      <c r="I1236" s="12">
        <v>7</v>
      </c>
      <c r="J1236" s="11" t="str">
        <f>VLOOKUP(I1236,$L$11:$M$36,2,FALSE)</f>
        <v>ESPORTS</v>
      </c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</row>
    <row r="1237" spans="1:24" s="13" customFormat="1" x14ac:dyDescent="0.25">
      <c r="A1237" s="1">
        <v>1228</v>
      </c>
      <c r="B1237" s="24" t="s">
        <v>6561</v>
      </c>
      <c r="C1237" s="25">
        <v>43738</v>
      </c>
      <c r="D1237" s="25">
        <v>43738</v>
      </c>
      <c r="E1237" s="26">
        <v>151.25</v>
      </c>
      <c r="F1237" s="24" t="s">
        <v>48</v>
      </c>
      <c r="G1237" s="24" t="s">
        <v>878</v>
      </c>
      <c r="H1237" s="24" t="s">
        <v>6562</v>
      </c>
      <c r="I1237" s="12">
        <v>7</v>
      </c>
      <c r="J1237" s="11" t="str">
        <f>VLOOKUP(I1237,$L$11:$M$36,2,FALSE)</f>
        <v>ESPORTS</v>
      </c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</row>
    <row r="1238" spans="1:24" s="13" customFormat="1" x14ac:dyDescent="0.25">
      <c r="A1238" s="1">
        <v>1224</v>
      </c>
      <c r="B1238" s="24" t="s">
        <v>6553</v>
      </c>
      <c r="C1238" s="25">
        <v>43738</v>
      </c>
      <c r="D1238" s="25">
        <v>43728</v>
      </c>
      <c r="E1238" s="26">
        <v>76.69</v>
      </c>
      <c r="F1238" s="24" t="s">
        <v>48</v>
      </c>
      <c r="G1238" s="24" t="s">
        <v>751</v>
      </c>
      <c r="H1238" s="24" t="s">
        <v>6554</v>
      </c>
      <c r="I1238" s="12">
        <v>15</v>
      </c>
      <c r="J1238" s="11" t="str">
        <f>VLOOKUP(I1238,$L$11:$M$36,2,FALSE)</f>
        <v>INSTALACIONS I CONSUMS</v>
      </c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</row>
    <row r="1239" spans="1:24" s="13" customFormat="1" x14ac:dyDescent="0.25">
      <c r="A1239" s="1">
        <v>1226</v>
      </c>
      <c r="B1239" s="24" t="s">
        <v>6557</v>
      </c>
      <c r="C1239" s="25">
        <v>43738</v>
      </c>
      <c r="D1239" s="25">
        <v>43738</v>
      </c>
      <c r="E1239" s="26">
        <v>5656.75</v>
      </c>
      <c r="F1239" s="24" t="s">
        <v>48</v>
      </c>
      <c r="G1239" s="24" t="s">
        <v>878</v>
      </c>
      <c r="H1239" s="24" t="s">
        <v>6558</v>
      </c>
      <c r="I1239" s="12">
        <v>13</v>
      </c>
      <c r="J1239" s="11" t="str">
        <f>VLOOKUP(I1239,$L$11:$M$36,2,FALSE)</f>
        <v>MEDI AMBIENT</v>
      </c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</row>
    <row r="1240" spans="1:24" s="13" customFormat="1" x14ac:dyDescent="0.25">
      <c r="A1240" s="1">
        <v>1227</v>
      </c>
      <c r="B1240" s="24" t="s">
        <v>6559</v>
      </c>
      <c r="C1240" s="25">
        <v>43738</v>
      </c>
      <c r="D1240" s="25">
        <v>43738</v>
      </c>
      <c r="E1240" s="26">
        <v>96.8</v>
      </c>
      <c r="F1240" s="24" t="s">
        <v>48</v>
      </c>
      <c r="G1240" s="24" t="s">
        <v>878</v>
      </c>
      <c r="H1240" s="24" t="s">
        <v>6560</v>
      </c>
      <c r="I1240" s="12">
        <v>13</v>
      </c>
      <c r="J1240" s="11" t="str">
        <f>VLOOKUP(I1240,$L$11:$M$36,2,FALSE)</f>
        <v>MEDI AMBIENT</v>
      </c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</row>
    <row r="1241" spans="1:24" s="13" customFormat="1" x14ac:dyDescent="0.25">
      <c r="A1241" s="1">
        <v>1229</v>
      </c>
      <c r="B1241" s="24" t="s">
        <v>6563</v>
      </c>
      <c r="C1241" s="25">
        <v>43738</v>
      </c>
      <c r="D1241" s="25">
        <v>43738</v>
      </c>
      <c r="E1241" s="26">
        <v>1016.15</v>
      </c>
      <c r="F1241" s="24" t="s">
        <v>48</v>
      </c>
      <c r="G1241" s="24" t="s">
        <v>2835</v>
      </c>
      <c r="H1241" s="24" t="s">
        <v>6564</v>
      </c>
      <c r="I1241" s="12">
        <v>18</v>
      </c>
      <c r="J1241" s="11" t="str">
        <f>VLOOKUP(I1241,$L$11:$M$36,2,FALSE)</f>
        <v>SERVEIS - GESTIÓ RESIDUS</v>
      </c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</row>
    <row r="1242" spans="1:24" s="13" customFormat="1" x14ac:dyDescent="0.25">
      <c r="A1242" s="1">
        <v>1236</v>
      </c>
      <c r="B1242" s="24" t="s">
        <v>6649</v>
      </c>
      <c r="C1242" s="25">
        <v>43738</v>
      </c>
      <c r="D1242" s="25">
        <v>43738</v>
      </c>
      <c r="E1242" s="26">
        <v>486.6</v>
      </c>
      <c r="F1242" s="24" t="s">
        <v>48</v>
      </c>
      <c r="G1242" s="24" t="s">
        <v>5827</v>
      </c>
      <c r="H1242" s="24" t="s">
        <v>6650</v>
      </c>
      <c r="I1242" s="12">
        <v>18</v>
      </c>
      <c r="J1242" s="11" t="str">
        <f>VLOOKUP(I1242,$L$11:$M$36,2,FALSE)</f>
        <v>SERVEIS - GESTIÓ RESIDUS</v>
      </c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</row>
    <row r="1243" spans="1:24" s="13" customFormat="1" x14ac:dyDescent="0.25">
      <c r="A1243" s="1">
        <v>1231</v>
      </c>
      <c r="B1243" s="24" t="s">
        <v>6637</v>
      </c>
      <c r="C1243" s="25">
        <v>43738</v>
      </c>
      <c r="D1243" s="25">
        <v>43734</v>
      </c>
      <c r="E1243" s="26">
        <v>12.15</v>
      </c>
      <c r="F1243" s="24" t="s">
        <v>48</v>
      </c>
      <c r="G1243" s="24" t="s">
        <v>282</v>
      </c>
      <c r="H1243" s="24" t="s">
        <v>6806</v>
      </c>
      <c r="I1243" s="12">
        <v>4</v>
      </c>
      <c r="J1243" s="11" t="str">
        <f>VLOOKUP(I1243,$L$11:$M$36,2,FALSE)</f>
        <v>SERVEIS SOCIALS</v>
      </c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</row>
    <row r="1244" spans="1:24" s="13" customFormat="1" x14ac:dyDescent="0.25">
      <c r="A1244" s="1">
        <v>1234</v>
      </c>
      <c r="B1244" s="24" t="s">
        <v>6641</v>
      </c>
      <c r="C1244" s="25">
        <v>43738</v>
      </c>
      <c r="D1244" s="25">
        <v>43732</v>
      </c>
      <c r="E1244" s="26">
        <v>72.900000000000006</v>
      </c>
      <c r="F1244" s="24" t="s">
        <v>48</v>
      </c>
      <c r="G1244" s="24" t="s">
        <v>282</v>
      </c>
      <c r="H1244" s="24" t="s">
        <v>296</v>
      </c>
      <c r="I1244" s="12">
        <v>4</v>
      </c>
      <c r="J1244" s="11" t="str">
        <f>VLOOKUP(I1244,$L$11:$M$36,2,FALSE)</f>
        <v>SERVEIS SOCIALS</v>
      </c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</row>
    <row r="1245" spans="1:24" s="13" customFormat="1" x14ac:dyDescent="0.25">
      <c r="A1245" s="1">
        <v>1220</v>
      </c>
      <c r="B1245" s="24" t="s">
        <v>6544</v>
      </c>
      <c r="C1245" s="25">
        <v>43738</v>
      </c>
      <c r="D1245" s="25">
        <v>43738</v>
      </c>
      <c r="E1245" s="26">
        <v>47430.15</v>
      </c>
      <c r="F1245" s="24" t="s">
        <v>48</v>
      </c>
      <c r="G1245" s="24" t="s">
        <v>351</v>
      </c>
      <c r="H1245" s="24" t="s">
        <v>6545</v>
      </c>
      <c r="I1245" s="12">
        <v>11</v>
      </c>
      <c r="J1245" s="11" t="str">
        <f>VLOOKUP(I1245,$L$11:$M$36,2,FALSE)</f>
        <v>TRANSPORT I MOBILITAT</v>
      </c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</row>
    <row r="1246" spans="1:24" s="13" customFormat="1" x14ac:dyDescent="0.25">
      <c r="A1246" s="12"/>
      <c r="I1246" s="12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</row>
    <row r="1247" spans="1:24" s="13" customFormat="1" x14ac:dyDescent="0.25">
      <c r="A1247" s="12"/>
      <c r="I1247" s="12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</row>
    <row r="1248" spans="1:24" s="13" customFormat="1" x14ac:dyDescent="0.25">
      <c r="A1248" s="12"/>
      <c r="I1248" s="12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</row>
    <row r="1249" spans="1:24" s="13" customFormat="1" x14ac:dyDescent="0.25">
      <c r="A1249" s="12"/>
      <c r="I1249" s="12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</row>
    <row r="1250" spans="1:24" s="13" customFormat="1" x14ac:dyDescent="0.25">
      <c r="A1250" s="12"/>
      <c r="I1250" s="12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</row>
    <row r="1251" spans="1:24" s="13" customFormat="1" x14ac:dyDescent="0.25">
      <c r="A1251" s="12"/>
      <c r="I1251" s="12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</row>
    <row r="1252" spans="1:24" s="13" customFormat="1" x14ac:dyDescent="0.25">
      <c r="A1252" s="12"/>
      <c r="I1252" s="1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</row>
    <row r="1253" spans="1:24" s="13" customFormat="1" x14ac:dyDescent="0.25">
      <c r="A1253" s="12"/>
      <c r="I1253" s="12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</row>
    <row r="1254" spans="1:24" s="13" customFormat="1" x14ac:dyDescent="0.25">
      <c r="A1254" s="12"/>
      <c r="I1254" s="12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</row>
    <row r="1255" spans="1:24" s="13" customFormat="1" x14ac:dyDescent="0.25">
      <c r="A1255" s="12"/>
      <c r="I1255" s="12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</row>
    <row r="1256" spans="1:24" s="13" customFormat="1" x14ac:dyDescent="0.25">
      <c r="A1256" s="12"/>
      <c r="I1256" s="12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</row>
    <row r="1257" spans="1:24" s="13" customFormat="1" x14ac:dyDescent="0.25">
      <c r="A1257" s="12"/>
      <c r="I1257" s="12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</row>
    <row r="1258" spans="1:24" s="13" customFormat="1" x14ac:dyDescent="0.25">
      <c r="A1258" s="12"/>
      <c r="I1258" s="12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</row>
    <row r="1259" spans="1:24" s="13" customFormat="1" x14ac:dyDescent="0.25">
      <c r="A1259" s="12"/>
      <c r="I1259" s="12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</row>
    <row r="1260" spans="1:24" s="13" customFormat="1" x14ac:dyDescent="0.25">
      <c r="A1260" s="12"/>
      <c r="I1260" s="12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</row>
    <row r="1261" spans="1:24" s="13" customFormat="1" x14ac:dyDescent="0.25">
      <c r="A1261" s="12"/>
      <c r="I1261" s="12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</row>
    <row r="1262" spans="1:24" s="13" customFormat="1" x14ac:dyDescent="0.25">
      <c r="A1262" s="12"/>
      <c r="I1262" s="1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</row>
    <row r="1263" spans="1:24" s="13" customFormat="1" x14ac:dyDescent="0.25">
      <c r="A1263" s="12"/>
      <c r="I1263" s="12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</row>
    <row r="1264" spans="1:24" s="13" customFormat="1" x14ac:dyDescent="0.25">
      <c r="A1264" s="12"/>
      <c r="I1264" s="12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</row>
    <row r="1265" spans="1:27" s="13" customFormat="1" x14ac:dyDescent="0.25">
      <c r="A1265" s="12"/>
      <c r="I1265" s="12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</row>
    <row r="1266" spans="1:27" s="13" customFormat="1" x14ac:dyDescent="0.25">
      <c r="A1266" s="12"/>
      <c r="I1266" s="12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</row>
    <row r="1267" spans="1:27" s="13" customFormat="1" x14ac:dyDescent="0.25">
      <c r="A1267" s="12"/>
      <c r="I1267" s="12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</row>
    <row r="1268" spans="1:27" s="13" customFormat="1" x14ac:dyDescent="0.25">
      <c r="A1268" s="12"/>
      <c r="I1268" s="12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</row>
    <row r="1269" spans="1:27" s="13" customFormat="1" x14ac:dyDescent="0.25">
      <c r="A1269" s="12"/>
      <c r="I1269" s="12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</row>
    <row r="1270" spans="1:27" s="13" customFormat="1" x14ac:dyDescent="0.25">
      <c r="A1270" s="12"/>
      <c r="I1270" s="12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</row>
    <row r="1271" spans="1:27" s="13" customFormat="1" x14ac:dyDescent="0.25">
      <c r="A1271" s="12"/>
      <c r="I1271" s="12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</row>
    <row r="1272" spans="1:27" s="13" customFormat="1" x14ac:dyDescent="0.25">
      <c r="A1272" s="12"/>
      <c r="I1272" s="1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</row>
    <row r="1273" spans="1:27" s="13" customFormat="1" x14ac:dyDescent="0.25">
      <c r="A1273" s="12"/>
      <c r="I1273" s="12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</row>
    <row r="1274" spans="1:27" s="13" customFormat="1" x14ac:dyDescent="0.25">
      <c r="A1274" s="12"/>
      <c r="I1274" s="12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</row>
    <row r="1275" spans="1:27" s="13" customFormat="1" x14ac:dyDescent="0.25">
      <c r="A1275" s="12"/>
      <c r="I1275" s="12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</row>
    <row r="1276" spans="1:27" s="13" customFormat="1" x14ac:dyDescent="0.25">
      <c r="A1276" s="12"/>
      <c r="I1276" s="12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</row>
    <row r="1277" spans="1:27" s="13" customFormat="1" x14ac:dyDescent="0.25">
      <c r="A1277" s="12"/>
      <c r="I1277" s="12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</row>
    <row r="1278" spans="1:27" s="13" customFormat="1" x14ac:dyDescent="0.25">
      <c r="A1278" s="12"/>
      <c r="I1278" s="12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</row>
    <row r="1279" spans="1:27" s="13" customFormat="1" x14ac:dyDescent="0.25">
      <c r="A1279" s="12"/>
      <c r="I1279" s="12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</row>
    <row r="1280" spans="1:27" s="13" customFormat="1" x14ac:dyDescent="0.25">
      <c r="A1280" s="12"/>
      <c r="I1280" s="12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</row>
    <row r="1281" spans="1:27" s="13" customFormat="1" x14ac:dyDescent="0.25">
      <c r="A1281" s="12"/>
      <c r="I1281" s="12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</row>
    <row r="1282" spans="1:27" s="13" customFormat="1" x14ac:dyDescent="0.25">
      <c r="A1282" s="12"/>
      <c r="I1282" s="1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</row>
    <row r="1283" spans="1:27" s="13" customFormat="1" x14ac:dyDescent="0.25">
      <c r="A1283" s="12"/>
      <c r="I1283" s="12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</row>
    <row r="1284" spans="1:27" s="13" customFormat="1" x14ac:dyDescent="0.25">
      <c r="A1284" s="12"/>
      <c r="I1284" s="12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</row>
    <row r="1285" spans="1:27" s="13" customFormat="1" x14ac:dyDescent="0.25">
      <c r="A1285" s="12"/>
      <c r="I1285" s="12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</row>
    <row r="1286" spans="1:27" s="13" customFormat="1" x14ac:dyDescent="0.25">
      <c r="A1286" s="12"/>
      <c r="I1286" s="12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</row>
    <row r="1287" spans="1:27" s="13" customFormat="1" x14ac:dyDescent="0.25">
      <c r="A1287" s="12"/>
      <c r="I1287" s="12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</row>
    <row r="1288" spans="1:27" s="13" customFormat="1" x14ac:dyDescent="0.25">
      <c r="A1288" s="12"/>
      <c r="I1288" s="12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</row>
    <row r="1289" spans="1:27" s="13" customFormat="1" x14ac:dyDescent="0.25">
      <c r="A1289" s="12"/>
      <c r="I1289" s="12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</row>
    <row r="1290" spans="1:27" s="13" customFormat="1" x14ac:dyDescent="0.25">
      <c r="A1290" s="12"/>
      <c r="I1290" s="12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</row>
    <row r="1291" spans="1:27" s="13" customFormat="1" x14ac:dyDescent="0.25">
      <c r="A1291" s="12"/>
      <c r="I1291" s="12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</row>
    <row r="1292" spans="1:27" s="13" customFormat="1" x14ac:dyDescent="0.25">
      <c r="A1292" s="12"/>
      <c r="I1292" s="1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</row>
    <row r="1293" spans="1:27" s="13" customFormat="1" x14ac:dyDescent="0.25">
      <c r="A1293" s="12"/>
      <c r="I1293" s="12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</row>
    <row r="1294" spans="1:27" s="13" customFormat="1" x14ac:dyDescent="0.25">
      <c r="A1294" s="12"/>
      <c r="I1294" s="12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</row>
    <row r="1295" spans="1:27" s="13" customFormat="1" x14ac:dyDescent="0.25">
      <c r="A1295" s="12"/>
      <c r="I1295" s="12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</row>
    <row r="1296" spans="1:27" s="13" customFormat="1" x14ac:dyDescent="0.25">
      <c r="A1296" s="12"/>
      <c r="I1296" s="12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</row>
    <row r="1297" spans="1:27" s="13" customFormat="1" x14ac:dyDescent="0.25">
      <c r="A1297" s="12"/>
      <c r="I1297" s="12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</row>
    <row r="1298" spans="1:27" s="13" customFormat="1" x14ac:dyDescent="0.25">
      <c r="A1298" s="12"/>
      <c r="I1298" s="12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  <c r="AA1298"/>
    </row>
    <row r="1299" spans="1:27" s="13" customFormat="1" x14ac:dyDescent="0.25">
      <c r="A1299" s="12"/>
      <c r="I1299" s="12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</row>
    <row r="1300" spans="1:27" s="13" customFormat="1" x14ac:dyDescent="0.25">
      <c r="A1300" s="12"/>
      <c r="I1300" s="12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</row>
    <row r="1301" spans="1:27" s="13" customFormat="1" x14ac:dyDescent="0.25">
      <c r="A1301" s="12"/>
      <c r="I1301" s="12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</row>
    <row r="1302" spans="1:27" s="13" customFormat="1" x14ac:dyDescent="0.25">
      <c r="A1302" s="12"/>
      <c r="I1302" s="1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</row>
    <row r="1303" spans="1:27" s="13" customFormat="1" x14ac:dyDescent="0.25">
      <c r="A1303" s="12"/>
      <c r="I1303" s="12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</row>
    <row r="1304" spans="1:27" s="13" customFormat="1" x14ac:dyDescent="0.25">
      <c r="A1304" s="12"/>
      <c r="I1304" s="12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</row>
    <row r="1305" spans="1:27" s="13" customFormat="1" x14ac:dyDescent="0.25">
      <c r="A1305" s="12"/>
      <c r="I1305" s="12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</row>
    <row r="1306" spans="1:27" s="13" customFormat="1" x14ac:dyDescent="0.25">
      <c r="A1306" s="12"/>
      <c r="I1306" s="12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</row>
    <row r="1307" spans="1:27" s="13" customFormat="1" x14ac:dyDescent="0.25">
      <c r="A1307" s="12"/>
      <c r="I1307" s="12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</row>
    <row r="1308" spans="1:27" s="13" customFormat="1" x14ac:dyDescent="0.25">
      <c r="A1308" s="12"/>
      <c r="I1308" s="12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</row>
    <row r="1309" spans="1:27" s="13" customFormat="1" x14ac:dyDescent="0.25">
      <c r="A1309" s="12"/>
      <c r="I1309" s="12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</row>
    <row r="1310" spans="1:27" s="13" customFormat="1" x14ac:dyDescent="0.25">
      <c r="A1310" s="12"/>
      <c r="I1310" s="12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</row>
    <row r="1311" spans="1:27" s="13" customFormat="1" x14ac:dyDescent="0.25">
      <c r="A1311" s="12"/>
      <c r="I1311" s="12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</row>
    <row r="1312" spans="1:27" s="13" customFormat="1" x14ac:dyDescent="0.25">
      <c r="A1312" s="12"/>
      <c r="I1312" s="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</row>
    <row r="1313" spans="1:27" s="13" customFormat="1" x14ac:dyDescent="0.25">
      <c r="A1313" s="12"/>
      <c r="I1313" s="12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</row>
    <row r="1314" spans="1:27" s="13" customFormat="1" x14ac:dyDescent="0.25">
      <c r="A1314" s="12"/>
      <c r="I1314" s="12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</row>
    <row r="1315" spans="1:27" s="13" customFormat="1" x14ac:dyDescent="0.25">
      <c r="A1315" s="12"/>
      <c r="I1315" s="12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</row>
    <row r="1316" spans="1:27" s="13" customFormat="1" x14ac:dyDescent="0.25">
      <c r="A1316" s="12"/>
      <c r="I1316" s="12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</row>
    <row r="1317" spans="1:27" s="13" customFormat="1" x14ac:dyDescent="0.25">
      <c r="A1317" s="12"/>
      <c r="I1317" s="12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</row>
    <row r="1318" spans="1:27" s="13" customFormat="1" x14ac:dyDescent="0.25">
      <c r="A1318" s="12"/>
      <c r="I1318" s="12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</row>
    <row r="1319" spans="1:27" s="13" customFormat="1" x14ac:dyDescent="0.25">
      <c r="A1319" s="12"/>
      <c r="I1319" s="12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</row>
    <row r="1320" spans="1:27" s="13" customFormat="1" x14ac:dyDescent="0.25">
      <c r="A1320" s="12"/>
      <c r="I1320" s="12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</row>
    <row r="1321" spans="1:27" s="13" customFormat="1" x14ac:dyDescent="0.25">
      <c r="A1321" s="12"/>
      <c r="I1321" s="12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</row>
    <row r="1322" spans="1:27" s="13" customFormat="1" x14ac:dyDescent="0.25">
      <c r="A1322" s="12"/>
      <c r="I1322" s="1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</row>
    <row r="1323" spans="1:27" s="13" customFormat="1" x14ac:dyDescent="0.25">
      <c r="A1323" s="12"/>
      <c r="I1323" s="12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</row>
    <row r="1324" spans="1:27" s="13" customFormat="1" x14ac:dyDescent="0.25">
      <c r="A1324" s="12"/>
      <c r="I1324" s="12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</row>
    <row r="1325" spans="1:27" s="13" customFormat="1" x14ac:dyDescent="0.25">
      <c r="A1325" s="12"/>
      <c r="I1325" s="12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</row>
    <row r="1326" spans="1:27" s="13" customFormat="1" x14ac:dyDescent="0.25">
      <c r="A1326" s="12"/>
      <c r="I1326" s="12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</row>
    <row r="1327" spans="1:27" s="13" customFormat="1" x14ac:dyDescent="0.25">
      <c r="A1327" s="12"/>
      <c r="I1327" s="12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</row>
    <row r="1328" spans="1:27" s="13" customFormat="1" x14ac:dyDescent="0.25">
      <c r="A1328" s="12"/>
      <c r="I1328" s="12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</row>
    <row r="1329" spans="1:27" s="13" customFormat="1" x14ac:dyDescent="0.25">
      <c r="A1329" s="12"/>
      <c r="I1329" s="12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</row>
    <row r="1330" spans="1:27" s="13" customFormat="1" x14ac:dyDescent="0.25">
      <c r="A1330" s="12"/>
      <c r="I1330" s="12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</row>
    <row r="1331" spans="1:27" s="13" customFormat="1" x14ac:dyDescent="0.25">
      <c r="A1331" s="12"/>
      <c r="I1331" s="12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</row>
    <row r="1332" spans="1:27" s="13" customFormat="1" x14ac:dyDescent="0.25">
      <c r="A1332" s="12"/>
      <c r="I1332" s="1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</row>
    <row r="1333" spans="1:27" s="13" customFormat="1" x14ac:dyDescent="0.25">
      <c r="A1333" s="12"/>
      <c r="I1333" s="12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</row>
    <row r="1334" spans="1:27" s="13" customFormat="1" x14ac:dyDescent="0.25">
      <c r="A1334" s="12"/>
      <c r="I1334" s="12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</row>
    <row r="1335" spans="1:27" s="13" customFormat="1" x14ac:dyDescent="0.25">
      <c r="A1335" s="12"/>
      <c r="I1335" s="12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</row>
    <row r="1336" spans="1:27" s="13" customFormat="1" x14ac:dyDescent="0.25">
      <c r="A1336" s="12"/>
      <c r="I1336" s="12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</row>
    <row r="1337" spans="1:27" s="13" customFormat="1" x14ac:dyDescent="0.25">
      <c r="A1337" s="12"/>
      <c r="I1337" s="12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  <c r="AA1337"/>
    </row>
    <row r="1338" spans="1:27" s="13" customFormat="1" x14ac:dyDescent="0.25">
      <c r="A1338" s="12"/>
      <c r="I1338" s="12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</row>
    <row r="1339" spans="1:27" s="13" customFormat="1" x14ac:dyDescent="0.25">
      <c r="A1339" s="12"/>
      <c r="I1339" s="12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</row>
    <row r="1340" spans="1:27" s="13" customFormat="1" x14ac:dyDescent="0.25">
      <c r="A1340" s="12"/>
      <c r="I1340" s="12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  <c r="AA1340"/>
    </row>
    <row r="1341" spans="1:27" s="13" customFormat="1" x14ac:dyDescent="0.25">
      <c r="A1341" s="12"/>
      <c r="I1341" s="12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</row>
    <row r="1342" spans="1:27" s="13" customFormat="1" x14ac:dyDescent="0.25">
      <c r="A1342" s="12"/>
      <c r="I1342" s="1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</row>
    <row r="1343" spans="1:27" s="13" customFormat="1" x14ac:dyDescent="0.25">
      <c r="A1343" s="12"/>
      <c r="I1343" s="12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  <c r="AA1343"/>
    </row>
    <row r="1344" spans="1:27" s="13" customFormat="1" x14ac:dyDescent="0.25">
      <c r="A1344" s="12"/>
      <c r="I1344" s="12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</row>
    <row r="1345" spans="1:27" s="13" customFormat="1" x14ac:dyDescent="0.25">
      <c r="A1345" s="12"/>
      <c r="I1345" s="12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</row>
    <row r="1346" spans="1:27" s="13" customFormat="1" x14ac:dyDescent="0.25">
      <c r="A1346" s="12"/>
      <c r="I1346" s="12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  <c r="AA1346"/>
    </row>
    <row r="1347" spans="1:27" s="13" customFormat="1" x14ac:dyDescent="0.25">
      <c r="A1347" s="12"/>
      <c r="I1347" s="12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</row>
    <row r="1348" spans="1:27" s="13" customFormat="1" x14ac:dyDescent="0.25">
      <c r="A1348" s="12"/>
      <c r="I1348" s="12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</row>
    <row r="1349" spans="1:27" s="13" customFormat="1" x14ac:dyDescent="0.25">
      <c r="A1349" s="12"/>
      <c r="I1349" s="12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  <c r="AA1349"/>
    </row>
    <row r="1350" spans="1:27" s="13" customFormat="1" x14ac:dyDescent="0.25">
      <c r="A1350" s="12"/>
      <c r="I1350" s="12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</row>
    <row r="1351" spans="1:27" s="13" customFormat="1" x14ac:dyDescent="0.25">
      <c r="A1351" s="12"/>
      <c r="I1351" s="12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</row>
    <row r="1352" spans="1:27" s="13" customFormat="1" x14ac:dyDescent="0.25">
      <c r="A1352" s="12"/>
      <c r="I1352" s="1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  <c r="AA1352"/>
    </row>
    <row r="1353" spans="1:27" s="13" customFormat="1" x14ac:dyDescent="0.25">
      <c r="A1353" s="12"/>
      <c r="I1353" s="12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</row>
    <row r="1354" spans="1:27" s="13" customFormat="1" x14ac:dyDescent="0.25">
      <c r="A1354" s="12"/>
      <c r="I1354" s="12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</row>
    <row r="1355" spans="1:27" s="13" customFormat="1" x14ac:dyDescent="0.25">
      <c r="A1355" s="12"/>
      <c r="I1355" s="12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  <c r="AA1355"/>
    </row>
    <row r="1356" spans="1:27" s="13" customFormat="1" x14ac:dyDescent="0.25">
      <c r="A1356" s="12"/>
      <c r="I1356" s="12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  <c r="AA1356"/>
    </row>
    <row r="1357" spans="1:27" s="13" customFormat="1" x14ac:dyDescent="0.25">
      <c r="A1357" s="12"/>
      <c r="I1357" s="12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</row>
    <row r="1358" spans="1:27" s="13" customFormat="1" x14ac:dyDescent="0.25">
      <c r="A1358" s="12"/>
      <c r="I1358" s="12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  <c r="Z1358"/>
      <c r="AA1358"/>
    </row>
    <row r="1359" spans="1:27" s="13" customFormat="1" x14ac:dyDescent="0.25">
      <c r="A1359" s="12"/>
      <c r="I1359" s="12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</row>
    <row r="1360" spans="1:27" s="13" customFormat="1" x14ac:dyDescent="0.25">
      <c r="A1360" s="12"/>
      <c r="I1360" s="12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</row>
    <row r="1361" spans="1:27" s="13" customFormat="1" x14ac:dyDescent="0.25">
      <c r="A1361" s="12"/>
      <c r="I1361" s="12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  <c r="AA1361"/>
    </row>
    <row r="1362" spans="1:27" s="13" customFormat="1" x14ac:dyDescent="0.25">
      <c r="A1362" s="12"/>
      <c r="I1362" s="1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</row>
    <row r="1363" spans="1:27" s="13" customFormat="1" x14ac:dyDescent="0.25">
      <c r="A1363" s="12"/>
      <c r="I1363" s="12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</row>
    <row r="1364" spans="1:27" s="13" customFormat="1" x14ac:dyDescent="0.25">
      <c r="A1364" s="12"/>
      <c r="I1364" s="12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  <c r="AA1364"/>
    </row>
    <row r="1365" spans="1:27" s="13" customFormat="1" x14ac:dyDescent="0.25">
      <c r="A1365" s="12"/>
      <c r="I1365" s="12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</row>
    <row r="1366" spans="1:27" s="13" customFormat="1" x14ac:dyDescent="0.25">
      <c r="A1366" s="12"/>
      <c r="I1366" s="12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</row>
    <row r="1367" spans="1:27" s="13" customFormat="1" x14ac:dyDescent="0.25">
      <c r="A1367" s="12"/>
      <c r="I1367" s="12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  <c r="AA1367"/>
    </row>
    <row r="1368" spans="1:27" s="13" customFormat="1" x14ac:dyDescent="0.25">
      <c r="A1368" s="12"/>
      <c r="I1368" s="12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</row>
    <row r="1369" spans="1:27" s="13" customFormat="1" x14ac:dyDescent="0.25">
      <c r="A1369" s="12"/>
      <c r="I1369" s="12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</row>
    <row r="1370" spans="1:27" s="13" customFormat="1" x14ac:dyDescent="0.25">
      <c r="A1370" s="12"/>
      <c r="I1370" s="12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  <c r="AA1370"/>
    </row>
    <row r="1371" spans="1:27" s="13" customFormat="1" x14ac:dyDescent="0.25">
      <c r="A1371" s="12"/>
      <c r="I1371" s="12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</row>
    <row r="1372" spans="1:27" s="13" customFormat="1" x14ac:dyDescent="0.25">
      <c r="A1372" s="12"/>
      <c r="I1372" s="1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</row>
    <row r="1373" spans="1:27" s="13" customFormat="1" x14ac:dyDescent="0.25">
      <c r="A1373" s="12"/>
      <c r="I1373" s="12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</row>
    <row r="1374" spans="1:27" s="13" customFormat="1" x14ac:dyDescent="0.25">
      <c r="A1374" s="12"/>
      <c r="I1374" s="12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</row>
    <row r="1375" spans="1:27" s="13" customFormat="1" x14ac:dyDescent="0.25">
      <c r="A1375" s="12"/>
      <c r="I1375" s="12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</row>
    <row r="1376" spans="1:27" s="13" customFormat="1" x14ac:dyDescent="0.25">
      <c r="A1376" s="12"/>
      <c r="I1376" s="12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</row>
    <row r="1377" spans="1:27" s="13" customFormat="1" x14ac:dyDescent="0.25">
      <c r="A1377" s="12"/>
      <c r="I1377" s="12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</row>
    <row r="1378" spans="1:27" s="13" customFormat="1" x14ac:dyDescent="0.25">
      <c r="A1378" s="12"/>
      <c r="I1378" s="12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</row>
    <row r="1379" spans="1:27" s="13" customFormat="1" x14ac:dyDescent="0.25">
      <c r="A1379" s="12"/>
      <c r="I1379" s="12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  <c r="AA1379"/>
    </row>
    <row r="1380" spans="1:27" s="13" customFormat="1" x14ac:dyDescent="0.25">
      <c r="A1380" s="12"/>
      <c r="I1380" s="12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</row>
    <row r="1381" spans="1:27" s="13" customFormat="1" x14ac:dyDescent="0.25">
      <c r="A1381" s="12"/>
      <c r="I1381" s="12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</row>
    <row r="1382" spans="1:27" s="13" customFormat="1" x14ac:dyDescent="0.25">
      <c r="A1382" s="12"/>
      <c r="I1382" s="1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  <c r="AA1382"/>
    </row>
    <row r="1383" spans="1:27" s="13" customFormat="1" x14ac:dyDescent="0.25">
      <c r="A1383" s="12"/>
      <c r="I1383" s="12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</row>
    <row r="1384" spans="1:27" s="13" customFormat="1" x14ac:dyDescent="0.25">
      <c r="A1384" s="12"/>
      <c r="I1384" s="12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</row>
    <row r="1385" spans="1:27" s="13" customFormat="1" x14ac:dyDescent="0.25">
      <c r="A1385" s="12"/>
      <c r="I1385" s="12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  <c r="AA1385"/>
    </row>
    <row r="1386" spans="1:27" s="13" customFormat="1" x14ac:dyDescent="0.25">
      <c r="A1386" s="12"/>
      <c r="I1386" s="12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</row>
    <row r="1387" spans="1:27" s="13" customFormat="1" x14ac:dyDescent="0.25">
      <c r="A1387" s="12"/>
      <c r="I1387" s="12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</row>
    <row r="1388" spans="1:27" s="13" customFormat="1" x14ac:dyDescent="0.25">
      <c r="A1388" s="12"/>
      <c r="I1388" s="12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  <c r="AA1388"/>
    </row>
    <row r="1389" spans="1:27" s="13" customFormat="1" x14ac:dyDescent="0.25">
      <c r="A1389" s="12"/>
      <c r="I1389" s="12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</row>
    <row r="1390" spans="1:27" s="13" customFormat="1" x14ac:dyDescent="0.25">
      <c r="A1390" s="12"/>
      <c r="I1390" s="12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</row>
    <row r="1391" spans="1:27" s="13" customFormat="1" x14ac:dyDescent="0.25">
      <c r="A1391" s="12"/>
      <c r="I1391" s="12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  <c r="AA1391"/>
    </row>
    <row r="1392" spans="1:27" s="13" customFormat="1" x14ac:dyDescent="0.25">
      <c r="A1392" s="12"/>
      <c r="I1392" s="1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</row>
    <row r="1393" spans="1:27" s="13" customFormat="1" x14ac:dyDescent="0.25">
      <c r="A1393" s="12"/>
      <c r="I1393" s="12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</row>
    <row r="1394" spans="1:27" s="13" customFormat="1" x14ac:dyDescent="0.25">
      <c r="A1394" s="12"/>
      <c r="I1394" s="12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  <c r="AA1394"/>
    </row>
    <row r="1395" spans="1:27" s="13" customFormat="1" x14ac:dyDescent="0.25">
      <c r="A1395" s="12"/>
      <c r="I1395" s="12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</row>
    <row r="1396" spans="1:27" s="13" customFormat="1" x14ac:dyDescent="0.25">
      <c r="A1396" s="12"/>
      <c r="I1396" s="12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</row>
    <row r="1397" spans="1:27" s="13" customFormat="1" x14ac:dyDescent="0.25">
      <c r="A1397" s="12"/>
      <c r="I1397" s="12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  <c r="AA1397"/>
    </row>
    <row r="1398" spans="1:27" s="13" customFormat="1" x14ac:dyDescent="0.25">
      <c r="A1398" s="12"/>
      <c r="I1398" s="12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</row>
    <row r="1399" spans="1:27" s="13" customFormat="1" x14ac:dyDescent="0.25">
      <c r="A1399" s="12"/>
      <c r="I1399" s="12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</row>
    <row r="1400" spans="1:27" s="13" customFormat="1" x14ac:dyDescent="0.25">
      <c r="A1400" s="12"/>
      <c r="I1400" s="12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  <c r="Z1400"/>
      <c r="AA1400"/>
    </row>
    <row r="1401" spans="1:27" s="13" customFormat="1" x14ac:dyDescent="0.25">
      <c r="A1401" s="12"/>
      <c r="I1401" s="12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</row>
    <row r="1402" spans="1:27" s="13" customFormat="1" x14ac:dyDescent="0.25">
      <c r="A1402" s="12"/>
      <c r="I1402" s="1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</row>
    <row r="1403" spans="1:27" s="13" customFormat="1" x14ac:dyDescent="0.25">
      <c r="A1403" s="12"/>
      <c r="I1403" s="12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  <c r="AA1403"/>
    </row>
    <row r="1404" spans="1:27" s="13" customFormat="1" x14ac:dyDescent="0.25">
      <c r="A1404" s="12"/>
      <c r="I1404" s="12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</row>
    <row r="1405" spans="1:27" s="13" customFormat="1" x14ac:dyDescent="0.25">
      <c r="A1405" s="12"/>
      <c r="I1405" s="12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</row>
    <row r="1406" spans="1:27" s="13" customFormat="1" x14ac:dyDescent="0.25">
      <c r="A1406" s="12"/>
      <c r="I1406" s="12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  <c r="Z1406"/>
      <c r="AA1406"/>
    </row>
    <row r="1407" spans="1:27" s="13" customFormat="1" x14ac:dyDescent="0.25">
      <c r="A1407" s="12"/>
      <c r="I1407" s="12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</row>
    <row r="1408" spans="1:27" s="13" customFormat="1" x14ac:dyDescent="0.25">
      <c r="A1408" s="12"/>
      <c r="I1408" s="12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</row>
    <row r="1409" spans="1:27" s="13" customFormat="1" x14ac:dyDescent="0.25">
      <c r="A1409" s="12"/>
      <c r="I1409" s="12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  <c r="Z1409"/>
      <c r="AA1409"/>
    </row>
    <row r="1410" spans="1:27" s="13" customFormat="1" x14ac:dyDescent="0.25">
      <c r="A1410" s="12"/>
      <c r="I1410" s="12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</row>
    <row r="1411" spans="1:27" s="13" customFormat="1" x14ac:dyDescent="0.25">
      <c r="A1411" s="12"/>
      <c r="I1411" s="12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</row>
    <row r="1412" spans="1:27" s="13" customFormat="1" x14ac:dyDescent="0.25">
      <c r="A1412" s="12"/>
      <c r="I1412" s="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  <c r="Z1412"/>
      <c r="AA1412"/>
    </row>
    <row r="1413" spans="1:27" s="13" customFormat="1" x14ac:dyDescent="0.25">
      <c r="A1413" s="12"/>
      <c r="I1413" s="12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</row>
    <row r="1414" spans="1:27" s="13" customFormat="1" x14ac:dyDescent="0.25">
      <c r="A1414" s="12"/>
      <c r="I1414" s="12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</row>
    <row r="1415" spans="1:27" s="13" customFormat="1" x14ac:dyDescent="0.25">
      <c r="A1415" s="12"/>
      <c r="I1415" s="12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  <c r="Z1415"/>
      <c r="AA1415"/>
    </row>
    <row r="1416" spans="1:27" s="13" customFormat="1" x14ac:dyDescent="0.25">
      <c r="A1416" s="12"/>
      <c r="I1416" s="12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</row>
    <row r="1417" spans="1:27" s="13" customFormat="1" x14ac:dyDescent="0.25">
      <c r="A1417" s="12"/>
      <c r="I1417" s="12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</row>
    <row r="1418" spans="1:27" s="13" customFormat="1" x14ac:dyDescent="0.25">
      <c r="A1418" s="12"/>
      <c r="I1418" s="12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  <c r="Z1418"/>
      <c r="AA1418"/>
    </row>
    <row r="1419" spans="1:27" s="13" customFormat="1" x14ac:dyDescent="0.25">
      <c r="A1419" s="12"/>
      <c r="I1419" s="12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</row>
    <row r="1420" spans="1:27" s="13" customFormat="1" x14ac:dyDescent="0.25">
      <c r="A1420" s="12"/>
      <c r="I1420" s="12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</row>
    <row r="1421" spans="1:27" s="13" customFormat="1" x14ac:dyDescent="0.25">
      <c r="A1421" s="12"/>
      <c r="I1421" s="12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  <c r="Z1421"/>
      <c r="AA1421"/>
    </row>
    <row r="1422" spans="1:27" s="13" customFormat="1" x14ac:dyDescent="0.25">
      <c r="A1422" s="12"/>
      <c r="I1422" s="1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</row>
    <row r="1423" spans="1:27" s="13" customFormat="1" x14ac:dyDescent="0.25">
      <c r="A1423" s="12"/>
      <c r="I1423" s="12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</row>
    <row r="1424" spans="1:27" s="13" customFormat="1" x14ac:dyDescent="0.25">
      <c r="A1424" s="12"/>
      <c r="I1424" s="12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  <c r="Z1424"/>
      <c r="AA1424"/>
    </row>
    <row r="1425" spans="1:27" s="13" customFormat="1" x14ac:dyDescent="0.25">
      <c r="A1425" s="12"/>
      <c r="I1425" s="12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</row>
    <row r="1426" spans="1:27" s="13" customFormat="1" x14ac:dyDescent="0.25">
      <c r="A1426" s="12"/>
      <c r="I1426" s="12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</row>
    <row r="1427" spans="1:27" s="13" customFormat="1" x14ac:dyDescent="0.25">
      <c r="A1427" s="12"/>
      <c r="I1427" s="12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  <c r="Z1427"/>
      <c r="AA1427"/>
    </row>
    <row r="1428" spans="1:27" s="13" customFormat="1" x14ac:dyDescent="0.25">
      <c r="A1428" s="12"/>
      <c r="I1428" s="12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</row>
    <row r="1429" spans="1:27" s="13" customFormat="1" x14ac:dyDescent="0.25">
      <c r="A1429" s="12"/>
      <c r="I1429" s="12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</row>
    <row r="1430" spans="1:27" s="13" customFormat="1" x14ac:dyDescent="0.25">
      <c r="A1430" s="12"/>
      <c r="I1430" s="12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  <c r="Z1430"/>
      <c r="AA1430"/>
    </row>
    <row r="1431" spans="1:27" s="13" customFormat="1" x14ac:dyDescent="0.25">
      <c r="A1431" s="12"/>
      <c r="I1431" s="12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</row>
    <row r="1432" spans="1:27" s="13" customFormat="1" x14ac:dyDescent="0.25">
      <c r="A1432" s="12"/>
      <c r="I1432" s="1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</row>
    <row r="1433" spans="1:27" s="13" customFormat="1" x14ac:dyDescent="0.25">
      <c r="A1433" s="12"/>
      <c r="I1433" s="12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  <c r="Z1433"/>
      <c r="AA1433"/>
    </row>
    <row r="1434" spans="1:27" s="13" customFormat="1" x14ac:dyDescent="0.25">
      <c r="A1434" s="12"/>
      <c r="I1434" s="12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</row>
    <row r="1435" spans="1:27" s="13" customFormat="1" x14ac:dyDescent="0.25">
      <c r="A1435" s="12"/>
      <c r="I1435" s="12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</row>
    <row r="1436" spans="1:27" s="13" customFormat="1" x14ac:dyDescent="0.25">
      <c r="A1436" s="12"/>
      <c r="I1436" s="12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  <c r="Z1436"/>
      <c r="AA1436"/>
    </row>
    <row r="1437" spans="1:27" s="13" customFormat="1" x14ac:dyDescent="0.25">
      <c r="A1437" s="12"/>
      <c r="I1437" s="12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</row>
    <row r="1438" spans="1:27" s="13" customFormat="1" x14ac:dyDescent="0.25">
      <c r="A1438" s="12"/>
      <c r="I1438" s="12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</row>
    <row r="1439" spans="1:27" s="13" customFormat="1" x14ac:dyDescent="0.25">
      <c r="A1439" s="12"/>
      <c r="I1439" s="12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  <c r="Z1439"/>
      <c r="AA1439"/>
    </row>
    <row r="1440" spans="1:27" s="13" customFormat="1" x14ac:dyDescent="0.25">
      <c r="A1440" s="12"/>
      <c r="I1440" s="12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</row>
    <row r="1441" spans="1:27" s="13" customFormat="1" x14ac:dyDescent="0.25">
      <c r="A1441" s="12"/>
      <c r="I1441" s="12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</row>
    <row r="1442" spans="1:27" s="13" customFormat="1" x14ac:dyDescent="0.25">
      <c r="A1442" s="12"/>
      <c r="I1442" s="1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  <c r="Y1442"/>
      <c r="Z1442"/>
      <c r="AA1442"/>
    </row>
    <row r="1443" spans="1:27" s="13" customFormat="1" x14ac:dyDescent="0.25">
      <c r="A1443" s="12"/>
      <c r="I1443" s="12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</row>
    <row r="1444" spans="1:27" s="13" customFormat="1" x14ac:dyDescent="0.25">
      <c r="A1444" s="12"/>
      <c r="I1444" s="12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</row>
    <row r="1445" spans="1:27" s="13" customFormat="1" x14ac:dyDescent="0.25">
      <c r="A1445" s="12"/>
      <c r="I1445" s="12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  <c r="Y1445"/>
      <c r="Z1445"/>
      <c r="AA1445"/>
    </row>
    <row r="1446" spans="1:27" s="13" customFormat="1" x14ac:dyDescent="0.25">
      <c r="A1446" s="12"/>
      <c r="I1446" s="12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</row>
    <row r="1447" spans="1:27" s="13" customFormat="1" x14ac:dyDescent="0.25">
      <c r="A1447" s="12"/>
      <c r="I1447" s="12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</row>
    <row r="1448" spans="1:27" s="13" customFormat="1" x14ac:dyDescent="0.25">
      <c r="A1448" s="12"/>
      <c r="I1448" s="12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  <c r="Z1448"/>
      <c r="AA1448"/>
    </row>
    <row r="1449" spans="1:27" s="13" customFormat="1" x14ac:dyDescent="0.25">
      <c r="A1449" s="12"/>
      <c r="I1449" s="12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</row>
    <row r="1450" spans="1:27" s="13" customFormat="1" x14ac:dyDescent="0.25">
      <c r="A1450" s="12"/>
      <c r="I1450" s="12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</row>
    <row r="1451" spans="1:27" s="13" customFormat="1" x14ac:dyDescent="0.25">
      <c r="A1451" s="12"/>
      <c r="I1451" s="12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  <c r="Z1451"/>
      <c r="AA1451"/>
    </row>
    <row r="1452" spans="1:27" s="13" customFormat="1" x14ac:dyDescent="0.25">
      <c r="A1452" s="12"/>
      <c r="I1452" s="1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</row>
    <row r="1453" spans="1:27" s="13" customFormat="1" x14ac:dyDescent="0.25">
      <c r="A1453" s="12"/>
      <c r="I1453" s="12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</row>
    <row r="1454" spans="1:27" s="13" customFormat="1" x14ac:dyDescent="0.25">
      <c r="A1454" s="12"/>
      <c r="I1454" s="12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  <c r="Z1454"/>
      <c r="AA1454"/>
    </row>
    <row r="1455" spans="1:27" s="13" customFormat="1" x14ac:dyDescent="0.25">
      <c r="A1455" s="12"/>
      <c r="I1455" s="12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</row>
    <row r="1456" spans="1:27" s="13" customFormat="1" x14ac:dyDescent="0.25">
      <c r="A1456" s="12"/>
      <c r="I1456" s="12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</row>
    <row r="1457" spans="1:27" s="13" customFormat="1" x14ac:dyDescent="0.25">
      <c r="A1457" s="12"/>
      <c r="I1457" s="12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  <c r="Z1457"/>
      <c r="AA1457"/>
    </row>
    <row r="1458" spans="1:27" s="13" customFormat="1" x14ac:dyDescent="0.25">
      <c r="A1458" s="12"/>
      <c r="I1458" s="12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</row>
    <row r="1459" spans="1:27" s="13" customFormat="1" x14ac:dyDescent="0.25">
      <c r="A1459" s="12"/>
      <c r="I1459" s="12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</row>
    <row r="1460" spans="1:27" s="13" customFormat="1" x14ac:dyDescent="0.25">
      <c r="A1460" s="12"/>
      <c r="I1460" s="12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  <c r="Z1460"/>
      <c r="AA1460"/>
    </row>
    <row r="1461" spans="1:27" s="13" customFormat="1" x14ac:dyDescent="0.25">
      <c r="A1461" s="12"/>
      <c r="I1461" s="12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</row>
    <row r="1462" spans="1:27" s="13" customFormat="1" x14ac:dyDescent="0.25">
      <c r="A1462" s="12"/>
      <c r="I1462" s="1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</row>
    <row r="1463" spans="1:27" s="13" customFormat="1" x14ac:dyDescent="0.25">
      <c r="A1463" s="12"/>
      <c r="I1463" s="12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  <c r="Z1463"/>
      <c r="AA1463"/>
    </row>
    <row r="1464" spans="1:27" s="13" customFormat="1" x14ac:dyDescent="0.25">
      <c r="A1464" s="12"/>
      <c r="I1464" s="12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</row>
    <row r="1465" spans="1:27" s="13" customFormat="1" x14ac:dyDescent="0.25">
      <c r="A1465" s="12"/>
      <c r="I1465" s="12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</row>
    <row r="1466" spans="1:27" s="13" customFormat="1" x14ac:dyDescent="0.25">
      <c r="A1466" s="12"/>
      <c r="I1466" s="12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  <c r="Y1466"/>
      <c r="Z1466"/>
      <c r="AA1466"/>
    </row>
    <row r="1467" spans="1:27" s="13" customFormat="1" x14ac:dyDescent="0.25">
      <c r="A1467" s="12"/>
      <c r="I1467" s="12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</row>
    <row r="1468" spans="1:27" s="13" customFormat="1" x14ac:dyDescent="0.25">
      <c r="A1468" s="12"/>
      <c r="I1468" s="12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</row>
    <row r="1469" spans="1:27" s="13" customFormat="1" x14ac:dyDescent="0.25">
      <c r="A1469" s="12"/>
      <c r="I1469" s="12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  <c r="Y1469"/>
      <c r="Z1469"/>
      <c r="AA1469"/>
    </row>
    <row r="1470" spans="1:27" s="13" customFormat="1" x14ac:dyDescent="0.25">
      <c r="A1470" s="12"/>
      <c r="I1470" s="12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</row>
    <row r="1471" spans="1:27" s="13" customFormat="1" x14ac:dyDescent="0.25">
      <c r="A1471" s="12"/>
      <c r="I1471" s="12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</row>
    <row r="1472" spans="1:27" s="13" customFormat="1" x14ac:dyDescent="0.25">
      <c r="A1472" s="12"/>
      <c r="I1472" s="1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  <c r="Y1472"/>
      <c r="Z1472"/>
      <c r="AA1472"/>
    </row>
    <row r="1473" spans="1:27" s="13" customFormat="1" x14ac:dyDescent="0.25">
      <c r="A1473" s="12"/>
      <c r="I1473" s="12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</row>
    <row r="1474" spans="1:27" s="13" customFormat="1" x14ac:dyDescent="0.25">
      <c r="A1474" s="12"/>
      <c r="I1474" s="12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</row>
    <row r="1475" spans="1:27" s="13" customFormat="1" x14ac:dyDescent="0.25">
      <c r="A1475" s="12"/>
      <c r="I1475" s="12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  <c r="Y1475"/>
      <c r="Z1475"/>
      <c r="AA1475"/>
    </row>
    <row r="1476" spans="1:27" s="13" customFormat="1" x14ac:dyDescent="0.25">
      <c r="A1476" s="12"/>
      <c r="I1476" s="12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</row>
    <row r="1477" spans="1:27" s="13" customFormat="1" x14ac:dyDescent="0.25">
      <c r="A1477" s="12"/>
      <c r="I1477" s="12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</row>
    <row r="1478" spans="1:27" s="13" customFormat="1" x14ac:dyDescent="0.25">
      <c r="A1478" s="12"/>
      <c r="I1478" s="12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  <c r="Y1478"/>
      <c r="Z1478"/>
      <c r="AA1478"/>
    </row>
    <row r="1479" spans="1:27" s="13" customFormat="1" x14ac:dyDescent="0.25">
      <c r="A1479" s="12"/>
      <c r="I1479" s="12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</row>
    <row r="1480" spans="1:27" s="13" customFormat="1" x14ac:dyDescent="0.25">
      <c r="A1480" s="12"/>
      <c r="I1480" s="12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</row>
    <row r="1481" spans="1:27" s="13" customFormat="1" x14ac:dyDescent="0.25">
      <c r="A1481" s="12"/>
      <c r="I1481" s="12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  <c r="Y1481"/>
      <c r="Z1481"/>
      <c r="AA1481"/>
    </row>
    <row r="1482" spans="1:27" s="13" customFormat="1" x14ac:dyDescent="0.25">
      <c r="A1482" s="12"/>
      <c r="I1482" s="1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</row>
    <row r="1483" spans="1:27" s="13" customFormat="1" x14ac:dyDescent="0.25">
      <c r="A1483" s="12"/>
      <c r="I1483" s="12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</row>
    <row r="1484" spans="1:27" s="13" customFormat="1" x14ac:dyDescent="0.25">
      <c r="A1484" s="12"/>
      <c r="I1484" s="12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  <c r="Y1484"/>
      <c r="Z1484"/>
      <c r="AA1484"/>
    </row>
    <row r="1485" spans="1:27" s="13" customFormat="1" x14ac:dyDescent="0.25">
      <c r="A1485" s="12"/>
      <c r="I1485" s="12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</row>
    <row r="1486" spans="1:27" s="13" customFormat="1" x14ac:dyDescent="0.25">
      <c r="A1486" s="12"/>
      <c r="I1486" s="12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</row>
    <row r="1487" spans="1:27" s="13" customFormat="1" x14ac:dyDescent="0.25">
      <c r="A1487" s="12"/>
      <c r="I1487" s="12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  <c r="Y1487"/>
      <c r="Z1487"/>
      <c r="AA1487"/>
    </row>
    <row r="1488" spans="1:27" s="13" customFormat="1" x14ac:dyDescent="0.25">
      <c r="A1488" s="12"/>
      <c r="I1488" s="12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</row>
    <row r="1489" spans="1:27" s="13" customFormat="1" x14ac:dyDescent="0.25">
      <c r="A1489" s="12"/>
      <c r="I1489" s="12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</row>
    <row r="1490" spans="1:27" s="13" customFormat="1" x14ac:dyDescent="0.25">
      <c r="A1490" s="12"/>
      <c r="I1490" s="12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  <c r="Y1490"/>
      <c r="Z1490"/>
      <c r="AA1490"/>
    </row>
    <row r="1491" spans="1:27" s="13" customFormat="1" x14ac:dyDescent="0.25">
      <c r="A1491" s="12"/>
      <c r="I1491" s="12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</row>
    <row r="1492" spans="1:27" s="13" customFormat="1" x14ac:dyDescent="0.25">
      <c r="A1492" s="12"/>
      <c r="I1492" s="1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</row>
    <row r="1493" spans="1:27" s="13" customFormat="1" x14ac:dyDescent="0.25">
      <c r="A1493" s="12"/>
      <c r="I1493" s="12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  <c r="Y1493"/>
      <c r="Z1493"/>
      <c r="AA1493"/>
    </row>
    <row r="1494" spans="1:27" s="13" customFormat="1" x14ac:dyDescent="0.25">
      <c r="A1494" s="12"/>
      <c r="I1494" s="12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</row>
    <row r="1495" spans="1:27" s="13" customFormat="1" x14ac:dyDescent="0.25">
      <c r="A1495" s="12"/>
      <c r="I1495" s="12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</row>
    <row r="1496" spans="1:27" s="13" customFormat="1" x14ac:dyDescent="0.25">
      <c r="A1496" s="12"/>
      <c r="I1496" s="12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  <c r="Y1496"/>
      <c r="Z1496"/>
      <c r="AA1496"/>
    </row>
    <row r="1497" spans="1:27" s="13" customFormat="1" x14ac:dyDescent="0.25">
      <c r="A1497" s="12"/>
      <c r="I1497" s="12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</row>
    <row r="1498" spans="1:27" s="13" customFormat="1" x14ac:dyDescent="0.25">
      <c r="A1498" s="12"/>
      <c r="I1498" s="12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</row>
    <row r="1499" spans="1:27" s="13" customFormat="1" x14ac:dyDescent="0.25">
      <c r="A1499" s="12"/>
      <c r="I1499" s="12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  <c r="Y1499"/>
      <c r="Z1499"/>
      <c r="AA1499"/>
    </row>
    <row r="1500" spans="1:27" s="13" customFormat="1" x14ac:dyDescent="0.25">
      <c r="A1500" s="12"/>
      <c r="I1500" s="12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</row>
    <row r="1501" spans="1:27" s="13" customFormat="1" x14ac:dyDescent="0.25">
      <c r="A1501" s="12"/>
      <c r="I1501" s="12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</row>
    <row r="1502" spans="1:27" s="13" customFormat="1" x14ac:dyDescent="0.25">
      <c r="A1502" s="12"/>
      <c r="I1502" s="1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  <c r="Y1502"/>
      <c r="Z1502"/>
      <c r="AA1502"/>
    </row>
    <row r="1503" spans="1:27" s="13" customFormat="1" x14ac:dyDescent="0.25">
      <c r="A1503" s="12"/>
      <c r="I1503" s="12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</row>
    <row r="1504" spans="1:27" s="13" customFormat="1" x14ac:dyDescent="0.25">
      <c r="A1504" s="12"/>
      <c r="I1504" s="12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</row>
    <row r="1505" spans="1:27" s="13" customFormat="1" x14ac:dyDescent="0.25">
      <c r="A1505" s="12"/>
      <c r="I1505" s="12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  <c r="Y1505"/>
      <c r="Z1505"/>
      <c r="AA1505"/>
    </row>
    <row r="1506" spans="1:27" s="13" customFormat="1" x14ac:dyDescent="0.25">
      <c r="A1506" s="12"/>
      <c r="I1506" s="12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</row>
    <row r="1507" spans="1:27" s="13" customFormat="1" x14ac:dyDescent="0.25">
      <c r="A1507" s="12"/>
      <c r="I1507" s="12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</row>
    <row r="1508" spans="1:27" s="13" customFormat="1" x14ac:dyDescent="0.25">
      <c r="A1508" s="12"/>
      <c r="I1508" s="12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  <c r="Y1508"/>
      <c r="Z1508"/>
      <c r="AA1508"/>
    </row>
    <row r="1509" spans="1:27" s="13" customFormat="1" x14ac:dyDescent="0.25">
      <c r="A1509" s="12"/>
      <c r="I1509" s="12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  <c r="AA1509"/>
    </row>
    <row r="1510" spans="1:27" s="13" customFormat="1" x14ac:dyDescent="0.25">
      <c r="A1510" s="12"/>
      <c r="I1510" s="12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</row>
    <row r="1511" spans="1:27" s="13" customFormat="1" x14ac:dyDescent="0.25">
      <c r="A1511" s="12"/>
      <c r="I1511" s="12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  <c r="Y1511"/>
      <c r="Z1511"/>
      <c r="AA1511"/>
    </row>
  </sheetData>
  <sortState ref="A10:J1245">
    <sortCondition ref="C9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9"/>
  <sheetViews>
    <sheetView tabSelected="1" workbookViewId="0">
      <selection activeCell="C9" sqref="C9"/>
    </sheetView>
  </sheetViews>
  <sheetFormatPr defaultRowHeight="15" x14ac:dyDescent="0.25"/>
  <cols>
    <col min="1" max="1" width="6.140625" style="12" bestFit="1" customWidth="1"/>
    <col min="2" max="2" width="12" style="13" bestFit="1" customWidth="1"/>
    <col min="3" max="4" width="10.140625" style="13" bestFit="1" customWidth="1"/>
    <col min="5" max="5" width="11.42578125" style="13" bestFit="1" customWidth="1"/>
    <col min="6" max="6" width="16" style="13" bestFit="1" customWidth="1"/>
    <col min="7" max="7" width="41.5703125" style="13" customWidth="1"/>
    <col min="8" max="8" width="140.140625" style="13" bestFit="1" customWidth="1"/>
    <col min="9" max="9" width="4.28515625" style="12" bestFit="1" customWidth="1"/>
    <col min="10" max="10" width="24.85546875" style="13" bestFit="1" customWidth="1"/>
    <col min="13" max="13" width="24.85546875" bestFit="1" customWidth="1"/>
  </cols>
  <sheetData>
    <row r="1" spans="1:13" x14ac:dyDescent="0.25">
      <c r="A1" s="1"/>
      <c r="B1" s="2"/>
      <c r="C1" s="2"/>
      <c r="D1" s="2"/>
      <c r="E1" s="2"/>
      <c r="F1" s="2"/>
      <c r="G1" s="2"/>
      <c r="H1" s="2"/>
      <c r="I1" s="1"/>
      <c r="J1" s="2"/>
    </row>
    <row r="2" spans="1:13" x14ac:dyDescent="0.25">
      <c r="A2" s="1"/>
      <c r="B2" s="2"/>
      <c r="C2" s="2"/>
      <c r="D2" s="2"/>
      <c r="E2" s="2"/>
      <c r="F2" s="2"/>
      <c r="G2" s="2"/>
      <c r="H2" s="2"/>
      <c r="I2" s="1"/>
      <c r="J2" s="2"/>
    </row>
    <row r="3" spans="1:13" x14ac:dyDescent="0.25">
      <c r="A3" s="1"/>
      <c r="B3" s="2"/>
      <c r="C3" s="2"/>
      <c r="D3" s="2"/>
      <c r="E3" s="2"/>
      <c r="F3" s="2"/>
      <c r="G3" s="2"/>
      <c r="H3" s="2"/>
      <c r="I3" s="1"/>
      <c r="J3" s="2"/>
    </row>
    <row r="4" spans="1:13" x14ac:dyDescent="0.25">
      <c r="A4" s="1"/>
      <c r="B4" s="2"/>
      <c r="C4" s="2"/>
      <c r="D4" s="2"/>
      <c r="E4" s="2"/>
      <c r="F4" s="2"/>
      <c r="G4" s="2"/>
      <c r="H4" s="2"/>
      <c r="I4" s="1"/>
      <c r="J4" s="2"/>
    </row>
    <row r="5" spans="1:13" x14ac:dyDescent="0.25">
      <c r="A5" s="1"/>
      <c r="B5" s="2"/>
      <c r="C5" s="2"/>
      <c r="D5" s="2"/>
      <c r="E5" s="2"/>
      <c r="F5" s="2"/>
      <c r="G5" s="3" t="s">
        <v>8857</v>
      </c>
      <c r="H5" s="2"/>
      <c r="I5" s="1"/>
      <c r="J5" s="2"/>
    </row>
    <row r="6" spans="1:13" x14ac:dyDescent="0.25">
      <c r="A6" s="1"/>
      <c r="B6" s="2"/>
      <c r="C6" s="2"/>
      <c r="D6" s="2"/>
      <c r="E6" s="2"/>
      <c r="F6" s="2"/>
      <c r="G6" s="2"/>
      <c r="H6" s="2"/>
      <c r="I6" s="1"/>
      <c r="J6" s="2"/>
    </row>
    <row r="7" spans="1:13" x14ac:dyDescent="0.25">
      <c r="A7" s="1"/>
      <c r="B7" s="2"/>
      <c r="C7" s="2"/>
      <c r="D7" s="2"/>
      <c r="E7" s="2"/>
      <c r="F7" s="2"/>
      <c r="G7" s="2"/>
      <c r="H7" s="2"/>
      <c r="I7" s="1"/>
      <c r="J7" s="2"/>
    </row>
    <row r="8" spans="1:13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3" ht="15.75" thickBot="1" x14ac:dyDescent="0.3">
      <c r="A9" s="4" t="s">
        <v>1</v>
      </c>
      <c r="B9" s="4" t="s">
        <v>2</v>
      </c>
      <c r="C9" s="28" t="s">
        <v>3</v>
      </c>
      <c r="D9" s="28" t="s">
        <v>4</v>
      </c>
      <c r="E9" s="29" t="s">
        <v>5</v>
      </c>
      <c r="F9" s="4" t="s">
        <v>6</v>
      </c>
      <c r="G9" s="4" t="s">
        <v>7</v>
      </c>
      <c r="H9" s="4" t="s">
        <v>8</v>
      </c>
      <c r="I9" s="5" t="s">
        <v>9</v>
      </c>
      <c r="J9" s="6" t="s">
        <v>10</v>
      </c>
    </row>
    <row r="10" spans="1:13" x14ac:dyDescent="0.25">
      <c r="A10" s="1">
        <v>11</v>
      </c>
      <c r="B10" s="30" t="s">
        <v>8902</v>
      </c>
      <c r="C10" s="31">
        <v>43739</v>
      </c>
      <c r="D10" s="31">
        <v>43738</v>
      </c>
      <c r="E10" s="32">
        <v>25.28</v>
      </c>
      <c r="F10" s="30" t="s">
        <v>48</v>
      </c>
      <c r="G10" s="30" t="s">
        <v>5611</v>
      </c>
      <c r="H10" s="30" t="s">
        <v>8903</v>
      </c>
      <c r="I10" s="33">
        <v>16</v>
      </c>
      <c r="J10" s="11" t="str">
        <f>VLOOKUP(I10,$L$11:$M$36,2,FALSE)</f>
        <v>DESPESES GENERALS</v>
      </c>
      <c r="L10" s="14" t="s">
        <v>3200</v>
      </c>
      <c r="M10" s="15"/>
    </row>
    <row r="11" spans="1:13" x14ac:dyDescent="0.25">
      <c r="A11" s="1">
        <v>12</v>
      </c>
      <c r="B11" s="30" t="s">
        <v>8904</v>
      </c>
      <c r="C11" s="31">
        <v>43739</v>
      </c>
      <c r="D11" s="31">
        <v>43738</v>
      </c>
      <c r="E11" s="32">
        <v>19</v>
      </c>
      <c r="F11" s="30" t="s">
        <v>48</v>
      </c>
      <c r="G11" s="30" t="s">
        <v>5611</v>
      </c>
      <c r="H11" s="30" t="s">
        <v>8905</v>
      </c>
      <c r="I11" s="33">
        <v>16</v>
      </c>
      <c r="J11" s="11" t="str">
        <f>VLOOKUP(I11,$L$11:$M$36,2,FALSE)</f>
        <v>DESPESES GENERALS</v>
      </c>
      <c r="L11" s="16">
        <v>1</v>
      </c>
      <c r="M11" s="17" t="s">
        <v>3201</v>
      </c>
    </row>
    <row r="12" spans="1:13" x14ac:dyDescent="0.25">
      <c r="A12" s="1">
        <v>13</v>
      </c>
      <c r="B12" s="30" t="s">
        <v>8906</v>
      </c>
      <c r="C12" s="31">
        <v>43739</v>
      </c>
      <c r="D12" s="31">
        <v>43738</v>
      </c>
      <c r="E12" s="32">
        <v>300</v>
      </c>
      <c r="F12" s="30" t="s">
        <v>48</v>
      </c>
      <c r="G12" s="30" t="s">
        <v>5611</v>
      </c>
      <c r="H12" s="30" t="s">
        <v>8907</v>
      </c>
      <c r="I12" s="33">
        <v>6</v>
      </c>
      <c r="J12" s="11" t="str">
        <f>VLOOKUP(I12,$L$11:$M$36,2,FALSE)</f>
        <v>CASAL GENT GRAN</v>
      </c>
      <c r="L12" s="16">
        <v>2</v>
      </c>
      <c r="M12" s="17" t="s">
        <v>3202</v>
      </c>
    </row>
    <row r="13" spans="1:13" x14ac:dyDescent="0.25">
      <c r="A13" s="1">
        <v>8</v>
      </c>
      <c r="B13" s="30" t="s">
        <v>9448</v>
      </c>
      <c r="C13" s="31">
        <v>43739</v>
      </c>
      <c r="D13" s="31">
        <v>43738</v>
      </c>
      <c r="E13" s="32">
        <v>432.88</v>
      </c>
      <c r="F13" s="30" t="s">
        <v>48</v>
      </c>
      <c r="G13" s="30" t="s">
        <v>1182</v>
      </c>
      <c r="H13" s="30" t="s">
        <v>668</v>
      </c>
      <c r="I13" s="33">
        <v>25</v>
      </c>
      <c r="J13" s="11" t="str">
        <f>VLOOKUP(I13,$L$11:$M$36,2,FALSE)</f>
        <v>BRIGADA</v>
      </c>
      <c r="L13" s="16">
        <v>3</v>
      </c>
      <c r="M13" s="17" t="s">
        <v>3203</v>
      </c>
    </row>
    <row r="14" spans="1:13" x14ac:dyDescent="0.25">
      <c r="A14" s="1">
        <v>10</v>
      </c>
      <c r="B14" s="30" t="s">
        <v>9451</v>
      </c>
      <c r="C14" s="31">
        <v>43739</v>
      </c>
      <c r="D14" s="31">
        <v>43739</v>
      </c>
      <c r="E14" s="32">
        <v>302.5</v>
      </c>
      <c r="F14" s="30" t="s">
        <v>48</v>
      </c>
      <c r="G14" s="30" t="s">
        <v>7017</v>
      </c>
      <c r="H14" s="30" t="s">
        <v>9452</v>
      </c>
      <c r="I14" s="33">
        <v>1</v>
      </c>
      <c r="J14" s="11" t="str">
        <f>VLOOKUP(I14,$L$11:$M$36,2,FALSE)</f>
        <v>CULTURA</v>
      </c>
      <c r="L14" s="16">
        <v>4</v>
      </c>
      <c r="M14" s="17" t="s">
        <v>3204</v>
      </c>
    </row>
    <row r="15" spans="1:13" x14ac:dyDescent="0.25">
      <c r="A15" s="1">
        <v>6</v>
      </c>
      <c r="B15" s="30" t="s">
        <v>9300</v>
      </c>
      <c r="C15" s="31">
        <v>43739</v>
      </c>
      <c r="D15" s="31">
        <v>43738</v>
      </c>
      <c r="E15" s="32">
        <v>2684.87</v>
      </c>
      <c r="F15" s="30" t="s">
        <v>48</v>
      </c>
      <c r="G15" s="30" t="s">
        <v>634</v>
      </c>
      <c r="H15" s="30" t="s">
        <v>9301</v>
      </c>
      <c r="I15" s="33">
        <v>15</v>
      </c>
      <c r="J15" s="11" t="str">
        <f>VLOOKUP(I15,$L$11:$M$36,2,FALSE)</f>
        <v>INSTALACIONS I CONSUMS</v>
      </c>
      <c r="L15" s="16">
        <v>6</v>
      </c>
      <c r="M15" s="17" t="s">
        <v>3205</v>
      </c>
    </row>
    <row r="16" spans="1:13" x14ac:dyDescent="0.25">
      <c r="A16" s="1">
        <v>3</v>
      </c>
      <c r="B16" s="30" t="s">
        <v>9293</v>
      </c>
      <c r="C16" s="31">
        <v>43739</v>
      </c>
      <c r="D16" s="31">
        <v>43718</v>
      </c>
      <c r="E16" s="32">
        <v>258.5</v>
      </c>
      <c r="F16" s="30" t="s">
        <v>48</v>
      </c>
      <c r="G16" s="30" t="s">
        <v>4493</v>
      </c>
      <c r="H16" s="30" t="s">
        <v>9294</v>
      </c>
      <c r="I16" s="33">
        <v>11</v>
      </c>
      <c r="J16" s="11" t="str">
        <f>VLOOKUP(I16,$L$11:$M$36,2,FALSE)</f>
        <v>TRANSPORT I MOBILITAT</v>
      </c>
      <c r="L16" s="16">
        <v>7</v>
      </c>
      <c r="M16" s="17" t="s">
        <v>3206</v>
      </c>
    </row>
    <row r="17" spans="1:13" x14ac:dyDescent="0.25">
      <c r="A17" s="1">
        <v>5</v>
      </c>
      <c r="B17" s="30" t="s">
        <v>9298</v>
      </c>
      <c r="C17" s="31">
        <v>43739</v>
      </c>
      <c r="D17" s="31">
        <v>43711</v>
      </c>
      <c r="E17" s="32">
        <v>15.11</v>
      </c>
      <c r="F17" s="30" t="s">
        <v>48</v>
      </c>
      <c r="G17" s="30" t="s">
        <v>4493</v>
      </c>
      <c r="H17" s="30" t="s">
        <v>9299</v>
      </c>
      <c r="I17" s="33">
        <v>1</v>
      </c>
      <c r="J17" s="11" t="str">
        <f>VLOOKUP(I17,$L$11:$M$36,2,FALSE)</f>
        <v>CULTURA</v>
      </c>
      <c r="L17" s="16">
        <v>8</v>
      </c>
      <c r="M17" s="17" t="s">
        <v>3207</v>
      </c>
    </row>
    <row r="18" spans="1:13" x14ac:dyDescent="0.25">
      <c r="A18" s="1">
        <v>7</v>
      </c>
      <c r="B18" s="30" t="s">
        <v>9302</v>
      </c>
      <c r="C18" s="31">
        <v>43739</v>
      </c>
      <c r="D18" s="31">
        <v>43738</v>
      </c>
      <c r="E18" s="32">
        <v>243.74</v>
      </c>
      <c r="F18" s="30" t="s">
        <v>48</v>
      </c>
      <c r="G18" s="30" t="s">
        <v>870</v>
      </c>
      <c r="H18" s="30" t="s">
        <v>9303</v>
      </c>
      <c r="I18" s="33">
        <v>3</v>
      </c>
      <c r="J18" s="11" t="str">
        <f>VLOOKUP(I18,$L$11:$M$36,2,FALSE)</f>
        <v>ENSENYAMENT</v>
      </c>
      <c r="L18" s="16">
        <v>9</v>
      </c>
      <c r="M18" s="17" t="s">
        <v>3208</v>
      </c>
    </row>
    <row r="19" spans="1:13" x14ac:dyDescent="0.25">
      <c r="A19" s="1">
        <v>1</v>
      </c>
      <c r="B19" s="30" t="s">
        <v>9290</v>
      </c>
      <c r="C19" s="31">
        <v>43739</v>
      </c>
      <c r="D19" s="31">
        <v>43739</v>
      </c>
      <c r="E19" s="32">
        <v>363</v>
      </c>
      <c r="F19" s="30" t="s">
        <v>48</v>
      </c>
      <c r="G19" s="30" t="s">
        <v>4273</v>
      </c>
      <c r="H19" s="30" t="s">
        <v>7043</v>
      </c>
      <c r="I19" s="33">
        <v>25</v>
      </c>
      <c r="J19" s="11" t="str">
        <f>VLOOKUP(I19,$L$11:$M$36,2,FALSE)</f>
        <v>BRIGADA</v>
      </c>
      <c r="L19" s="16">
        <v>10</v>
      </c>
      <c r="M19" s="17" t="s">
        <v>3209</v>
      </c>
    </row>
    <row r="20" spans="1:13" x14ac:dyDescent="0.25">
      <c r="A20" s="1">
        <v>2</v>
      </c>
      <c r="B20" s="30" t="s">
        <v>9291</v>
      </c>
      <c r="C20" s="31">
        <v>43739</v>
      </c>
      <c r="D20" s="31">
        <v>43739</v>
      </c>
      <c r="E20" s="32">
        <v>740.77</v>
      </c>
      <c r="F20" s="30" t="s">
        <v>48</v>
      </c>
      <c r="G20" s="30" t="s">
        <v>49</v>
      </c>
      <c r="H20" s="30" t="s">
        <v>9292</v>
      </c>
      <c r="I20" s="33">
        <v>15</v>
      </c>
      <c r="J20" s="11" t="str">
        <f>VLOOKUP(I20,$L$11:$M$36,2,FALSE)</f>
        <v>INSTALACIONS I CONSUMS</v>
      </c>
      <c r="L20" s="16">
        <v>11</v>
      </c>
      <c r="M20" s="17" t="s">
        <v>3210</v>
      </c>
    </row>
    <row r="21" spans="1:13" x14ac:dyDescent="0.25">
      <c r="A21" s="1">
        <v>4</v>
      </c>
      <c r="B21" s="30" t="s">
        <v>9295</v>
      </c>
      <c r="C21" s="31">
        <v>43739</v>
      </c>
      <c r="D21" s="31">
        <v>43714</v>
      </c>
      <c r="E21" s="32">
        <v>2722.5</v>
      </c>
      <c r="F21" s="30" t="s">
        <v>48</v>
      </c>
      <c r="G21" s="30" t="s">
        <v>9296</v>
      </c>
      <c r="H21" s="30" t="s">
        <v>9297</v>
      </c>
      <c r="I21" s="33">
        <v>2</v>
      </c>
      <c r="J21" s="11" t="str">
        <f>VLOOKUP(I21,$L$11:$M$36,2,FALSE)</f>
        <v>JOVENTUT</v>
      </c>
      <c r="L21" s="16">
        <v>12</v>
      </c>
      <c r="M21" s="17" t="s">
        <v>3211</v>
      </c>
    </row>
    <row r="22" spans="1:13" x14ac:dyDescent="0.25">
      <c r="A22" s="1">
        <v>9</v>
      </c>
      <c r="B22" s="30" t="s">
        <v>9449</v>
      </c>
      <c r="C22" s="31">
        <v>43739</v>
      </c>
      <c r="D22" s="31">
        <v>43738</v>
      </c>
      <c r="E22" s="32">
        <v>36.200000000000003</v>
      </c>
      <c r="F22" s="30" t="s">
        <v>48</v>
      </c>
      <c r="G22" s="30" t="s">
        <v>2160</v>
      </c>
      <c r="H22" s="30" t="s">
        <v>9450</v>
      </c>
      <c r="I22" s="33">
        <v>18</v>
      </c>
      <c r="J22" s="11" t="str">
        <f>VLOOKUP(I22,$L$11:$M$36,2,FALSE)</f>
        <v>SERVEIS - GESTIÓ RESIDUS</v>
      </c>
      <c r="L22" s="16">
        <v>13</v>
      </c>
      <c r="M22" s="17" t="s">
        <v>3212</v>
      </c>
    </row>
    <row r="23" spans="1:13" x14ac:dyDescent="0.25">
      <c r="A23" s="1">
        <v>19</v>
      </c>
      <c r="B23" s="30" t="s">
        <v>9314</v>
      </c>
      <c r="C23" s="31">
        <v>43740</v>
      </c>
      <c r="D23" s="31">
        <v>43739</v>
      </c>
      <c r="E23" s="32">
        <v>2250.6</v>
      </c>
      <c r="F23" s="30" t="s">
        <v>48</v>
      </c>
      <c r="G23" s="30" t="s">
        <v>2336</v>
      </c>
      <c r="H23" s="30" t="s">
        <v>9315</v>
      </c>
      <c r="I23" s="33">
        <v>25</v>
      </c>
      <c r="J23" s="11" t="str">
        <f>VLOOKUP(I23,$L$11:$M$36,2,FALSE)</f>
        <v>BRIGADA</v>
      </c>
      <c r="L23" s="16">
        <v>14</v>
      </c>
      <c r="M23" s="17" t="s">
        <v>3213</v>
      </c>
    </row>
    <row r="24" spans="1:13" x14ac:dyDescent="0.25">
      <c r="A24" s="1">
        <v>36</v>
      </c>
      <c r="B24" s="30" t="s">
        <v>9348</v>
      </c>
      <c r="C24" s="31">
        <v>43740</v>
      </c>
      <c r="D24" s="31">
        <v>43739</v>
      </c>
      <c r="E24" s="32">
        <v>809.78</v>
      </c>
      <c r="F24" s="30" t="s">
        <v>48</v>
      </c>
      <c r="G24" s="30" t="s">
        <v>119</v>
      </c>
      <c r="H24" s="30" t="s">
        <v>9349</v>
      </c>
      <c r="I24" s="33">
        <v>15</v>
      </c>
      <c r="J24" s="11" t="str">
        <f>VLOOKUP(I24,$L$11:$M$36,2,FALSE)</f>
        <v>INSTALACIONS I CONSUMS</v>
      </c>
      <c r="L24" s="16">
        <v>15</v>
      </c>
      <c r="M24" s="17" t="s">
        <v>3214</v>
      </c>
    </row>
    <row r="25" spans="1:13" x14ac:dyDescent="0.25">
      <c r="A25" s="1">
        <v>17</v>
      </c>
      <c r="B25" s="30" t="s">
        <v>9310</v>
      </c>
      <c r="C25" s="31">
        <v>43740</v>
      </c>
      <c r="D25" s="31">
        <v>43738</v>
      </c>
      <c r="E25" s="32">
        <v>51.2</v>
      </c>
      <c r="F25" s="30" t="s">
        <v>48</v>
      </c>
      <c r="G25" s="30" t="s">
        <v>57</v>
      </c>
      <c r="H25" s="30" t="s">
        <v>9311</v>
      </c>
      <c r="I25" s="33">
        <v>12</v>
      </c>
      <c r="J25" s="11" t="str">
        <f>VLOOKUP(I25,$L$11:$M$36,2,FALSE)</f>
        <v>POLICIA</v>
      </c>
      <c r="L25" s="16">
        <v>16</v>
      </c>
      <c r="M25" s="17" t="s">
        <v>3215</v>
      </c>
    </row>
    <row r="26" spans="1:13" x14ac:dyDescent="0.25">
      <c r="A26" s="1">
        <v>38</v>
      </c>
      <c r="B26" s="30" t="s">
        <v>9352</v>
      </c>
      <c r="C26" s="31">
        <v>43740</v>
      </c>
      <c r="D26" s="31">
        <v>43664</v>
      </c>
      <c r="E26" s="32">
        <v>21778.43</v>
      </c>
      <c r="F26" s="30" t="s">
        <v>48</v>
      </c>
      <c r="G26" s="30" t="s">
        <v>8151</v>
      </c>
      <c r="H26" s="30" t="s">
        <v>9353</v>
      </c>
      <c r="I26" s="33">
        <v>17</v>
      </c>
      <c r="J26" s="11" t="str">
        <f>VLOOKUP(I26,$L$11:$M$36,2,FALSE)</f>
        <v>OBRES</v>
      </c>
      <c r="L26" s="16">
        <v>17</v>
      </c>
      <c r="M26" s="17" t="s">
        <v>3216</v>
      </c>
    </row>
    <row r="27" spans="1:13" x14ac:dyDescent="0.25">
      <c r="A27" s="1">
        <v>39</v>
      </c>
      <c r="B27" s="30" t="s">
        <v>9354</v>
      </c>
      <c r="C27" s="31">
        <v>43740</v>
      </c>
      <c r="D27" s="31">
        <v>43664</v>
      </c>
      <c r="E27" s="32">
        <v>51797.27</v>
      </c>
      <c r="F27" s="30" t="s">
        <v>48</v>
      </c>
      <c r="G27" s="30" t="s">
        <v>8151</v>
      </c>
      <c r="H27" s="30" t="s">
        <v>9355</v>
      </c>
      <c r="I27" s="33">
        <v>17</v>
      </c>
      <c r="J27" s="11" t="str">
        <f>VLOOKUP(I27,$L$11:$M$36,2,FALSE)</f>
        <v>OBRES</v>
      </c>
      <c r="L27" s="16">
        <v>18</v>
      </c>
      <c r="M27" s="17" t="s">
        <v>3217</v>
      </c>
    </row>
    <row r="28" spans="1:13" x14ac:dyDescent="0.25">
      <c r="A28" s="1">
        <v>21</v>
      </c>
      <c r="B28" s="30" t="s">
        <v>9318</v>
      </c>
      <c r="C28" s="31">
        <v>43740</v>
      </c>
      <c r="D28" s="31">
        <v>43738</v>
      </c>
      <c r="E28" s="32">
        <v>63.02</v>
      </c>
      <c r="F28" s="30" t="s">
        <v>48</v>
      </c>
      <c r="G28" s="30" t="s">
        <v>161</v>
      </c>
      <c r="H28" s="30" t="s">
        <v>9319</v>
      </c>
      <c r="I28" s="33">
        <v>16</v>
      </c>
      <c r="J28" s="11" t="str">
        <f>VLOOKUP(I28,$L$11:$M$36,2,FALSE)</f>
        <v>DESPESES GENERALS</v>
      </c>
      <c r="L28" s="16">
        <v>19</v>
      </c>
      <c r="M28" s="17" t="s">
        <v>3218</v>
      </c>
    </row>
    <row r="29" spans="1:13" x14ac:dyDescent="0.25">
      <c r="A29" s="1">
        <v>22</v>
      </c>
      <c r="B29" s="30" t="s">
        <v>9320</v>
      </c>
      <c r="C29" s="31">
        <v>43740</v>
      </c>
      <c r="D29" s="31">
        <v>43738</v>
      </c>
      <c r="E29" s="32">
        <v>8260.7900000000009</v>
      </c>
      <c r="F29" s="30" t="s">
        <v>48</v>
      </c>
      <c r="G29" s="30" t="s">
        <v>161</v>
      </c>
      <c r="H29" s="30" t="s">
        <v>9321</v>
      </c>
      <c r="I29" s="33">
        <v>18</v>
      </c>
      <c r="J29" s="11" t="str">
        <f>VLOOKUP(I29,$L$11:$M$36,2,FALSE)</f>
        <v>SERVEIS - GESTIÓ RESIDUS</v>
      </c>
      <c r="L29" s="16">
        <v>20</v>
      </c>
      <c r="M29" s="17" t="s">
        <v>3219</v>
      </c>
    </row>
    <row r="30" spans="1:13" x14ac:dyDescent="0.25">
      <c r="A30" s="1">
        <v>23</v>
      </c>
      <c r="B30" s="30" t="s">
        <v>9322</v>
      </c>
      <c r="C30" s="31">
        <v>43740</v>
      </c>
      <c r="D30" s="31">
        <v>43738</v>
      </c>
      <c r="E30" s="32">
        <v>722.34</v>
      </c>
      <c r="F30" s="30" t="s">
        <v>48</v>
      </c>
      <c r="G30" s="30" t="s">
        <v>161</v>
      </c>
      <c r="H30" s="30" t="s">
        <v>9323</v>
      </c>
      <c r="I30" s="33">
        <v>18</v>
      </c>
      <c r="J30" s="11" t="str">
        <f>VLOOKUP(I30,$L$11:$M$36,2,FALSE)</f>
        <v>SERVEIS - GESTIÓ RESIDUS</v>
      </c>
      <c r="L30" s="16">
        <v>21</v>
      </c>
      <c r="M30" s="17" t="s">
        <v>3220</v>
      </c>
    </row>
    <row r="31" spans="1:13" x14ac:dyDescent="0.25">
      <c r="A31" s="1">
        <v>24</v>
      </c>
      <c r="B31" s="30" t="s">
        <v>9324</v>
      </c>
      <c r="C31" s="31">
        <v>43740</v>
      </c>
      <c r="D31" s="31">
        <v>43738</v>
      </c>
      <c r="E31" s="32">
        <v>88.13</v>
      </c>
      <c r="F31" s="30" t="s">
        <v>48</v>
      </c>
      <c r="G31" s="30" t="s">
        <v>161</v>
      </c>
      <c r="H31" s="30" t="s">
        <v>9325</v>
      </c>
      <c r="I31" s="33">
        <v>16</v>
      </c>
      <c r="J31" s="11" t="str">
        <f>VLOOKUP(I31,$L$11:$M$36,2,FALSE)</f>
        <v>DESPESES GENERALS</v>
      </c>
      <c r="L31" s="16">
        <v>22</v>
      </c>
      <c r="M31" s="17" t="s">
        <v>3221</v>
      </c>
    </row>
    <row r="32" spans="1:13" x14ac:dyDescent="0.25">
      <c r="A32" s="1">
        <v>25</v>
      </c>
      <c r="B32" s="30" t="s">
        <v>9326</v>
      </c>
      <c r="C32" s="31">
        <v>43740</v>
      </c>
      <c r="D32" s="31">
        <v>43738</v>
      </c>
      <c r="E32" s="32">
        <v>1264.94</v>
      </c>
      <c r="F32" s="30" t="s">
        <v>48</v>
      </c>
      <c r="G32" s="30" t="s">
        <v>161</v>
      </c>
      <c r="H32" s="30" t="s">
        <v>9327</v>
      </c>
      <c r="I32" s="33">
        <v>12</v>
      </c>
      <c r="J32" s="11" t="str">
        <f>VLOOKUP(I32,$L$11:$M$36,2,FALSE)</f>
        <v>POLICIA</v>
      </c>
      <c r="L32" s="16">
        <v>23</v>
      </c>
      <c r="M32" s="17" t="s">
        <v>3222</v>
      </c>
    </row>
    <row r="33" spans="1:27" x14ac:dyDescent="0.25">
      <c r="A33" s="1">
        <v>26</v>
      </c>
      <c r="B33" s="30" t="s">
        <v>9328</v>
      </c>
      <c r="C33" s="31">
        <v>43740</v>
      </c>
      <c r="D33" s="31">
        <v>43738</v>
      </c>
      <c r="E33" s="32">
        <v>2632.23</v>
      </c>
      <c r="F33" s="30" t="s">
        <v>48</v>
      </c>
      <c r="G33" s="30" t="s">
        <v>161</v>
      </c>
      <c r="H33" s="30" t="s">
        <v>9329</v>
      </c>
      <c r="I33" s="33">
        <v>16</v>
      </c>
      <c r="J33" s="11" t="str">
        <f>VLOOKUP(I33,$L$11:$M$36,2,FALSE)</f>
        <v>DESPESES GENERALS</v>
      </c>
      <c r="L33" s="16">
        <v>24</v>
      </c>
      <c r="M33" s="17" t="s">
        <v>3223</v>
      </c>
    </row>
    <row r="34" spans="1:27" x14ac:dyDescent="0.25">
      <c r="A34" s="1">
        <v>29</v>
      </c>
      <c r="B34" s="30" t="s">
        <v>9334</v>
      </c>
      <c r="C34" s="31">
        <v>43740</v>
      </c>
      <c r="D34" s="31">
        <v>43738</v>
      </c>
      <c r="E34" s="32">
        <v>2703.85</v>
      </c>
      <c r="F34" s="30" t="s">
        <v>48</v>
      </c>
      <c r="G34" s="30" t="s">
        <v>7219</v>
      </c>
      <c r="H34" s="30" t="s">
        <v>9335</v>
      </c>
      <c r="I34" s="33">
        <v>15</v>
      </c>
      <c r="J34" s="11" t="str">
        <f>VLOOKUP(I34,$L$11:$M$36,2,FALSE)</f>
        <v>INSTALACIONS I CONSUMS</v>
      </c>
      <c r="L34" s="16">
        <v>25</v>
      </c>
      <c r="M34" s="17" t="s">
        <v>3224</v>
      </c>
    </row>
    <row r="35" spans="1:27" x14ac:dyDescent="0.25">
      <c r="A35" s="1">
        <v>14</v>
      </c>
      <c r="B35" s="30" t="s">
        <v>9304</v>
      </c>
      <c r="C35" s="31">
        <v>43740</v>
      </c>
      <c r="D35" s="31">
        <v>43738</v>
      </c>
      <c r="E35" s="32">
        <v>531.41</v>
      </c>
      <c r="F35" s="30" t="s">
        <v>48</v>
      </c>
      <c r="G35" s="30" t="s">
        <v>934</v>
      </c>
      <c r="H35" s="30" t="s">
        <v>9305</v>
      </c>
      <c r="I35" s="33">
        <v>16</v>
      </c>
      <c r="J35" s="11" t="str">
        <f>VLOOKUP(I35,$L$11:$M$36,2,FALSE)</f>
        <v>DESPESES GENERALS</v>
      </c>
      <c r="L35" s="16">
        <v>26</v>
      </c>
      <c r="M35" s="17" t="s">
        <v>3225</v>
      </c>
    </row>
    <row r="36" spans="1:27" ht="15.75" thickBot="1" x14ac:dyDescent="0.3">
      <c r="A36" s="1">
        <v>45</v>
      </c>
      <c r="B36" s="30" t="s">
        <v>9471</v>
      </c>
      <c r="C36" s="31">
        <v>43740</v>
      </c>
      <c r="D36" s="31">
        <v>43740</v>
      </c>
      <c r="E36" s="32">
        <v>75</v>
      </c>
      <c r="F36" s="30" t="s">
        <v>48</v>
      </c>
      <c r="G36" s="30" t="s">
        <v>372</v>
      </c>
      <c r="H36" s="30" t="s">
        <v>9472</v>
      </c>
      <c r="I36" s="33">
        <v>16</v>
      </c>
      <c r="J36" s="11" t="str">
        <f>VLOOKUP(I36,$L$11:$M$36,2,FALSE)</f>
        <v>DESPESES GENERALS</v>
      </c>
      <c r="L36" s="18">
        <v>27</v>
      </c>
      <c r="M36" s="19" t="s">
        <v>3226</v>
      </c>
    </row>
    <row r="37" spans="1:27" s="13" customFormat="1" x14ac:dyDescent="0.25">
      <c r="A37" s="1">
        <v>40</v>
      </c>
      <c r="B37" s="30" t="s">
        <v>9356</v>
      </c>
      <c r="C37" s="31">
        <v>43740</v>
      </c>
      <c r="D37" s="31">
        <v>43738</v>
      </c>
      <c r="E37" s="32">
        <v>1096.8900000000001</v>
      </c>
      <c r="F37" s="30" t="s">
        <v>48</v>
      </c>
      <c r="G37" s="30" t="s">
        <v>873</v>
      </c>
      <c r="H37" s="30" t="s">
        <v>9357</v>
      </c>
      <c r="I37" s="33">
        <v>3</v>
      </c>
      <c r="J37" s="11" t="str">
        <f>VLOOKUP(I37,$L$11:$M$36,2,FALSE)</f>
        <v>ENSENYAMENT</v>
      </c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s="13" customFormat="1" x14ac:dyDescent="0.25">
      <c r="A38" s="1">
        <v>41</v>
      </c>
      <c r="B38" s="30" t="s">
        <v>9358</v>
      </c>
      <c r="C38" s="31">
        <v>43740</v>
      </c>
      <c r="D38" s="31">
        <v>43738</v>
      </c>
      <c r="E38" s="32">
        <v>393.75</v>
      </c>
      <c r="F38" s="30" t="s">
        <v>48</v>
      </c>
      <c r="G38" s="30" t="s">
        <v>873</v>
      </c>
      <c r="H38" s="30" t="s">
        <v>9359</v>
      </c>
      <c r="I38" s="33">
        <v>3</v>
      </c>
      <c r="J38" s="11" t="str">
        <f>VLOOKUP(I38,$L$11:$M$36,2,FALSE)</f>
        <v>ENSENYAMENT</v>
      </c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27" s="13" customFormat="1" x14ac:dyDescent="0.25">
      <c r="A39" s="1">
        <v>31</v>
      </c>
      <c r="B39" s="30" t="s">
        <v>9338</v>
      </c>
      <c r="C39" s="31">
        <v>43740</v>
      </c>
      <c r="D39" s="31">
        <v>43739</v>
      </c>
      <c r="E39" s="32">
        <v>418.47</v>
      </c>
      <c r="F39" s="30" t="s">
        <v>48</v>
      </c>
      <c r="G39" s="30" t="s">
        <v>1334</v>
      </c>
      <c r="H39" s="30" t="s">
        <v>9339</v>
      </c>
      <c r="I39" s="33">
        <v>4</v>
      </c>
      <c r="J39" s="11" t="str">
        <f>VLOOKUP(I39,$L$11:$M$36,2,FALSE)</f>
        <v>SERVEIS SOCIALS</v>
      </c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:27" s="13" customFormat="1" x14ac:dyDescent="0.25">
      <c r="A40" s="1">
        <v>32</v>
      </c>
      <c r="B40" s="30" t="s">
        <v>9340</v>
      </c>
      <c r="C40" s="31">
        <v>43740</v>
      </c>
      <c r="D40" s="31">
        <v>43739</v>
      </c>
      <c r="E40" s="32">
        <v>19628.23</v>
      </c>
      <c r="F40" s="30" t="s">
        <v>48</v>
      </c>
      <c r="G40" s="30" t="s">
        <v>1334</v>
      </c>
      <c r="H40" s="30" t="s">
        <v>9341</v>
      </c>
      <c r="I40" s="33">
        <v>13</v>
      </c>
      <c r="J40" s="11" t="str">
        <f>VLOOKUP(I40,$L$11:$M$36,2,FALSE)</f>
        <v>MEDI AMBIENT</v>
      </c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s="13" customFormat="1" x14ac:dyDescent="0.25">
      <c r="A41" s="1">
        <v>33</v>
      </c>
      <c r="B41" s="30" t="s">
        <v>9342</v>
      </c>
      <c r="C41" s="31">
        <v>43740</v>
      </c>
      <c r="D41" s="31">
        <v>43739</v>
      </c>
      <c r="E41" s="32">
        <v>7265.66</v>
      </c>
      <c r="F41" s="30" t="s">
        <v>48</v>
      </c>
      <c r="G41" s="30" t="s">
        <v>1334</v>
      </c>
      <c r="H41" s="30" t="s">
        <v>9343</v>
      </c>
      <c r="I41" s="33">
        <v>25</v>
      </c>
      <c r="J41" s="11" t="str">
        <f>VLOOKUP(I41,$L$11:$M$36,2,FALSE)</f>
        <v>BRIGADA</v>
      </c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7" s="13" customFormat="1" x14ac:dyDescent="0.25">
      <c r="A42" s="1">
        <v>34</v>
      </c>
      <c r="B42" s="30" t="s">
        <v>9344</v>
      </c>
      <c r="C42" s="31">
        <v>43740</v>
      </c>
      <c r="D42" s="31">
        <v>43739</v>
      </c>
      <c r="E42" s="32">
        <v>6805.77</v>
      </c>
      <c r="F42" s="30" t="s">
        <v>48</v>
      </c>
      <c r="G42" s="30" t="s">
        <v>1334</v>
      </c>
      <c r="H42" s="30" t="s">
        <v>9345</v>
      </c>
      <c r="I42" s="33">
        <v>25</v>
      </c>
      <c r="J42" s="11" t="str">
        <f>VLOOKUP(I42,$L$11:$M$36,2,FALSE)</f>
        <v>BRIGADA</v>
      </c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:27" s="13" customFormat="1" x14ac:dyDescent="0.25">
      <c r="A43" s="1">
        <v>42</v>
      </c>
      <c r="B43" s="30" t="s">
        <v>9360</v>
      </c>
      <c r="C43" s="31">
        <v>43740</v>
      </c>
      <c r="D43" s="31">
        <v>43740</v>
      </c>
      <c r="E43" s="32">
        <v>40.299999999999997</v>
      </c>
      <c r="F43" s="30" t="s">
        <v>48</v>
      </c>
      <c r="G43" s="30" t="s">
        <v>1344</v>
      </c>
      <c r="H43" s="30" t="s">
        <v>9613</v>
      </c>
      <c r="I43" s="33">
        <v>4</v>
      </c>
      <c r="J43" s="11" t="str">
        <f>VLOOKUP(I43,$L$11:$M$36,2,FALSE)</f>
        <v>SERVEIS SOCIALS</v>
      </c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s="13" customFormat="1" x14ac:dyDescent="0.25">
      <c r="A44" s="1">
        <v>47</v>
      </c>
      <c r="B44" s="30" t="s">
        <v>8936</v>
      </c>
      <c r="C44" s="31">
        <v>43740</v>
      </c>
      <c r="D44" s="31">
        <v>43587</v>
      </c>
      <c r="E44" s="32">
        <v>163.35</v>
      </c>
      <c r="F44" s="30" t="s">
        <v>48</v>
      </c>
      <c r="G44" s="30" t="s">
        <v>987</v>
      </c>
      <c r="H44" s="30" t="s">
        <v>8937</v>
      </c>
      <c r="I44" s="33">
        <v>6</v>
      </c>
      <c r="J44" s="11" t="str">
        <f>VLOOKUP(I44,$L$11:$M$36,2,FALSE)</f>
        <v>CASAL GENT GRAN</v>
      </c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1:27" s="13" customFormat="1" x14ac:dyDescent="0.25">
      <c r="A45" s="1">
        <v>48</v>
      </c>
      <c r="B45" s="30" t="s">
        <v>8938</v>
      </c>
      <c r="C45" s="31">
        <v>43740</v>
      </c>
      <c r="D45" s="31">
        <v>43650</v>
      </c>
      <c r="E45" s="32">
        <v>176.96</v>
      </c>
      <c r="F45" s="30" t="s">
        <v>48</v>
      </c>
      <c r="G45" s="30" t="s">
        <v>987</v>
      </c>
      <c r="H45" s="30" t="s">
        <v>8939</v>
      </c>
      <c r="I45" s="33">
        <v>24</v>
      </c>
      <c r="J45" s="11" t="str">
        <f>VLOOKUP(I45,$L$11:$M$36,2,FALSE)</f>
        <v>CENTRES CÍVICS</v>
      </c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1:27" s="13" customFormat="1" x14ac:dyDescent="0.25">
      <c r="A46" s="1">
        <v>49</v>
      </c>
      <c r="B46" s="30" t="s">
        <v>8940</v>
      </c>
      <c r="C46" s="31">
        <v>43740</v>
      </c>
      <c r="D46" s="31">
        <v>43650</v>
      </c>
      <c r="E46" s="32">
        <v>163.35</v>
      </c>
      <c r="F46" s="30" t="s">
        <v>48</v>
      </c>
      <c r="G46" s="30" t="s">
        <v>987</v>
      </c>
      <c r="H46" s="30" t="s">
        <v>8941</v>
      </c>
      <c r="I46" s="33">
        <v>6</v>
      </c>
      <c r="J46" s="11" t="str">
        <f>VLOOKUP(I46,$L$11:$M$36,2,FALSE)</f>
        <v>CASAL GENT GRAN</v>
      </c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s="13" customFormat="1" x14ac:dyDescent="0.25">
      <c r="A47" s="1">
        <v>15</v>
      </c>
      <c r="B47" s="30" t="s">
        <v>9306</v>
      </c>
      <c r="C47" s="31">
        <v>43740</v>
      </c>
      <c r="D47" s="31">
        <v>43738</v>
      </c>
      <c r="E47" s="32">
        <v>273.38</v>
      </c>
      <c r="F47" s="30" t="s">
        <v>48</v>
      </c>
      <c r="G47" s="30" t="s">
        <v>52</v>
      </c>
      <c r="H47" s="30" t="s">
        <v>9307</v>
      </c>
      <c r="I47" s="33">
        <v>18</v>
      </c>
      <c r="J47" s="11" t="str">
        <f>VLOOKUP(I47,$L$11:$M$36,2,FALSE)</f>
        <v>SERVEIS - GESTIÓ RESIDUS</v>
      </c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:27" s="13" customFormat="1" x14ac:dyDescent="0.25">
      <c r="A48" s="1">
        <v>16</v>
      </c>
      <c r="B48" s="30" t="s">
        <v>9308</v>
      </c>
      <c r="C48" s="31">
        <v>43740</v>
      </c>
      <c r="D48" s="31">
        <v>43738</v>
      </c>
      <c r="E48" s="32">
        <v>3.5</v>
      </c>
      <c r="F48" s="30" t="s">
        <v>48</v>
      </c>
      <c r="G48" s="30" t="s">
        <v>52</v>
      </c>
      <c r="H48" s="30" t="s">
        <v>9309</v>
      </c>
      <c r="I48" s="33">
        <v>18</v>
      </c>
      <c r="J48" s="11" t="str">
        <f>VLOOKUP(I48,$L$11:$M$36,2,FALSE)</f>
        <v>SERVEIS - GESTIÓ RESIDUS</v>
      </c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1:27" s="13" customFormat="1" x14ac:dyDescent="0.25">
      <c r="A49" s="1">
        <v>37</v>
      </c>
      <c r="B49" s="30" t="s">
        <v>9350</v>
      </c>
      <c r="C49" s="31">
        <v>43740</v>
      </c>
      <c r="D49" s="31">
        <v>43738</v>
      </c>
      <c r="E49" s="32">
        <v>475.55</v>
      </c>
      <c r="F49" s="30" t="s">
        <v>48</v>
      </c>
      <c r="G49" s="30" t="s">
        <v>965</v>
      </c>
      <c r="H49" s="30" t="s">
        <v>9351</v>
      </c>
      <c r="I49" s="33">
        <v>16</v>
      </c>
      <c r="J49" s="11" t="str">
        <f>VLOOKUP(I49,$L$11:$M$36,2,FALSE)</f>
        <v>DESPESES GENERALS</v>
      </c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s="13" customFormat="1" x14ac:dyDescent="0.25">
      <c r="A50" s="1">
        <v>44</v>
      </c>
      <c r="B50" s="30" t="s">
        <v>9453</v>
      </c>
      <c r="C50" s="31">
        <v>43740</v>
      </c>
      <c r="D50" s="31">
        <v>43738</v>
      </c>
      <c r="E50" s="32">
        <v>302.5</v>
      </c>
      <c r="F50" s="30" t="s">
        <v>48</v>
      </c>
      <c r="G50" s="30" t="s">
        <v>640</v>
      </c>
      <c r="H50" s="30" t="s">
        <v>9454</v>
      </c>
      <c r="I50" s="33">
        <v>21</v>
      </c>
      <c r="J50" s="11" t="str">
        <f>VLOOKUP(I50,$L$11:$M$36,2,FALSE)</f>
        <v>COMUNICACIÓ</v>
      </c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27" s="13" customFormat="1" x14ac:dyDescent="0.25">
      <c r="A51" s="1">
        <v>30</v>
      </c>
      <c r="B51" s="30" t="s">
        <v>9336</v>
      </c>
      <c r="C51" s="31">
        <v>43740</v>
      </c>
      <c r="D51" s="31">
        <v>43738</v>
      </c>
      <c r="E51" s="32">
        <v>1340.01</v>
      </c>
      <c r="F51" s="30" t="s">
        <v>48</v>
      </c>
      <c r="G51" s="30" t="s">
        <v>387</v>
      </c>
      <c r="H51" s="30" t="s">
        <v>9337</v>
      </c>
      <c r="I51" s="33">
        <v>16</v>
      </c>
      <c r="J51" s="11" t="str">
        <f>VLOOKUP(I51,$L$11:$M$36,2,FALSE)</f>
        <v>DESPESES GENERALS</v>
      </c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27" s="13" customFormat="1" x14ac:dyDescent="0.25">
      <c r="A52" s="1">
        <v>46</v>
      </c>
      <c r="B52" s="30" t="s">
        <v>9523</v>
      </c>
      <c r="C52" s="31">
        <v>43740</v>
      </c>
      <c r="D52" s="31">
        <v>43723</v>
      </c>
      <c r="E52" s="32">
        <v>308.91000000000003</v>
      </c>
      <c r="F52" s="30" t="s">
        <v>48</v>
      </c>
      <c r="G52" s="30" t="s">
        <v>643</v>
      </c>
      <c r="H52" s="30" t="s">
        <v>9524</v>
      </c>
      <c r="I52" s="33">
        <v>25</v>
      </c>
      <c r="J52" s="11" t="str">
        <f>VLOOKUP(I52,$L$11:$M$36,2,FALSE)</f>
        <v>BRIGADA</v>
      </c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s="13" customFormat="1" x14ac:dyDescent="0.25">
      <c r="A53" s="1">
        <v>43</v>
      </c>
      <c r="B53" s="30" t="s">
        <v>9361</v>
      </c>
      <c r="C53" s="31">
        <v>43740</v>
      </c>
      <c r="D53" s="31">
        <v>43739</v>
      </c>
      <c r="E53" s="32">
        <v>1203.6500000000001</v>
      </c>
      <c r="F53" s="30" t="s">
        <v>48</v>
      </c>
      <c r="G53" s="30" t="s">
        <v>8801</v>
      </c>
      <c r="H53" s="30" t="s">
        <v>9362</v>
      </c>
      <c r="I53" s="33">
        <v>26</v>
      </c>
      <c r="J53" s="11" t="str">
        <f>VLOOKUP(I53,$L$11:$M$36,2,FALSE)</f>
        <v>SANITAT PÚBLICA</v>
      </c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27" s="13" customFormat="1" x14ac:dyDescent="0.25">
      <c r="A54" s="1">
        <v>35</v>
      </c>
      <c r="B54" s="30" t="s">
        <v>9346</v>
      </c>
      <c r="C54" s="31">
        <v>43740</v>
      </c>
      <c r="D54" s="31">
        <v>43738</v>
      </c>
      <c r="E54" s="32">
        <v>11067.2</v>
      </c>
      <c r="F54" s="30" t="s">
        <v>48</v>
      </c>
      <c r="G54" s="30" t="s">
        <v>1349</v>
      </c>
      <c r="H54" s="30" t="s">
        <v>9347</v>
      </c>
      <c r="I54" s="33">
        <v>16</v>
      </c>
      <c r="J54" s="11" t="str">
        <f>VLOOKUP(I54,$L$11:$M$36,2,FALSE)</f>
        <v>DESPESES GENERALS</v>
      </c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27" s="13" customFormat="1" x14ac:dyDescent="0.25">
      <c r="A55" s="1">
        <v>27</v>
      </c>
      <c r="B55" s="30" t="s">
        <v>9330</v>
      </c>
      <c r="C55" s="31">
        <v>43740</v>
      </c>
      <c r="D55" s="31">
        <v>43738</v>
      </c>
      <c r="E55" s="32">
        <v>196.52</v>
      </c>
      <c r="F55" s="30" t="s">
        <v>48</v>
      </c>
      <c r="G55" s="30" t="s">
        <v>5256</v>
      </c>
      <c r="H55" s="30" t="s">
        <v>9331</v>
      </c>
      <c r="I55" s="33">
        <v>12</v>
      </c>
      <c r="J55" s="11" t="str">
        <f>VLOOKUP(I55,$L$11:$M$36,2,FALSE)</f>
        <v>POLICIA</v>
      </c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s="13" customFormat="1" x14ac:dyDescent="0.25">
      <c r="A56" s="1">
        <v>28</v>
      </c>
      <c r="B56" s="30" t="s">
        <v>9332</v>
      </c>
      <c r="C56" s="31">
        <v>43740</v>
      </c>
      <c r="D56" s="31">
        <v>43738</v>
      </c>
      <c r="E56" s="32">
        <v>193.37</v>
      </c>
      <c r="F56" s="30" t="s">
        <v>48</v>
      </c>
      <c r="G56" s="30" t="s">
        <v>5256</v>
      </c>
      <c r="H56" s="30" t="s">
        <v>9333</v>
      </c>
      <c r="I56" s="33">
        <v>12</v>
      </c>
      <c r="J56" s="11" t="str">
        <f>VLOOKUP(I56,$L$11:$M$36,2,FALSE)</f>
        <v>POLICIA</v>
      </c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27" s="13" customFormat="1" x14ac:dyDescent="0.25">
      <c r="A57" s="1">
        <v>20</v>
      </c>
      <c r="B57" s="30" t="s">
        <v>9316</v>
      </c>
      <c r="C57" s="31">
        <v>43740</v>
      </c>
      <c r="D57" s="31">
        <v>43738</v>
      </c>
      <c r="E57" s="32">
        <v>634.19000000000005</v>
      </c>
      <c r="F57" s="30" t="s">
        <v>48</v>
      </c>
      <c r="G57" s="30" t="s">
        <v>63</v>
      </c>
      <c r="H57" s="30" t="s">
        <v>9317</v>
      </c>
      <c r="I57" s="33">
        <v>25</v>
      </c>
      <c r="J57" s="11" t="str">
        <f>VLOOKUP(I57,$L$11:$M$36,2,FALSE)</f>
        <v>BRIGADA</v>
      </c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:27" s="13" customFormat="1" x14ac:dyDescent="0.25">
      <c r="A58" s="1">
        <v>18</v>
      </c>
      <c r="B58" s="30" t="s">
        <v>9312</v>
      </c>
      <c r="C58" s="31">
        <v>43740</v>
      </c>
      <c r="D58" s="31">
        <v>43729</v>
      </c>
      <c r="E58" s="32">
        <v>537.1</v>
      </c>
      <c r="F58" s="30" t="s">
        <v>48</v>
      </c>
      <c r="G58" s="30" t="s">
        <v>13</v>
      </c>
      <c r="H58" s="30" t="s">
        <v>9313</v>
      </c>
      <c r="I58" s="33">
        <v>15</v>
      </c>
      <c r="J58" s="11" t="str">
        <f>VLOOKUP(I58,$L$11:$M$36,2,FALSE)</f>
        <v>INSTALACIONS I CONSUMS</v>
      </c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s="13" customFormat="1" x14ac:dyDescent="0.25">
      <c r="A59" s="1">
        <v>51</v>
      </c>
      <c r="B59" s="30" t="s">
        <v>9365</v>
      </c>
      <c r="C59" s="31">
        <v>43741</v>
      </c>
      <c r="D59" s="31">
        <v>43740</v>
      </c>
      <c r="E59" s="32">
        <v>8.4700000000000006</v>
      </c>
      <c r="F59" s="30" t="s">
        <v>48</v>
      </c>
      <c r="G59" s="30" t="s">
        <v>69</v>
      </c>
      <c r="H59" s="30" t="s">
        <v>9366</v>
      </c>
      <c r="I59" s="33">
        <v>25</v>
      </c>
      <c r="J59" s="11" t="str">
        <f>VLOOKUP(I59,$L$11:$M$36,2,FALSE)</f>
        <v>BRIGADA</v>
      </c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:27" s="13" customFormat="1" x14ac:dyDescent="0.25">
      <c r="A60" s="1">
        <v>78</v>
      </c>
      <c r="B60" s="30" t="s">
        <v>8954</v>
      </c>
      <c r="C60" s="31">
        <v>43741</v>
      </c>
      <c r="D60" s="31">
        <v>43738</v>
      </c>
      <c r="E60" s="32">
        <v>805</v>
      </c>
      <c r="F60" s="30" t="s">
        <v>48</v>
      </c>
      <c r="G60" s="30" t="s">
        <v>828</v>
      </c>
      <c r="H60" s="30" t="s">
        <v>8955</v>
      </c>
      <c r="I60" s="33">
        <v>13</v>
      </c>
      <c r="J60" s="11" t="str">
        <f>VLOOKUP(I60,$L$11:$M$36,2,FALSE)</f>
        <v>MEDI AMBIENT</v>
      </c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:27" s="13" customFormat="1" x14ac:dyDescent="0.25">
      <c r="A61" s="1">
        <v>68</v>
      </c>
      <c r="B61" s="30" t="s">
        <v>8919</v>
      </c>
      <c r="C61" s="31">
        <v>43741</v>
      </c>
      <c r="D61" s="31">
        <v>43738</v>
      </c>
      <c r="E61" s="32">
        <v>1255.6199999999999</v>
      </c>
      <c r="F61" s="30" t="s">
        <v>48</v>
      </c>
      <c r="G61" s="30" t="s">
        <v>1001</v>
      </c>
      <c r="H61" s="30" t="s">
        <v>3655</v>
      </c>
      <c r="I61" s="33">
        <v>9</v>
      </c>
      <c r="J61" s="11" t="str">
        <f>VLOOKUP(I61,$L$11:$M$36,2,FALSE)</f>
        <v>ESCOLA BRESSOL</v>
      </c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s="13" customFormat="1" x14ac:dyDescent="0.25">
      <c r="A62" s="1">
        <v>69</v>
      </c>
      <c r="B62" s="30" t="s">
        <v>8920</v>
      </c>
      <c r="C62" s="31">
        <v>43741</v>
      </c>
      <c r="D62" s="31">
        <v>43738</v>
      </c>
      <c r="E62" s="32">
        <v>867.2</v>
      </c>
      <c r="F62" s="30" t="s">
        <v>48</v>
      </c>
      <c r="G62" s="30" t="s">
        <v>1001</v>
      </c>
      <c r="H62" s="30" t="s">
        <v>3655</v>
      </c>
      <c r="I62" s="33">
        <v>9</v>
      </c>
      <c r="J62" s="11" t="str">
        <f>VLOOKUP(I62,$L$11:$M$36,2,FALSE)</f>
        <v>ESCOLA BRESSOL</v>
      </c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:27" s="13" customFormat="1" x14ac:dyDescent="0.25">
      <c r="A63" s="1">
        <v>70</v>
      </c>
      <c r="B63" s="30" t="s">
        <v>8921</v>
      </c>
      <c r="C63" s="31">
        <v>43741</v>
      </c>
      <c r="D63" s="31">
        <v>43738</v>
      </c>
      <c r="E63" s="32">
        <v>441</v>
      </c>
      <c r="F63" s="30" t="s">
        <v>48</v>
      </c>
      <c r="G63" s="30" t="s">
        <v>1001</v>
      </c>
      <c r="H63" s="30" t="s">
        <v>5651</v>
      </c>
      <c r="I63" s="33">
        <v>4</v>
      </c>
      <c r="J63" s="11" t="str">
        <f>VLOOKUP(I63,$L$11:$M$36,2,FALSE)</f>
        <v>SERVEIS SOCIALS</v>
      </c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:27" s="13" customFormat="1" x14ac:dyDescent="0.25">
      <c r="A64" s="1">
        <v>71</v>
      </c>
      <c r="B64" s="30" t="s">
        <v>8922</v>
      </c>
      <c r="C64" s="31">
        <v>43741</v>
      </c>
      <c r="D64" s="31">
        <v>43739</v>
      </c>
      <c r="E64" s="32">
        <v>513.62</v>
      </c>
      <c r="F64" s="30" t="s">
        <v>48</v>
      </c>
      <c r="G64" s="30" t="s">
        <v>1001</v>
      </c>
      <c r="H64" s="30" t="s">
        <v>8923</v>
      </c>
      <c r="I64" s="33">
        <v>9</v>
      </c>
      <c r="J64" s="11" t="str">
        <f>VLOOKUP(I64,$L$11:$M$36,2,FALSE)</f>
        <v>ESCOLA BRESSOL</v>
      </c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s="13" customFormat="1" x14ac:dyDescent="0.25">
      <c r="A65" s="1">
        <v>72</v>
      </c>
      <c r="B65" s="30" t="s">
        <v>8924</v>
      </c>
      <c r="C65" s="31">
        <v>43741</v>
      </c>
      <c r="D65" s="31">
        <v>43739</v>
      </c>
      <c r="E65" s="32">
        <v>425.58</v>
      </c>
      <c r="F65" s="30" t="s">
        <v>48</v>
      </c>
      <c r="G65" s="30" t="s">
        <v>1001</v>
      </c>
      <c r="H65" s="30" t="s">
        <v>8923</v>
      </c>
      <c r="I65" s="33">
        <v>9</v>
      </c>
      <c r="J65" s="11" t="str">
        <f>VLOOKUP(I65,$L$11:$M$36,2,FALSE)</f>
        <v>ESCOLA BRESSOL</v>
      </c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1:27" s="13" customFormat="1" x14ac:dyDescent="0.25">
      <c r="A66" s="1">
        <v>61</v>
      </c>
      <c r="B66" s="30" t="s">
        <v>8909</v>
      </c>
      <c r="C66" s="31">
        <v>43741</v>
      </c>
      <c r="D66" s="31">
        <v>43735</v>
      </c>
      <c r="E66" s="32">
        <v>688.49</v>
      </c>
      <c r="F66" s="30" t="s">
        <v>48</v>
      </c>
      <c r="G66" s="30" t="s">
        <v>2348</v>
      </c>
      <c r="H66" s="30" t="s">
        <v>2349</v>
      </c>
      <c r="I66" s="33">
        <v>18</v>
      </c>
      <c r="J66" s="11" t="str">
        <f>VLOOKUP(I66,$L$11:$M$36,2,FALSE)</f>
        <v>SERVEIS - GESTIÓ RESIDUS</v>
      </c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</row>
    <row r="67" spans="1:27" s="13" customFormat="1" x14ac:dyDescent="0.25">
      <c r="A67" s="1">
        <v>59</v>
      </c>
      <c r="B67" s="30" t="s">
        <v>9381</v>
      </c>
      <c r="C67" s="31">
        <v>43741</v>
      </c>
      <c r="D67" s="31">
        <v>43738</v>
      </c>
      <c r="E67" s="32">
        <v>2527.1999999999998</v>
      </c>
      <c r="F67" s="30" t="s">
        <v>48</v>
      </c>
      <c r="G67" s="30" t="s">
        <v>158</v>
      </c>
      <c r="H67" s="30" t="s">
        <v>9382</v>
      </c>
      <c r="I67" s="33">
        <v>21</v>
      </c>
      <c r="J67" s="11" t="str">
        <f>VLOOKUP(I67,$L$11:$M$36,2,FALSE)</f>
        <v>COMUNICACIÓ</v>
      </c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s="13" customFormat="1" x14ac:dyDescent="0.25">
      <c r="A68" s="1">
        <v>66</v>
      </c>
      <c r="B68" s="30" t="s">
        <v>8917</v>
      </c>
      <c r="C68" s="31">
        <v>43741</v>
      </c>
      <c r="D68" s="31">
        <v>43738</v>
      </c>
      <c r="E68" s="32">
        <v>79.23</v>
      </c>
      <c r="F68" s="30" t="s">
        <v>48</v>
      </c>
      <c r="G68" s="30" t="s">
        <v>1112</v>
      </c>
      <c r="H68" s="30" t="s">
        <v>5617</v>
      </c>
      <c r="I68" s="33">
        <v>9</v>
      </c>
      <c r="J68" s="11" t="str">
        <f>VLOOKUP(I68,$L$11:$M$36,2,FALSE)</f>
        <v>ESCOLA BRESSOL</v>
      </c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</row>
    <row r="69" spans="1:27" s="13" customFormat="1" x14ac:dyDescent="0.25">
      <c r="A69" s="1">
        <v>67</v>
      </c>
      <c r="B69" s="30" t="s">
        <v>8918</v>
      </c>
      <c r="C69" s="31">
        <v>43741</v>
      </c>
      <c r="D69" s="31">
        <v>43738</v>
      </c>
      <c r="E69" s="32">
        <v>51.83</v>
      </c>
      <c r="F69" s="30" t="s">
        <v>48</v>
      </c>
      <c r="G69" s="30" t="s">
        <v>1112</v>
      </c>
      <c r="H69" s="30" t="s">
        <v>5617</v>
      </c>
      <c r="I69" s="33">
        <v>9</v>
      </c>
      <c r="J69" s="11" t="str">
        <f>VLOOKUP(I69,$L$11:$M$36,2,FALSE)</f>
        <v>ESCOLA BRESSOL</v>
      </c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</row>
    <row r="70" spans="1:27" s="13" customFormat="1" x14ac:dyDescent="0.25">
      <c r="A70" s="1">
        <v>62</v>
      </c>
      <c r="B70" s="30" t="s">
        <v>8910</v>
      </c>
      <c r="C70" s="31">
        <v>43741</v>
      </c>
      <c r="D70" s="31">
        <v>43738</v>
      </c>
      <c r="E70" s="32">
        <v>1089</v>
      </c>
      <c r="F70" s="30" t="s">
        <v>48</v>
      </c>
      <c r="G70" s="30" t="s">
        <v>1679</v>
      </c>
      <c r="H70" s="30" t="s">
        <v>8911</v>
      </c>
      <c r="I70" s="33">
        <v>21</v>
      </c>
      <c r="J70" s="11" t="str">
        <f>VLOOKUP(I70,$L$11:$M$36,2,FALSE)</f>
        <v>COMUNICACIÓ</v>
      </c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s="13" customFormat="1" x14ac:dyDescent="0.25">
      <c r="A71" s="1">
        <v>55</v>
      </c>
      <c r="B71" s="30" t="s">
        <v>9373</v>
      </c>
      <c r="C71" s="31">
        <v>43741</v>
      </c>
      <c r="D71" s="31">
        <v>43738</v>
      </c>
      <c r="E71" s="32">
        <v>188.53</v>
      </c>
      <c r="F71" s="30" t="s">
        <v>48</v>
      </c>
      <c r="G71" s="30" t="s">
        <v>653</v>
      </c>
      <c r="H71" s="30" t="s">
        <v>9374</v>
      </c>
      <c r="I71" s="33">
        <v>9</v>
      </c>
      <c r="J71" s="11" t="str">
        <f>VLOOKUP(I71,$L$11:$M$36,2,FALSE)</f>
        <v>ESCOLA BRESSOL</v>
      </c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</row>
    <row r="72" spans="1:27" s="13" customFormat="1" x14ac:dyDescent="0.25">
      <c r="A72" s="1">
        <v>56</v>
      </c>
      <c r="B72" s="30" t="s">
        <v>9375</v>
      </c>
      <c r="C72" s="31">
        <v>43741</v>
      </c>
      <c r="D72" s="31">
        <v>43739</v>
      </c>
      <c r="E72" s="32">
        <v>3896.51</v>
      </c>
      <c r="F72" s="30" t="s">
        <v>48</v>
      </c>
      <c r="G72" s="30" t="s">
        <v>6211</v>
      </c>
      <c r="H72" s="30" t="s">
        <v>9376</v>
      </c>
      <c r="I72" s="33">
        <v>16</v>
      </c>
      <c r="J72" s="11" t="str">
        <f>VLOOKUP(I72,$L$11:$M$36,2,FALSE)</f>
        <v>DESPESES GENERALS</v>
      </c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</row>
    <row r="73" spans="1:27" s="13" customFormat="1" x14ac:dyDescent="0.25">
      <c r="A73" s="1">
        <v>57</v>
      </c>
      <c r="B73" s="30" t="s">
        <v>9377</v>
      </c>
      <c r="C73" s="31">
        <v>43741</v>
      </c>
      <c r="D73" s="31">
        <v>43740</v>
      </c>
      <c r="E73" s="32">
        <v>39740.22</v>
      </c>
      <c r="F73" s="30" t="s">
        <v>48</v>
      </c>
      <c r="G73" s="30" t="s">
        <v>6211</v>
      </c>
      <c r="H73" s="30" t="s">
        <v>9378</v>
      </c>
      <c r="I73" s="33">
        <v>16</v>
      </c>
      <c r="J73" s="11" t="str">
        <f>VLOOKUP(I73,$L$11:$M$36,2,FALSE)</f>
        <v>DESPESES GENERALS</v>
      </c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s="13" customFormat="1" x14ac:dyDescent="0.25">
      <c r="A74" s="1">
        <v>58</v>
      </c>
      <c r="B74" s="30" t="s">
        <v>9379</v>
      </c>
      <c r="C74" s="31">
        <v>43741</v>
      </c>
      <c r="D74" s="31">
        <v>43740</v>
      </c>
      <c r="E74" s="32">
        <v>146.99</v>
      </c>
      <c r="F74" s="30" t="s">
        <v>48</v>
      </c>
      <c r="G74" s="30" t="s">
        <v>6211</v>
      </c>
      <c r="H74" s="30" t="s">
        <v>9380</v>
      </c>
      <c r="I74" s="33">
        <v>9</v>
      </c>
      <c r="J74" s="11" t="str">
        <f>VLOOKUP(I74,$L$11:$M$36,2,FALSE)</f>
        <v>ESCOLA BRESSOL</v>
      </c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1:27" s="13" customFormat="1" x14ac:dyDescent="0.25">
      <c r="A75" s="1">
        <v>52</v>
      </c>
      <c r="B75" s="30" t="s">
        <v>9367</v>
      </c>
      <c r="C75" s="31">
        <v>43741</v>
      </c>
      <c r="D75" s="31">
        <v>43739</v>
      </c>
      <c r="E75" s="32">
        <v>1235</v>
      </c>
      <c r="F75" s="30" t="s">
        <v>48</v>
      </c>
      <c r="G75" s="30" t="s">
        <v>5623</v>
      </c>
      <c r="H75" s="30" t="s">
        <v>9368</v>
      </c>
      <c r="I75" s="33">
        <v>4</v>
      </c>
      <c r="J75" s="11" t="str">
        <f>VLOOKUP(I75,$L$11:$M$36,2,FALSE)</f>
        <v>SERVEIS SOCIALS</v>
      </c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1:27" s="13" customFormat="1" x14ac:dyDescent="0.25">
      <c r="A76" s="1">
        <v>53</v>
      </c>
      <c r="B76" s="30" t="s">
        <v>9369</v>
      </c>
      <c r="C76" s="31">
        <v>43741</v>
      </c>
      <c r="D76" s="31">
        <v>43738</v>
      </c>
      <c r="E76" s="32">
        <v>422.5</v>
      </c>
      <c r="F76" s="30" t="s">
        <v>48</v>
      </c>
      <c r="G76" s="30" t="s">
        <v>1365</v>
      </c>
      <c r="H76" s="30" t="s">
        <v>9370</v>
      </c>
      <c r="I76" s="33">
        <v>2</v>
      </c>
      <c r="J76" s="11" t="str">
        <f>VLOOKUP(I76,$L$11:$M$36,2,FALSE)</f>
        <v>JOVENTUT</v>
      </c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s="13" customFormat="1" x14ac:dyDescent="0.25">
      <c r="A77" s="1">
        <v>54</v>
      </c>
      <c r="B77" s="30" t="s">
        <v>9371</v>
      </c>
      <c r="C77" s="31">
        <v>43741</v>
      </c>
      <c r="D77" s="31">
        <v>43738</v>
      </c>
      <c r="E77" s="32">
        <v>2297.5</v>
      </c>
      <c r="F77" s="30" t="s">
        <v>48</v>
      </c>
      <c r="G77" s="30" t="s">
        <v>1365</v>
      </c>
      <c r="H77" s="30" t="s">
        <v>9372</v>
      </c>
      <c r="I77" s="33">
        <v>1</v>
      </c>
      <c r="J77" s="11" t="str">
        <f>VLOOKUP(I77,$L$11:$M$36,2,FALSE)</f>
        <v>CULTURA</v>
      </c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</row>
    <row r="78" spans="1:27" s="13" customFormat="1" x14ac:dyDescent="0.25">
      <c r="A78" s="1">
        <v>77</v>
      </c>
      <c r="B78" s="30" t="s">
        <v>8952</v>
      </c>
      <c r="C78" s="31">
        <v>43741</v>
      </c>
      <c r="D78" s="31">
        <v>43712</v>
      </c>
      <c r="E78" s="32">
        <v>348.56</v>
      </c>
      <c r="F78" s="30" t="s">
        <v>48</v>
      </c>
      <c r="G78" s="30" t="s">
        <v>8953</v>
      </c>
      <c r="H78" s="30" t="s">
        <v>3655</v>
      </c>
      <c r="I78" s="33">
        <v>7</v>
      </c>
      <c r="J78" s="11" t="str">
        <f>VLOOKUP(I78,$L$11:$M$36,2,FALSE)</f>
        <v>ESPORTS</v>
      </c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s="13" customFormat="1" x14ac:dyDescent="0.25">
      <c r="A79" s="1">
        <v>74</v>
      </c>
      <c r="B79" s="30" t="s">
        <v>8947</v>
      </c>
      <c r="C79" s="31">
        <v>43741</v>
      </c>
      <c r="D79" s="31">
        <v>43718</v>
      </c>
      <c r="E79" s="32">
        <v>21.9</v>
      </c>
      <c r="F79" s="30" t="s">
        <v>48</v>
      </c>
      <c r="G79" s="30" t="s">
        <v>761</v>
      </c>
      <c r="H79" s="30" t="s">
        <v>8948</v>
      </c>
      <c r="I79" s="33">
        <v>13</v>
      </c>
      <c r="J79" s="11" t="str">
        <f>VLOOKUP(I79,$L$11:$M$36,2,FALSE)</f>
        <v>MEDI AMBIENT</v>
      </c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s="13" customFormat="1" x14ac:dyDescent="0.25">
      <c r="A80" s="1">
        <v>75</v>
      </c>
      <c r="B80" s="30" t="s">
        <v>8949</v>
      </c>
      <c r="C80" s="31">
        <v>43741</v>
      </c>
      <c r="D80" s="31">
        <v>43720</v>
      </c>
      <c r="E80" s="32">
        <v>30.92</v>
      </c>
      <c r="F80" s="30" t="s">
        <v>48</v>
      </c>
      <c r="G80" s="30" t="s">
        <v>761</v>
      </c>
      <c r="H80" s="30" t="s">
        <v>8950</v>
      </c>
      <c r="I80" s="33">
        <v>4</v>
      </c>
      <c r="J80" s="11" t="str">
        <f>VLOOKUP(I80,$L$11:$M$36,2,FALSE)</f>
        <v>SERVEIS SOCIALS</v>
      </c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</row>
    <row r="81" spans="1:27" s="13" customFormat="1" x14ac:dyDescent="0.25">
      <c r="A81" s="1">
        <v>76</v>
      </c>
      <c r="B81" s="30" t="s">
        <v>8951</v>
      </c>
      <c r="C81" s="31">
        <v>43741</v>
      </c>
      <c r="D81" s="31">
        <v>43733</v>
      </c>
      <c r="E81" s="32">
        <v>21.9</v>
      </c>
      <c r="F81" s="30" t="s">
        <v>48</v>
      </c>
      <c r="G81" s="30" t="s">
        <v>761</v>
      </c>
      <c r="H81" s="30" t="s">
        <v>8948</v>
      </c>
      <c r="I81" s="33">
        <v>13</v>
      </c>
      <c r="J81" s="11" t="str">
        <f>VLOOKUP(I81,$L$11:$M$36,2,FALSE)</f>
        <v>MEDI AMBIENT</v>
      </c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</row>
    <row r="82" spans="1:27" s="13" customFormat="1" x14ac:dyDescent="0.25">
      <c r="A82" s="1">
        <v>63</v>
      </c>
      <c r="B82" s="30" t="s">
        <v>8912</v>
      </c>
      <c r="C82" s="31">
        <v>43741</v>
      </c>
      <c r="D82" s="31">
        <v>43738</v>
      </c>
      <c r="E82" s="32">
        <v>291.22000000000003</v>
      </c>
      <c r="F82" s="30" t="s">
        <v>48</v>
      </c>
      <c r="G82" s="30" t="s">
        <v>1185</v>
      </c>
      <c r="H82" s="33"/>
      <c r="I82" s="33">
        <v>25</v>
      </c>
      <c r="J82" s="11" t="str">
        <f>VLOOKUP(I82,$L$11:$M$36,2,FALSE)</f>
        <v>BRIGADA</v>
      </c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s="13" customFormat="1" x14ac:dyDescent="0.25">
      <c r="A83" s="1">
        <v>73</v>
      </c>
      <c r="B83" s="30" t="s">
        <v>8946</v>
      </c>
      <c r="C83" s="31">
        <v>43741</v>
      </c>
      <c r="D83" s="31">
        <v>43738</v>
      </c>
      <c r="E83" s="32">
        <v>37.200000000000003</v>
      </c>
      <c r="F83" s="30" t="s">
        <v>48</v>
      </c>
      <c r="G83" s="30" t="s">
        <v>9614</v>
      </c>
      <c r="H83" s="30" t="s">
        <v>9615</v>
      </c>
      <c r="I83" s="33">
        <v>4</v>
      </c>
      <c r="J83" s="11" t="str">
        <f>VLOOKUP(I83,$L$11:$M$36,2,FALSE)</f>
        <v>SERVEIS SOCIALS</v>
      </c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</row>
    <row r="84" spans="1:27" s="13" customFormat="1" x14ac:dyDescent="0.25">
      <c r="A84" s="1">
        <v>64</v>
      </c>
      <c r="B84" s="30" t="s">
        <v>8913</v>
      </c>
      <c r="C84" s="31">
        <v>43741</v>
      </c>
      <c r="D84" s="31">
        <v>43738</v>
      </c>
      <c r="E84" s="32">
        <v>124.38</v>
      </c>
      <c r="F84" s="30" t="s">
        <v>48</v>
      </c>
      <c r="G84" s="30" t="s">
        <v>2429</v>
      </c>
      <c r="H84" s="30" t="s">
        <v>8914</v>
      </c>
      <c r="I84" s="33">
        <v>18</v>
      </c>
      <c r="J84" s="11" t="str">
        <f>VLOOKUP(I84,$L$11:$M$36,2,FALSE)</f>
        <v>SERVEIS - GESTIÓ RESIDUS</v>
      </c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</row>
    <row r="85" spans="1:27" s="13" customFormat="1" x14ac:dyDescent="0.25">
      <c r="A85" s="1">
        <v>65</v>
      </c>
      <c r="B85" s="30" t="s">
        <v>8915</v>
      </c>
      <c r="C85" s="31">
        <v>43741</v>
      </c>
      <c r="D85" s="31">
        <v>43738</v>
      </c>
      <c r="E85" s="32">
        <v>146.99</v>
      </c>
      <c r="F85" s="30" t="s">
        <v>48</v>
      </c>
      <c r="G85" s="30" t="s">
        <v>2429</v>
      </c>
      <c r="H85" s="30" t="s">
        <v>8916</v>
      </c>
      <c r="I85" s="33">
        <v>16</v>
      </c>
      <c r="J85" s="11" t="str">
        <f>VLOOKUP(I85,$L$11:$M$36,2,FALSE)</f>
        <v>DESPESES GENERALS</v>
      </c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s="13" customFormat="1" x14ac:dyDescent="0.25">
      <c r="A86" s="1">
        <v>60</v>
      </c>
      <c r="B86" s="30" t="s">
        <v>8908</v>
      </c>
      <c r="C86" s="31">
        <v>43741</v>
      </c>
      <c r="D86" s="31">
        <v>43738</v>
      </c>
      <c r="E86" s="32">
        <v>345.09</v>
      </c>
      <c r="F86" s="30" t="s">
        <v>48</v>
      </c>
      <c r="G86" s="30" t="s">
        <v>1049</v>
      </c>
      <c r="H86" s="30" t="s">
        <v>1052</v>
      </c>
      <c r="I86" s="33">
        <v>18</v>
      </c>
      <c r="J86" s="11" t="str">
        <f>VLOOKUP(I86,$L$11:$M$36,2,FALSE)</f>
        <v>SERVEIS - GESTIÓ RESIDUS</v>
      </c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</row>
    <row r="87" spans="1:27" s="13" customFormat="1" x14ac:dyDescent="0.25">
      <c r="A87" s="1">
        <v>50</v>
      </c>
      <c r="B87" s="30" t="s">
        <v>9363</v>
      </c>
      <c r="C87" s="31">
        <v>43741</v>
      </c>
      <c r="D87" s="31">
        <v>43740</v>
      </c>
      <c r="E87" s="32">
        <v>1512.5</v>
      </c>
      <c r="F87" s="30" t="s">
        <v>48</v>
      </c>
      <c r="G87" s="30" t="s">
        <v>150</v>
      </c>
      <c r="H87" s="30" t="s">
        <v>9364</v>
      </c>
      <c r="I87" s="33">
        <v>16</v>
      </c>
      <c r="J87" s="11" t="str">
        <f>VLOOKUP(I87,$L$11:$M$36,2,FALSE)</f>
        <v>DESPESES GENERALS</v>
      </c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</row>
    <row r="88" spans="1:27" s="13" customFormat="1" x14ac:dyDescent="0.25">
      <c r="A88" s="1">
        <v>83</v>
      </c>
      <c r="B88" s="30" t="s">
        <v>9392</v>
      </c>
      <c r="C88" s="31">
        <v>43742</v>
      </c>
      <c r="D88" s="31">
        <v>43738</v>
      </c>
      <c r="E88" s="32">
        <v>250.47</v>
      </c>
      <c r="F88" s="30" t="s">
        <v>48</v>
      </c>
      <c r="G88" s="30" t="s">
        <v>2756</v>
      </c>
      <c r="H88" s="30" t="s">
        <v>9393</v>
      </c>
      <c r="I88" s="33">
        <v>11</v>
      </c>
      <c r="J88" s="11" t="str">
        <f>VLOOKUP(I88,$L$11:$M$36,2,FALSE)</f>
        <v>TRANSPORT I MOBILITAT</v>
      </c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s="13" customFormat="1" x14ac:dyDescent="0.25">
      <c r="A89" s="1">
        <v>84</v>
      </c>
      <c r="B89" s="30" t="s">
        <v>8942</v>
      </c>
      <c r="C89" s="31">
        <v>43742</v>
      </c>
      <c r="D89" s="31">
        <v>43732</v>
      </c>
      <c r="E89" s="32">
        <v>350</v>
      </c>
      <c r="F89" s="30" t="s">
        <v>48</v>
      </c>
      <c r="G89" s="30" t="s">
        <v>3195</v>
      </c>
      <c r="H89" s="30" t="s">
        <v>8943</v>
      </c>
      <c r="I89" s="33">
        <v>1</v>
      </c>
      <c r="J89" s="11" t="str">
        <f>VLOOKUP(I89,$L$11:$M$36,2,FALSE)</f>
        <v>CULTURA</v>
      </c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</row>
    <row r="90" spans="1:27" s="13" customFormat="1" x14ac:dyDescent="0.25">
      <c r="A90" s="1">
        <v>79</v>
      </c>
      <c r="B90" s="30" t="s">
        <v>9383</v>
      </c>
      <c r="C90" s="31">
        <v>43742</v>
      </c>
      <c r="D90" s="31">
        <v>43739</v>
      </c>
      <c r="E90" s="32">
        <v>164.56</v>
      </c>
      <c r="F90" s="30" t="s">
        <v>48</v>
      </c>
      <c r="G90" s="30" t="s">
        <v>453</v>
      </c>
      <c r="H90" s="30" t="s">
        <v>9384</v>
      </c>
      <c r="I90" s="33">
        <v>25</v>
      </c>
      <c r="J90" s="11" t="str">
        <f>VLOOKUP(I90,$L$11:$M$36,2,FALSE)</f>
        <v>BRIGADA</v>
      </c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</row>
    <row r="91" spans="1:27" s="13" customFormat="1" x14ac:dyDescent="0.25">
      <c r="A91" s="1">
        <v>80</v>
      </c>
      <c r="B91" s="30" t="s">
        <v>9385</v>
      </c>
      <c r="C91" s="31">
        <v>43742</v>
      </c>
      <c r="D91" s="31">
        <v>43728</v>
      </c>
      <c r="E91" s="32">
        <v>531.14</v>
      </c>
      <c r="F91" s="30" t="s">
        <v>48</v>
      </c>
      <c r="G91" s="30" t="s">
        <v>9386</v>
      </c>
      <c r="H91" s="30" t="s">
        <v>9387</v>
      </c>
      <c r="I91" s="33">
        <v>12</v>
      </c>
      <c r="J91" s="11" t="str">
        <f>VLOOKUP(I91,$L$11:$M$36,2,FALSE)</f>
        <v>POLICIA</v>
      </c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s="13" customFormat="1" x14ac:dyDescent="0.25">
      <c r="A92" s="1">
        <v>82</v>
      </c>
      <c r="B92" s="30" t="s">
        <v>9390</v>
      </c>
      <c r="C92" s="31">
        <v>43742</v>
      </c>
      <c r="D92" s="31">
        <v>43738</v>
      </c>
      <c r="E92" s="32">
        <v>1082.5999999999999</v>
      </c>
      <c r="F92" s="30" t="s">
        <v>48</v>
      </c>
      <c r="G92" s="30" t="s">
        <v>1101</v>
      </c>
      <c r="H92" s="30" t="s">
        <v>9391</v>
      </c>
      <c r="I92" s="33">
        <v>4</v>
      </c>
      <c r="J92" s="11" t="str">
        <f>VLOOKUP(I92,$L$11:$M$36,2,FALSE)</f>
        <v>SERVEIS SOCIALS</v>
      </c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</row>
    <row r="93" spans="1:27" s="13" customFormat="1" x14ac:dyDescent="0.25">
      <c r="A93" s="1">
        <v>85</v>
      </c>
      <c r="B93" s="30" t="s">
        <v>8944</v>
      </c>
      <c r="C93" s="31">
        <v>43742</v>
      </c>
      <c r="D93" s="31">
        <v>43738</v>
      </c>
      <c r="E93" s="32">
        <v>1237.68</v>
      </c>
      <c r="F93" s="30" t="s">
        <v>48</v>
      </c>
      <c r="G93" s="30" t="s">
        <v>643</v>
      </c>
      <c r="H93" s="30" t="s">
        <v>8945</v>
      </c>
      <c r="I93" s="33">
        <v>25</v>
      </c>
      <c r="J93" s="11" t="str">
        <f>VLOOKUP(I93,$L$11:$M$36,2,FALSE)</f>
        <v>BRIGADA</v>
      </c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</row>
    <row r="94" spans="1:27" s="13" customFormat="1" x14ac:dyDescent="0.25">
      <c r="A94" s="1">
        <v>81</v>
      </c>
      <c r="B94" s="30" t="s">
        <v>9388</v>
      </c>
      <c r="C94" s="31">
        <v>43742</v>
      </c>
      <c r="D94" s="31">
        <v>43742</v>
      </c>
      <c r="E94" s="32">
        <v>828.25</v>
      </c>
      <c r="F94" s="30" t="s">
        <v>48</v>
      </c>
      <c r="G94" s="30" t="s">
        <v>316</v>
      </c>
      <c r="H94" s="30" t="s">
        <v>9389</v>
      </c>
      <c r="I94" s="33">
        <v>21</v>
      </c>
      <c r="J94" s="11" t="str">
        <f>VLOOKUP(I94,$L$11:$M$36,2,FALSE)</f>
        <v>COMUNICACIÓ</v>
      </c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s="13" customFormat="1" x14ac:dyDescent="0.25">
      <c r="A95" s="1">
        <v>95</v>
      </c>
      <c r="B95" s="30" t="s">
        <v>9412</v>
      </c>
      <c r="C95" s="31">
        <v>43743</v>
      </c>
      <c r="D95" s="31">
        <v>43742</v>
      </c>
      <c r="E95" s="32">
        <v>1875.5</v>
      </c>
      <c r="F95" s="30" t="s">
        <v>48</v>
      </c>
      <c r="G95" s="30" t="s">
        <v>2336</v>
      </c>
      <c r="H95" s="30" t="s">
        <v>9413</v>
      </c>
      <c r="I95" s="33">
        <v>25</v>
      </c>
      <c r="J95" s="11" t="str">
        <f>VLOOKUP(I95,$L$11:$M$36,2,FALSE)</f>
        <v>BRIGADA</v>
      </c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</row>
    <row r="96" spans="1:27" s="13" customFormat="1" x14ac:dyDescent="0.25">
      <c r="A96" s="1">
        <v>87</v>
      </c>
      <c r="B96" s="30" t="s">
        <v>9396</v>
      </c>
      <c r="C96" s="31">
        <v>43743</v>
      </c>
      <c r="D96" s="31">
        <v>43738</v>
      </c>
      <c r="E96" s="32">
        <v>1047.8699999999999</v>
      </c>
      <c r="F96" s="30" t="s">
        <v>48</v>
      </c>
      <c r="G96" s="30" t="s">
        <v>698</v>
      </c>
      <c r="H96" s="30" t="s">
        <v>9397</v>
      </c>
      <c r="I96" s="33">
        <v>16</v>
      </c>
      <c r="J96" s="11" t="str">
        <f>VLOOKUP(I96,$L$11:$M$36,2,FALSE)</f>
        <v>DESPESES GENERALS</v>
      </c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</row>
    <row r="97" spans="1:27" s="13" customFormat="1" x14ac:dyDescent="0.25">
      <c r="A97" s="1">
        <v>88</v>
      </c>
      <c r="B97" s="30" t="s">
        <v>9398</v>
      </c>
      <c r="C97" s="31">
        <v>43743</v>
      </c>
      <c r="D97" s="31">
        <v>43708</v>
      </c>
      <c r="E97" s="32">
        <v>17.100000000000001</v>
      </c>
      <c r="F97" s="30" t="s">
        <v>48</v>
      </c>
      <c r="G97" s="30" t="s">
        <v>698</v>
      </c>
      <c r="H97" s="30" t="s">
        <v>9399</v>
      </c>
      <c r="I97" s="33">
        <v>16</v>
      </c>
      <c r="J97" s="11" t="str">
        <f>VLOOKUP(I97,$L$11:$M$36,2,FALSE)</f>
        <v>DESPESES GENERALS</v>
      </c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s="13" customFormat="1" x14ac:dyDescent="0.25">
      <c r="A98" s="1">
        <v>89</v>
      </c>
      <c r="B98" s="30" t="s">
        <v>9400</v>
      </c>
      <c r="C98" s="31">
        <v>43743</v>
      </c>
      <c r="D98" s="31">
        <v>43723</v>
      </c>
      <c r="E98" s="32">
        <v>206.58</v>
      </c>
      <c r="F98" s="30" t="s">
        <v>48</v>
      </c>
      <c r="G98" s="30" t="s">
        <v>698</v>
      </c>
      <c r="H98" s="30" t="s">
        <v>9401</v>
      </c>
      <c r="I98" s="33">
        <v>9</v>
      </c>
      <c r="J98" s="11" t="str">
        <f>VLOOKUP(I98,$L$11:$M$36,2,FALSE)</f>
        <v>ESCOLA BRESSOL</v>
      </c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</row>
    <row r="99" spans="1:27" s="13" customFormat="1" x14ac:dyDescent="0.25">
      <c r="A99" s="1">
        <v>90</v>
      </c>
      <c r="B99" s="30" t="s">
        <v>9402</v>
      </c>
      <c r="C99" s="31">
        <v>43743</v>
      </c>
      <c r="D99" s="31">
        <v>43738</v>
      </c>
      <c r="E99" s="32">
        <v>12.49</v>
      </c>
      <c r="F99" s="30" t="s">
        <v>48</v>
      </c>
      <c r="G99" s="30" t="s">
        <v>698</v>
      </c>
      <c r="H99" s="30" t="s">
        <v>9403</v>
      </c>
      <c r="I99" s="33">
        <v>9</v>
      </c>
      <c r="J99" s="11" t="str">
        <f>VLOOKUP(I99,$L$11:$M$36,2,FALSE)</f>
        <v>ESCOLA BRESSOL</v>
      </c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</row>
    <row r="100" spans="1:27" s="13" customFormat="1" x14ac:dyDescent="0.25">
      <c r="A100" s="1">
        <v>91</v>
      </c>
      <c r="B100" s="30" t="s">
        <v>9404</v>
      </c>
      <c r="C100" s="31">
        <v>43743</v>
      </c>
      <c r="D100" s="31">
        <v>43692</v>
      </c>
      <c r="E100" s="32">
        <v>395.66</v>
      </c>
      <c r="F100" s="30" t="s">
        <v>48</v>
      </c>
      <c r="G100" s="30" t="s">
        <v>698</v>
      </c>
      <c r="H100" s="30" t="s">
        <v>9405</v>
      </c>
      <c r="I100" s="33">
        <v>16</v>
      </c>
      <c r="J100" s="11" t="str">
        <f>VLOOKUP(I100,$L$11:$M$36,2,FALSE)</f>
        <v>DESPESES GENERALS</v>
      </c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s="13" customFormat="1" x14ac:dyDescent="0.25">
      <c r="A101" s="1">
        <v>92</v>
      </c>
      <c r="B101" s="30" t="s">
        <v>9406</v>
      </c>
      <c r="C101" s="31">
        <v>43743</v>
      </c>
      <c r="D101" s="31">
        <v>43723</v>
      </c>
      <c r="E101" s="32">
        <v>155.63999999999999</v>
      </c>
      <c r="F101" s="30" t="s">
        <v>48</v>
      </c>
      <c r="G101" s="30" t="s">
        <v>698</v>
      </c>
      <c r="H101" s="30" t="s">
        <v>9407</v>
      </c>
      <c r="I101" s="33">
        <v>9</v>
      </c>
      <c r="J101" s="11" t="str">
        <f>VLOOKUP(I101,$L$11:$M$36,2,FALSE)</f>
        <v>ESCOLA BRESSOL</v>
      </c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</row>
    <row r="102" spans="1:27" s="13" customFormat="1" x14ac:dyDescent="0.25">
      <c r="A102" s="1">
        <v>93</v>
      </c>
      <c r="B102" s="30" t="s">
        <v>9408</v>
      </c>
      <c r="C102" s="31">
        <v>43743</v>
      </c>
      <c r="D102" s="31">
        <v>43738</v>
      </c>
      <c r="E102" s="32">
        <v>244.8</v>
      </c>
      <c r="F102" s="30" t="s">
        <v>48</v>
      </c>
      <c r="G102" s="30" t="s">
        <v>1907</v>
      </c>
      <c r="H102" s="30" t="s">
        <v>9409</v>
      </c>
      <c r="I102" s="33">
        <v>25</v>
      </c>
      <c r="J102" s="11" t="str">
        <f>VLOOKUP(I102,$L$11:$M$36,2,FALSE)</f>
        <v>BRIGADA</v>
      </c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</row>
    <row r="103" spans="1:27" s="13" customFormat="1" x14ac:dyDescent="0.25">
      <c r="A103" s="1">
        <v>94</v>
      </c>
      <c r="B103" s="30" t="s">
        <v>9410</v>
      </c>
      <c r="C103" s="31">
        <v>43743</v>
      </c>
      <c r="D103" s="31">
        <v>43738</v>
      </c>
      <c r="E103" s="32">
        <v>278.3</v>
      </c>
      <c r="F103" s="30" t="s">
        <v>48</v>
      </c>
      <c r="G103" s="30" t="s">
        <v>786</v>
      </c>
      <c r="H103" s="30" t="s">
        <v>9411</v>
      </c>
      <c r="I103" s="33">
        <v>1</v>
      </c>
      <c r="J103" s="11" t="str">
        <f>VLOOKUP(I103,$L$11:$M$36,2,FALSE)</f>
        <v>CULTURA</v>
      </c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s="13" customFormat="1" x14ac:dyDescent="0.25">
      <c r="A104" s="1">
        <v>86</v>
      </c>
      <c r="B104" s="30" t="s">
        <v>9394</v>
      </c>
      <c r="C104" s="31">
        <v>43743</v>
      </c>
      <c r="D104" s="31">
        <v>43738</v>
      </c>
      <c r="E104" s="32">
        <v>357.68</v>
      </c>
      <c r="F104" s="30" t="s">
        <v>48</v>
      </c>
      <c r="G104" s="30" t="s">
        <v>185</v>
      </c>
      <c r="H104" s="30" t="s">
        <v>9395</v>
      </c>
      <c r="I104" s="33">
        <v>7</v>
      </c>
      <c r="J104" s="11" t="str">
        <f>VLOOKUP(I104,$L$11:$M$36,2,FALSE)</f>
        <v>ESPORTS</v>
      </c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</row>
    <row r="105" spans="1:27" s="13" customFormat="1" x14ac:dyDescent="0.25">
      <c r="A105" s="1">
        <v>109</v>
      </c>
      <c r="B105" s="30" t="s">
        <v>9441</v>
      </c>
      <c r="C105" s="31">
        <v>43745</v>
      </c>
      <c r="D105" s="31">
        <v>43738</v>
      </c>
      <c r="E105" s="32">
        <v>46729.74</v>
      </c>
      <c r="F105" s="30" t="s">
        <v>48</v>
      </c>
      <c r="G105" s="30" t="s">
        <v>9442</v>
      </c>
      <c r="H105" s="30" t="s">
        <v>9443</v>
      </c>
      <c r="I105" s="33">
        <v>17</v>
      </c>
      <c r="J105" s="11" t="str">
        <f>VLOOKUP(I105,$L$11:$M$36,2,FALSE)</f>
        <v>OBRES</v>
      </c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</row>
    <row r="106" spans="1:27" s="13" customFormat="1" x14ac:dyDescent="0.25">
      <c r="A106" s="1">
        <v>97</v>
      </c>
      <c r="B106" s="30" t="s">
        <v>9417</v>
      </c>
      <c r="C106" s="31">
        <v>43745</v>
      </c>
      <c r="D106" s="31">
        <v>43738</v>
      </c>
      <c r="E106" s="32">
        <v>2122.4899999999998</v>
      </c>
      <c r="F106" s="30" t="s">
        <v>48</v>
      </c>
      <c r="G106" s="30" t="s">
        <v>97</v>
      </c>
      <c r="H106" s="30" t="s">
        <v>9418</v>
      </c>
      <c r="I106" s="33">
        <v>18</v>
      </c>
      <c r="J106" s="11" t="str">
        <f>VLOOKUP(I106,$L$11:$M$36,2,FALSE)</f>
        <v>SERVEIS - GESTIÓ RESIDUS</v>
      </c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s="13" customFormat="1" x14ac:dyDescent="0.25">
      <c r="A107" s="1">
        <v>98</v>
      </c>
      <c r="B107" s="30" t="s">
        <v>9419</v>
      </c>
      <c r="C107" s="31">
        <v>43745</v>
      </c>
      <c r="D107" s="31">
        <v>43738</v>
      </c>
      <c r="E107" s="32">
        <v>10.38</v>
      </c>
      <c r="F107" s="30" t="s">
        <v>48</v>
      </c>
      <c r="G107" s="30" t="s">
        <v>97</v>
      </c>
      <c r="H107" s="30" t="s">
        <v>9420</v>
      </c>
      <c r="I107" s="33">
        <v>25</v>
      </c>
      <c r="J107" s="11" t="str">
        <f>VLOOKUP(I107,$L$11:$M$36,2,FALSE)</f>
        <v>BRIGADA</v>
      </c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</row>
    <row r="108" spans="1:27" s="13" customFormat="1" x14ac:dyDescent="0.25">
      <c r="A108" s="1">
        <v>99</v>
      </c>
      <c r="B108" s="30" t="s">
        <v>9421</v>
      </c>
      <c r="C108" s="31">
        <v>43745</v>
      </c>
      <c r="D108" s="31">
        <v>43738</v>
      </c>
      <c r="E108" s="32">
        <v>79.98</v>
      </c>
      <c r="F108" s="30" t="s">
        <v>48</v>
      </c>
      <c r="G108" s="30" t="s">
        <v>97</v>
      </c>
      <c r="H108" s="30" t="s">
        <v>9422</v>
      </c>
      <c r="I108" s="33">
        <v>12</v>
      </c>
      <c r="J108" s="11" t="str">
        <f>VLOOKUP(I108,$L$11:$M$36,2,FALSE)</f>
        <v>POLICIA</v>
      </c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</row>
    <row r="109" spans="1:27" s="13" customFormat="1" x14ac:dyDescent="0.25">
      <c r="A109" s="1">
        <v>100</v>
      </c>
      <c r="B109" s="30" t="s">
        <v>9423</v>
      </c>
      <c r="C109" s="31">
        <v>43745</v>
      </c>
      <c r="D109" s="31">
        <v>43738</v>
      </c>
      <c r="E109" s="32">
        <v>436.91</v>
      </c>
      <c r="F109" s="30" t="s">
        <v>48</v>
      </c>
      <c r="G109" s="30" t="s">
        <v>97</v>
      </c>
      <c r="H109" s="30" t="s">
        <v>9424</v>
      </c>
      <c r="I109" s="33">
        <v>18</v>
      </c>
      <c r="J109" s="11" t="str">
        <f>VLOOKUP(I109,$L$11:$M$36,2,FALSE)</f>
        <v>SERVEIS - GESTIÓ RESIDUS</v>
      </c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s="13" customFormat="1" x14ac:dyDescent="0.25">
      <c r="A110" s="1">
        <v>101</v>
      </c>
      <c r="B110" s="30" t="s">
        <v>9425</v>
      </c>
      <c r="C110" s="31">
        <v>43745</v>
      </c>
      <c r="D110" s="31">
        <v>43738</v>
      </c>
      <c r="E110" s="32">
        <v>21.78</v>
      </c>
      <c r="F110" s="30" t="s">
        <v>48</v>
      </c>
      <c r="G110" s="30" t="s">
        <v>97</v>
      </c>
      <c r="H110" s="30" t="s">
        <v>9426</v>
      </c>
      <c r="I110" s="33">
        <v>12</v>
      </c>
      <c r="J110" s="11" t="str">
        <f>VLOOKUP(I110,$L$11:$M$36,2,FALSE)</f>
        <v>POLICIA</v>
      </c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</row>
    <row r="111" spans="1:27" s="13" customFormat="1" x14ac:dyDescent="0.25">
      <c r="A111" s="1">
        <v>102</v>
      </c>
      <c r="B111" s="30" t="s">
        <v>9427</v>
      </c>
      <c r="C111" s="31">
        <v>43745</v>
      </c>
      <c r="D111" s="31">
        <v>43738</v>
      </c>
      <c r="E111" s="32">
        <v>481.28</v>
      </c>
      <c r="F111" s="30" t="s">
        <v>48</v>
      </c>
      <c r="G111" s="30" t="s">
        <v>2306</v>
      </c>
      <c r="H111" s="30" t="s">
        <v>9428</v>
      </c>
      <c r="I111" s="33">
        <v>7</v>
      </c>
      <c r="J111" s="11" t="str">
        <f>VLOOKUP(I111,$L$11:$M$36,2,FALSE)</f>
        <v>ESPORTS</v>
      </c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</row>
    <row r="112" spans="1:27" s="13" customFormat="1" x14ac:dyDescent="0.25">
      <c r="A112" s="1">
        <v>107</v>
      </c>
      <c r="B112" s="30" t="s">
        <v>9437</v>
      </c>
      <c r="C112" s="31">
        <v>43745</v>
      </c>
      <c r="D112" s="31">
        <v>43738</v>
      </c>
      <c r="E112" s="32">
        <v>1766.6</v>
      </c>
      <c r="F112" s="30" t="s">
        <v>48</v>
      </c>
      <c r="G112" s="30" t="s">
        <v>133</v>
      </c>
      <c r="H112" s="30" t="s">
        <v>9438</v>
      </c>
      <c r="I112" s="33">
        <v>12</v>
      </c>
      <c r="J112" s="11" t="str">
        <f>VLOOKUP(I112,$L$11:$M$36,2,FALSE)</f>
        <v>POLICIA</v>
      </c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s="13" customFormat="1" x14ac:dyDescent="0.25">
      <c r="A113" s="1">
        <v>105</v>
      </c>
      <c r="B113" s="30" t="s">
        <v>9433</v>
      </c>
      <c r="C113" s="31">
        <v>43745</v>
      </c>
      <c r="D113" s="31">
        <v>43745</v>
      </c>
      <c r="E113" s="32">
        <v>329.12</v>
      </c>
      <c r="F113" s="30" t="s">
        <v>48</v>
      </c>
      <c r="G113" s="30" t="s">
        <v>333</v>
      </c>
      <c r="H113" s="30" t="s">
        <v>9434</v>
      </c>
      <c r="I113" s="33">
        <v>21</v>
      </c>
      <c r="J113" s="11" t="str">
        <f>VLOOKUP(I113,$L$11:$M$36,2,FALSE)</f>
        <v>COMUNICACIÓ</v>
      </c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</row>
    <row r="114" spans="1:27" s="13" customFormat="1" x14ac:dyDescent="0.25">
      <c r="A114" s="1">
        <v>106</v>
      </c>
      <c r="B114" s="30" t="s">
        <v>9435</v>
      </c>
      <c r="C114" s="31">
        <v>43745</v>
      </c>
      <c r="D114" s="31">
        <v>43745</v>
      </c>
      <c r="E114" s="32">
        <v>127.05</v>
      </c>
      <c r="F114" s="30" t="s">
        <v>48</v>
      </c>
      <c r="G114" s="30" t="s">
        <v>333</v>
      </c>
      <c r="H114" s="30" t="s">
        <v>9436</v>
      </c>
      <c r="I114" s="33">
        <v>26</v>
      </c>
      <c r="J114" s="11" t="str">
        <f>VLOOKUP(I114,$L$11:$M$36,2,FALSE)</f>
        <v>SANITAT PÚBLICA</v>
      </c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</row>
    <row r="115" spans="1:27" s="13" customFormat="1" x14ac:dyDescent="0.25">
      <c r="A115" s="1">
        <v>96</v>
      </c>
      <c r="B115" s="30" t="s">
        <v>9414</v>
      </c>
      <c r="C115" s="31">
        <v>43745</v>
      </c>
      <c r="D115" s="31">
        <v>43738</v>
      </c>
      <c r="E115" s="32">
        <v>7260</v>
      </c>
      <c r="F115" s="30" t="s">
        <v>48</v>
      </c>
      <c r="G115" s="30" t="s">
        <v>9415</v>
      </c>
      <c r="H115" s="30" t="s">
        <v>9416</v>
      </c>
      <c r="I115" s="33">
        <v>1</v>
      </c>
      <c r="J115" s="11" t="str">
        <f>VLOOKUP(I115,$L$11:$M$36,2,FALSE)</f>
        <v>CULTURA</v>
      </c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s="13" customFormat="1" x14ac:dyDescent="0.25">
      <c r="A116" s="1">
        <v>108</v>
      </c>
      <c r="B116" s="30" t="s">
        <v>9439</v>
      </c>
      <c r="C116" s="31">
        <v>43745</v>
      </c>
      <c r="D116" s="31">
        <v>43742</v>
      </c>
      <c r="E116" s="32">
        <v>1183.48</v>
      </c>
      <c r="F116" s="30" t="s">
        <v>48</v>
      </c>
      <c r="G116" s="30" t="s">
        <v>628</v>
      </c>
      <c r="H116" s="30" t="s">
        <v>9440</v>
      </c>
      <c r="I116" s="33">
        <v>16</v>
      </c>
      <c r="J116" s="11" t="str">
        <f>VLOOKUP(I116,$L$11:$M$36,2,FALSE)</f>
        <v>DESPESES GENERALS</v>
      </c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</row>
    <row r="117" spans="1:27" s="13" customFormat="1" x14ac:dyDescent="0.25">
      <c r="A117" s="1">
        <v>110</v>
      </c>
      <c r="B117" s="30" t="s">
        <v>9444</v>
      </c>
      <c r="C117" s="31">
        <v>43745</v>
      </c>
      <c r="D117" s="31">
        <v>43743</v>
      </c>
      <c r="E117" s="32">
        <v>364.21</v>
      </c>
      <c r="F117" s="30" t="s">
        <v>48</v>
      </c>
      <c r="G117" s="30" t="s">
        <v>597</v>
      </c>
      <c r="H117" s="30" t="s">
        <v>9445</v>
      </c>
      <c r="I117" s="33">
        <v>18</v>
      </c>
      <c r="J117" s="11" t="str">
        <f>VLOOKUP(I117,$L$11:$M$36,2,FALSE)</f>
        <v>SERVEIS - GESTIÓ RESIDUS</v>
      </c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</row>
    <row r="118" spans="1:27" s="13" customFormat="1" x14ac:dyDescent="0.25">
      <c r="A118" s="1">
        <v>103</v>
      </c>
      <c r="B118" s="30" t="s">
        <v>9429</v>
      </c>
      <c r="C118" s="31">
        <v>43745</v>
      </c>
      <c r="D118" s="31">
        <v>43738</v>
      </c>
      <c r="E118" s="32">
        <v>2287.16</v>
      </c>
      <c r="F118" s="30" t="s">
        <v>12</v>
      </c>
      <c r="G118" s="30" t="s">
        <v>89</v>
      </c>
      <c r="H118" s="30" t="s">
        <v>9430</v>
      </c>
      <c r="I118" s="33">
        <v>18</v>
      </c>
      <c r="J118" s="11" t="str">
        <f>VLOOKUP(I118,$L$11:$M$36,2,FALSE)</f>
        <v>SERVEIS - GESTIÓ RESIDUS</v>
      </c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s="13" customFormat="1" x14ac:dyDescent="0.25">
      <c r="A119" s="1">
        <v>104</v>
      </c>
      <c r="B119" s="30" t="s">
        <v>9431</v>
      </c>
      <c r="C119" s="31">
        <v>43745</v>
      </c>
      <c r="D119" s="31">
        <v>43738</v>
      </c>
      <c r="E119" s="32">
        <v>940.63</v>
      </c>
      <c r="F119" s="30" t="s">
        <v>48</v>
      </c>
      <c r="G119" s="30" t="s">
        <v>89</v>
      </c>
      <c r="H119" s="30" t="s">
        <v>9432</v>
      </c>
      <c r="I119" s="33">
        <v>18</v>
      </c>
      <c r="J119" s="11" t="str">
        <f>VLOOKUP(I119,$L$11:$M$36,2,FALSE)</f>
        <v>SERVEIS - GESTIÓ RESIDUS</v>
      </c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</row>
    <row r="120" spans="1:27" s="13" customFormat="1" x14ac:dyDescent="0.25">
      <c r="A120" s="1">
        <v>111</v>
      </c>
      <c r="B120" s="30" t="s">
        <v>9446</v>
      </c>
      <c r="C120" s="31">
        <v>43745</v>
      </c>
      <c r="D120" s="31">
        <v>43745</v>
      </c>
      <c r="E120" s="32">
        <v>760.68</v>
      </c>
      <c r="F120" s="30" t="s">
        <v>48</v>
      </c>
      <c r="G120" s="30" t="s">
        <v>66</v>
      </c>
      <c r="H120" s="30" t="s">
        <v>9447</v>
      </c>
      <c r="I120" s="33">
        <v>15</v>
      </c>
      <c r="J120" s="11" t="str">
        <f>VLOOKUP(I120,$L$11:$M$36,2,FALSE)</f>
        <v>INSTALACIONS I CONSUMS</v>
      </c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</row>
    <row r="121" spans="1:27" s="13" customFormat="1" x14ac:dyDescent="0.25">
      <c r="A121" s="1">
        <v>120</v>
      </c>
      <c r="B121" s="30" t="s">
        <v>8956</v>
      </c>
      <c r="C121" s="31">
        <v>43746</v>
      </c>
      <c r="D121" s="31">
        <v>43738</v>
      </c>
      <c r="E121" s="32">
        <v>4010</v>
      </c>
      <c r="F121" s="30" t="s">
        <v>48</v>
      </c>
      <c r="G121" s="30" t="s">
        <v>828</v>
      </c>
      <c r="H121" s="30" t="s">
        <v>8957</v>
      </c>
      <c r="I121" s="33">
        <v>26</v>
      </c>
      <c r="J121" s="11" t="str">
        <f>VLOOKUP(I121,$L$11:$M$36,2,FALSE)</f>
        <v>SANITAT PÚBLICA</v>
      </c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s="13" customFormat="1" x14ac:dyDescent="0.25">
      <c r="A122" s="1">
        <v>123</v>
      </c>
      <c r="B122" s="30" t="s">
        <v>8962</v>
      </c>
      <c r="C122" s="31">
        <v>43746</v>
      </c>
      <c r="D122" s="31">
        <v>43738</v>
      </c>
      <c r="E122" s="32">
        <v>4075</v>
      </c>
      <c r="F122" s="30" t="s">
        <v>48</v>
      </c>
      <c r="G122" s="30" t="s">
        <v>828</v>
      </c>
      <c r="H122" s="30" t="s">
        <v>8215</v>
      </c>
      <c r="I122" s="33">
        <v>26</v>
      </c>
      <c r="J122" s="11" t="str">
        <f>VLOOKUP(I122,$L$11:$M$36,2,FALSE)</f>
        <v>SANITAT PÚBLICA</v>
      </c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</row>
    <row r="123" spans="1:27" s="13" customFormat="1" x14ac:dyDescent="0.25">
      <c r="A123" s="1">
        <v>114</v>
      </c>
      <c r="B123" s="30" t="s">
        <v>9459</v>
      </c>
      <c r="C123" s="31">
        <v>43746</v>
      </c>
      <c r="D123" s="31">
        <v>43738</v>
      </c>
      <c r="E123" s="32">
        <v>132</v>
      </c>
      <c r="F123" s="30" t="s">
        <v>48</v>
      </c>
      <c r="G123" s="30" t="s">
        <v>8742</v>
      </c>
      <c r="H123" s="30" t="s">
        <v>9460</v>
      </c>
      <c r="I123" s="33">
        <v>25</v>
      </c>
      <c r="J123" s="11" t="str">
        <f>VLOOKUP(I123,$L$11:$M$36,2,FALSE)</f>
        <v>BRIGADA</v>
      </c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</row>
    <row r="124" spans="1:27" s="13" customFormat="1" x14ac:dyDescent="0.25">
      <c r="A124" s="1">
        <v>127</v>
      </c>
      <c r="B124" s="30" t="s">
        <v>8969</v>
      </c>
      <c r="C124" s="31">
        <v>43746</v>
      </c>
      <c r="D124" s="31">
        <v>43738</v>
      </c>
      <c r="E124" s="32">
        <v>148.83000000000001</v>
      </c>
      <c r="F124" s="30" t="s">
        <v>48</v>
      </c>
      <c r="G124" s="30" t="s">
        <v>1040</v>
      </c>
      <c r="H124" s="30" t="s">
        <v>8799</v>
      </c>
      <c r="I124" s="33">
        <v>9</v>
      </c>
      <c r="J124" s="11" t="str">
        <f>VLOOKUP(I124,$L$11:$M$36,2,FALSE)</f>
        <v>ESCOLA BRESSOL</v>
      </c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s="13" customFormat="1" x14ac:dyDescent="0.25">
      <c r="A125" s="1">
        <v>124</v>
      </c>
      <c r="B125" s="30" t="s">
        <v>8963</v>
      </c>
      <c r="C125" s="31">
        <v>43746</v>
      </c>
      <c r="D125" s="31">
        <v>43745</v>
      </c>
      <c r="E125" s="32">
        <v>75</v>
      </c>
      <c r="F125" s="30" t="s">
        <v>48</v>
      </c>
      <c r="G125" s="30" t="s">
        <v>372</v>
      </c>
      <c r="H125" s="30" t="s">
        <v>8964</v>
      </c>
      <c r="I125" s="33">
        <v>16</v>
      </c>
      <c r="J125" s="11" t="str">
        <f>VLOOKUP(I125,$L$11:$M$36,2,FALSE)</f>
        <v>DESPESES GENERALS</v>
      </c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</row>
    <row r="126" spans="1:27" s="13" customFormat="1" x14ac:dyDescent="0.25">
      <c r="A126" s="1">
        <v>125</v>
      </c>
      <c r="B126" s="30" t="s">
        <v>8965</v>
      </c>
      <c r="C126" s="31">
        <v>43746</v>
      </c>
      <c r="D126" s="31">
        <v>43745</v>
      </c>
      <c r="E126" s="32">
        <v>218.4</v>
      </c>
      <c r="F126" s="30" t="s">
        <v>48</v>
      </c>
      <c r="G126" s="30" t="s">
        <v>147</v>
      </c>
      <c r="H126" s="30" t="s">
        <v>8966</v>
      </c>
      <c r="I126" s="33">
        <v>16</v>
      </c>
      <c r="J126" s="11" t="str">
        <f>VLOOKUP(I126,$L$11:$M$36,2,FALSE)</f>
        <v>DESPESES GENERALS</v>
      </c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</row>
    <row r="127" spans="1:27" s="13" customFormat="1" x14ac:dyDescent="0.25">
      <c r="A127" s="1">
        <v>126</v>
      </c>
      <c r="B127" s="30" t="s">
        <v>8967</v>
      </c>
      <c r="C127" s="31">
        <v>43746</v>
      </c>
      <c r="D127" s="31">
        <v>43745</v>
      </c>
      <c r="E127" s="32">
        <v>218.4</v>
      </c>
      <c r="F127" s="30" t="s">
        <v>48</v>
      </c>
      <c r="G127" s="30" t="s">
        <v>147</v>
      </c>
      <c r="H127" s="30" t="s">
        <v>8968</v>
      </c>
      <c r="I127" s="33">
        <v>16</v>
      </c>
      <c r="J127" s="11" t="str">
        <f>VLOOKUP(I127,$L$11:$M$36,2,FALSE)</f>
        <v>DESPESES GENERALS</v>
      </c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s="13" customFormat="1" x14ac:dyDescent="0.25">
      <c r="A128" s="1">
        <v>116</v>
      </c>
      <c r="B128" s="30" t="s">
        <v>9463</v>
      </c>
      <c r="C128" s="31">
        <v>43746</v>
      </c>
      <c r="D128" s="31">
        <v>43746</v>
      </c>
      <c r="E128" s="32">
        <v>1827</v>
      </c>
      <c r="F128" s="30" t="s">
        <v>48</v>
      </c>
      <c r="G128" s="30" t="s">
        <v>270</v>
      </c>
      <c r="H128" s="30" t="s">
        <v>9464</v>
      </c>
      <c r="I128" s="33">
        <v>3</v>
      </c>
      <c r="J128" s="11" t="str">
        <f>VLOOKUP(I128,$L$11:$M$36,2,FALSE)</f>
        <v>ENSENYAMENT</v>
      </c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</row>
    <row r="129" spans="1:27" s="13" customFormat="1" x14ac:dyDescent="0.25">
      <c r="A129" s="1">
        <v>117</v>
      </c>
      <c r="B129" s="30" t="s">
        <v>9465</v>
      </c>
      <c r="C129" s="31">
        <v>43746</v>
      </c>
      <c r="D129" s="31">
        <v>43746</v>
      </c>
      <c r="E129" s="32">
        <v>625</v>
      </c>
      <c r="F129" s="30" t="s">
        <v>48</v>
      </c>
      <c r="G129" s="30" t="s">
        <v>270</v>
      </c>
      <c r="H129" s="30" t="s">
        <v>9466</v>
      </c>
      <c r="I129" s="33">
        <v>1</v>
      </c>
      <c r="J129" s="11" t="str">
        <f>VLOOKUP(I129,$L$11:$M$36,2,FALSE)</f>
        <v>CULTURA</v>
      </c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</row>
    <row r="130" spans="1:27" s="13" customFormat="1" x14ac:dyDescent="0.25">
      <c r="A130" s="1">
        <v>122</v>
      </c>
      <c r="B130" s="30" t="s">
        <v>8960</v>
      </c>
      <c r="C130" s="31">
        <v>43746</v>
      </c>
      <c r="D130" s="31">
        <v>43739</v>
      </c>
      <c r="E130" s="32">
        <v>30.92</v>
      </c>
      <c r="F130" s="30" t="s">
        <v>48</v>
      </c>
      <c r="G130" s="30" t="s">
        <v>761</v>
      </c>
      <c r="H130" s="30" t="s">
        <v>8961</v>
      </c>
      <c r="I130" s="33">
        <v>4</v>
      </c>
      <c r="J130" s="11" t="str">
        <f>VLOOKUP(I130,$L$11:$M$36,2,FALSE)</f>
        <v>SERVEIS SOCIALS</v>
      </c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s="13" customFormat="1" x14ac:dyDescent="0.25">
      <c r="A131" s="1">
        <v>112</v>
      </c>
      <c r="B131" s="30" t="s">
        <v>9455</v>
      </c>
      <c r="C131" s="31">
        <v>43746</v>
      </c>
      <c r="D131" s="31">
        <v>43746</v>
      </c>
      <c r="E131" s="32">
        <v>1692.19</v>
      </c>
      <c r="F131" s="30" t="s">
        <v>48</v>
      </c>
      <c r="G131" s="30" t="s">
        <v>185</v>
      </c>
      <c r="H131" s="30" t="s">
        <v>9456</v>
      </c>
      <c r="I131" s="33">
        <v>7</v>
      </c>
      <c r="J131" s="11" t="str">
        <f>VLOOKUP(I131,$L$11:$M$36,2,FALSE)</f>
        <v>ESPORTS</v>
      </c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</row>
    <row r="132" spans="1:27" s="13" customFormat="1" x14ac:dyDescent="0.25">
      <c r="A132" s="1">
        <v>115</v>
      </c>
      <c r="B132" s="30" t="s">
        <v>9461</v>
      </c>
      <c r="C132" s="31">
        <v>43746</v>
      </c>
      <c r="D132" s="31">
        <v>43741</v>
      </c>
      <c r="E132" s="32">
        <v>9944.23</v>
      </c>
      <c r="F132" s="30" t="s">
        <v>48</v>
      </c>
      <c r="G132" s="30" t="s">
        <v>330</v>
      </c>
      <c r="H132" s="30" t="s">
        <v>9462</v>
      </c>
      <c r="I132" s="33">
        <v>3</v>
      </c>
      <c r="J132" s="11" t="str">
        <f>VLOOKUP(I132,$L$11:$M$36,2,FALSE)</f>
        <v>ENSENYAMENT</v>
      </c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</row>
    <row r="133" spans="1:27" s="13" customFormat="1" x14ac:dyDescent="0.25">
      <c r="A133" s="1">
        <v>121</v>
      </c>
      <c r="B133" s="30" t="s">
        <v>8958</v>
      </c>
      <c r="C133" s="31">
        <v>43746</v>
      </c>
      <c r="D133" s="31">
        <v>43738</v>
      </c>
      <c r="E133" s="32">
        <v>203.28</v>
      </c>
      <c r="F133" s="30" t="s">
        <v>48</v>
      </c>
      <c r="G133" s="30" t="s">
        <v>4431</v>
      </c>
      <c r="H133" s="30" t="s">
        <v>8959</v>
      </c>
      <c r="I133" s="33">
        <v>26</v>
      </c>
      <c r="J133" s="11" t="str">
        <f>VLOOKUP(I133,$L$11:$M$36,2,FALSE)</f>
        <v>SANITAT PÚBLICA</v>
      </c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s="13" customFormat="1" x14ac:dyDescent="0.25">
      <c r="A134" s="1">
        <v>119</v>
      </c>
      <c r="B134" s="30" t="s">
        <v>9469</v>
      </c>
      <c r="C134" s="31">
        <v>43746</v>
      </c>
      <c r="D134" s="31">
        <v>43745</v>
      </c>
      <c r="E134" s="32">
        <v>37.21</v>
      </c>
      <c r="F134" s="30" t="s">
        <v>48</v>
      </c>
      <c r="G134" s="30" t="s">
        <v>282</v>
      </c>
      <c r="H134" s="30" t="s">
        <v>9470</v>
      </c>
      <c r="I134" s="33">
        <v>3</v>
      </c>
      <c r="J134" s="11" t="str">
        <f>VLOOKUP(I134,$L$11:$M$36,2,FALSE)</f>
        <v>ENSENYAMENT</v>
      </c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</row>
    <row r="135" spans="1:27" s="13" customFormat="1" x14ac:dyDescent="0.25">
      <c r="A135" s="1">
        <v>113</v>
      </c>
      <c r="B135" s="30" t="s">
        <v>9457</v>
      </c>
      <c r="C135" s="31">
        <v>43746</v>
      </c>
      <c r="D135" s="31">
        <v>43746</v>
      </c>
      <c r="E135" s="32">
        <v>165.43</v>
      </c>
      <c r="F135" s="30" t="s">
        <v>48</v>
      </c>
      <c r="G135" s="30" t="s">
        <v>24</v>
      </c>
      <c r="H135" s="30" t="s">
        <v>9458</v>
      </c>
      <c r="I135" s="33">
        <v>16</v>
      </c>
      <c r="J135" s="11" t="str">
        <f>VLOOKUP(I135,$L$11:$M$36,2,FALSE)</f>
        <v>DESPESES GENERALS</v>
      </c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</row>
    <row r="136" spans="1:27" s="13" customFormat="1" x14ac:dyDescent="0.25">
      <c r="A136" s="1">
        <v>118</v>
      </c>
      <c r="B136" s="30" t="s">
        <v>9467</v>
      </c>
      <c r="C136" s="31">
        <v>43746</v>
      </c>
      <c r="D136" s="31">
        <v>43738</v>
      </c>
      <c r="E136" s="32">
        <v>1676.74</v>
      </c>
      <c r="F136" s="30" t="s">
        <v>48</v>
      </c>
      <c r="G136" s="30" t="s">
        <v>45</v>
      </c>
      <c r="H136" s="30" t="s">
        <v>9468</v>
      </c>
      <c r="I136" s="33">
        <v>4</v>
      </c>
      <c r="J136" s="11" t="str">
        <f>VLOOKUP(I136,$L$11:$M$36,2,FALSE)</f>
        <v>SERVEIS SOCIALS</v>
      </c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s="13" customFormat="1" x14ac:dyDescent="0.25">
      <c r="A137" s="1">
        <v>152</v>
      </c>
      <c r="B137" s="30" t="s">
        <v>9521</v>
      </c>
      <c r="C137" s="31">
        <v>43747</v>
      </c>
      <c r="D137" s="31">
        <v>43747</v>
      </c>
      <c r="E137" s="32">
        <v>72.599999999999994</v>
      </c>
      <c r="F137" s="30" t="s">
        <v>48</v>
      </c>
      <c r="G137" s="30" t="s">
        <v>69</v>
      </c>
      <c r="H137" s="30" t="s">
        <v>9522</v>
      </c>
      <c r="I137" s="33">
        <v>25</v>
      </c>
      <c r="J137" s="11" t="str">
        <f>VLOOKUP(I137,$L$11:$M$36,2,FALSE)</f>
        <v>BRIGADA</v>
      </c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</row>
    <row r="138" spans="1:27" s="13" customFormat="1" x14ac:dyDescent="0.25">
      <c r="A138" s="1">
        <v>154</v>
      </c>
      <c r="B138" s="30" t="s">
        <v>9527</v>
      </c>
      <c r="C138" s="31">
        <v>43747</v>
      </c>
      <c r="D138" s="31">
        <v>43742</v>
      </c>
      <c r="E138" s="32">
        <v>3351.72</v>
      </c>
      <c r="F138" s="30" t="s">
        <v>48</v>
      </c>
      <c r="G138" s="30" t="s">
        <v>705</v>
      </c>
      <c r="H138" s="30" t="s">
        <v>9528</v>
      </c>
      <c r="I138" s="33">
        <v>3</v>
      </c>
      <c r="J138" s="11" t="str">
        <f>VLOOKUP(I138,$L$11:$M$36,2,FALSE)</f>
        <v>ENSENYAMENT</v>
      </c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</row>
    <row r="139" spans="1:27" s="13" customFormat="1" x14ac:dyDescent="0.25">
      <c r="A139" s="1">
        <v>155</v>
      </c>
      <c r="B139" s="30" t="s">
        <v>9529</v>
      </c>
      <c r="C139" s="31">
        <v>43747</v>
      </c>
      <c r="D139" s="31">
        <v>43741</v>
      </c>
      <c r="E139" s="32">
        <v>59.77</v>
      </c>
      <c r="F139" s="30" t="s">
        <v>48</v>
      </c>
      <c r="G139" s="30" t="s">
        <v>195</v>
      </c>
      <c r="H139" s="30" t="s">
        <v>9530</v>
      </c>
      <c r="I139" s="33">
        <v>15</v>
      </c>
      <c r="J139" s="11" t="str">
        <f>VLOOKUP(I139,$L$11:$M$36,2,FALSE)</f>
        <v>INSTALACIONS I CONSUMS</v>
      </c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s="13" customFormat="1" x14ac:dyDescent="0.25">
      <c r="A140" s="1">
        <v>153</v>
      </c>
      <c r="B140" s="30" t="s">
        <v>9525</v>
      </c>
      <c r="C140" s="31">
        <v>43747</v>
      </c>
      <c r="D140" s="31">
        <v>43742</v>
      </c>
      <c r="E140" s="32">
        <v>53</v>
      </c>
      <c r="F140" s="30" t="s">
        <v>48</v>
      </c>
      <c r="G140" s="30" t="s">
        <v>1608</v>
      </c>
      <c r="H140" s="30" t="s">
        <v>9526</v>
      </c>
      <c r="I140" s="33">
        <v>16</v>
      </c>
      <c r="J140" s="11" t="str">
        <f>VLOOKUP(I140,$L$11:$M$36,2,FALSE)</f>
        <v>DESPESES GENERALS</v>
      </c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</row>
    <row r="141" spans="1:27" s="13" customFormat="1" x14ac:dyDescent="0.25">
      <c r="A141" s="1">
        <v>128</v>
      </c>
      <c r="B141" s="30" t="s">
        <v>9473</v>
      </c>
      <c r="C141" s="31">
        <v>43747</v>
      </c>
      <c r="D141" s="31">
        <v>43745</v>
      </c>
      <c r="E141" s="32">
        <v>236.98</v>
      </c>
      <c r="F141" s="30" t="s">
        <v>48</v>
      </c>
      <c r="G141" s="30" t="s">
        <v>6369</v>
      </c>
      <c r="H141" s="30" t="s">
        <v>9474</v>
      </c>
      <c r="I141" s="33">
        <v>15</v>
      </c>
      <c r="J141" s="11" t="str">
        <f>VLOOKUP(I141,$L$11:$M$36,2,FALSE)</f>
        <v>INSTALACIONS I CONSUMS</v>
      </c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</row>
    <row r="142" spans="1:27" s="13" customFormat="1" x14ac:dyDescent="0.25">
      <c r="A142" s="1">
        <v>129</v>
      </c>
      <c r="B142" s="30" t="s">
        <v>9475</v>
      </c>
      <c r="C142" s="31">
        <v>43747</v>
      </c>
      <c r="D142" s="31">
        <v>43745</v>
      </c>
      <c r="E142" s="32">
        <v>22.1</v>
      </c>
      <c r="F142" s="30" t="s">
        <v>48</v>
      </c>
      <c r="G142" s="30" t="s">
        <v>6369</v>
      </c>
      <c r="H142" s="30" t="s">
        <v>9476</v>
      </c>
      <c r="I142" s="33">
        <v>15</v>
      </c>
      <c r="J142" s="11" t="str">
        <f>VLOOKUP(I142,$L$11:$M$36,2,FALSE)</f>
        <v>INSTALACIONS I CONSUMS</v>
      </c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s="13" customFormat="1" x14ac:dyDescent="0.25">
      <c r="A143" s="1">
        <v>130</v>
      </c>
      <c r="B143" s="30" t="s">
        <v>9477</v>
      </c>
      <c r="C143" s="31">
        <v>43747</v>
      </c>
      <c r="D143" s="31">
        <v>43745</v>
      </c>
      <c r="E143" s="32">
        <v>431.1</v>
      </c>
      <c r="F143" s="30" t="s">
        <v>48</v>
      </c>
      <c r="G143" s="30" t="s">
        <v>6369</v>
      </c>
      <c r="H143" s="30" t="s">
        <v>9478</v>
      </c>
      <c r="I143" s="33">
        <v>15</v>
      </c>
      <c r="J143" s="11" t="str">
        <f>VLOOKUP(I143,$L$11:$M$36,2,FALSE)</f>
        <v>INSTALACIONS I CONSUMS</v>
      </c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</row>
    <row r="144" spans="1:27" s="13" customFormat="1" x14ac:dyDescent="0.25">
      <c r="A144" s="1">
        <v>131</v>
      </c>
      <c r="B144" s="30" t="s">
        <v>9479</v>
      </c>
      <c r="C144" s="31">
        <v>43747</v>
      </c>
      <c r="D144" s="31">
        <v>43746</v>
      </c>
      <c r="E144" s="32">
        <v>1127.92</v>
      </c>
      <c r="F144" s="30" t="s">
        <v>48</v>
      </c>
      <c r="G144" s="30" t="s">
        <v>6369</v>
      </c>
      <c r="H144" s="30" t="s">
        <v>9480</v>
      </c>
      <c r="I144" s="33">
        <v>15</v>
      </c>
      <c r="J144" s="11" t="str">
        <f>VLOOKUP(I144,$L$11:$M$36,2,FALSE)</f>
        <v>INSTALACIONS I CONSUMS</v>
      </c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</row>
    <row r="145" spans="1:27" s="13" customFormat="1" x14ac:dyDescent="0.25">
      <c r="A145" s="1">
        <v>132</v>
      </c>
      <c r="B145" s="30" t="s">
        <v>9481</v>
      </c>
      <c r="C145" s="31">
        <v>43747</v>
      </c>
      <c r="D145" s="31">
        <v>43745</v>
      </c>
      <c r="E145" s="32">
        <v>211.16</v>
      </c>
      <c r="F145" s="30" t="s">
        <v>48</v>
      </c>
      <c r="G145" s="30" t="s">
        <v>6369</v>
      </c>
      <c r="H145" s="30" t="s">
        <v>9482</v>
      </c>
      <c r="I145" s="33">
        <v>15</v>
      </c>
      <c r="J145" s="11" t="str">
        <f>VLOOKUP(I145,$L$11:$M$36,2,FALSE)</f>
        <v>INSTALACIONS I CONSUMS</v>
      </c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s="13" customFormat="1" x14ac:dyDescent="0.25">
      <c r="A146" s="1">
        <v>133</v>
      </c>
      <c r="B146" s="30" t="s">
        <v>9483</v>
      </c>
      <c r="C146" s="31">
        <v>43747</v>
      </c>
      <c r="D146" s="31">
        <v>43745</v>
      </c>
      <c r="E146" s="32">
        <v>197.2</v>
      </c>
      <c r="F146" s="30" t="s">
        <v>48</v>
      </c>
      <c r="G146" s="30" t="s">
        <v>6369</v>
      </c>
      <c r="H146" s="30" t="s">
        <v>9484</v>
      </c>
      <c r="I146" s="33">
        <v>15</v>
      </c>
      <c r="J146" s="11" t="str">
        <f>VLOOKUP(I146,$L$11:$M$36,2,FALSE)</f>
        <v>INSTALACIONS I CONSUMS</v>
      </c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</row>
    <row r="147" spans="1:27" s="13" customFormat="1" x14ac:dyDescent="0.25">
      <c r="A147" s="1">
        <v>134</v>
      </c>
      <c r="B147" s="30" t="s">
        <v>9485</v>
      </c>
      <c r="C147" s="31">
        <v>43747</v>
      </c>
      <c r="D147" s="31">
        <v>43745</v>
      </c>
      <c r="E147" s="32">
        <v>121.97</v>
      </c>
      <c r="F147" s="30" t="s">
        <v>48</v>
      </c>
      <c r="G147" s="30" t="s">
        <v>6369</v>
      </c>
      <c r="H147" s="30" t="s">
        <v>9486</v>
      </c>
      <c r="I147" s="33">
        <v>15</v>
      </c>
      <c r="J147" s="11" t="str">
        <f>VLOOKUP(I147,$L$11:$M$36,2,FALSE)</f>
        <v>INSTALACIONS I CONSUMS</v>
      </c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</row>
    <row r="148" spans="1:27" s="13" customFormat="1" x14ac:dyDescent="0.25">
      <c r="A148" s="1">
        <v>135</v>
      </c>
      <c r="B148" s="30" t="s">
        <v>9487</v>
      </c>
      <c r="C148" s="31">
        <v>43747</v>
      </c>
      <c r="D148" s="31">
        <v>43745</v>
      </c>
      <c r="E148" s="32">
        <v>56.63</v>
      </c>
      <c r="F148" s="30" t="s">
        <v>48</v>
      </c>
      <c r="G148" s="30" t="s">
        <v>6369</v>
      </c>
      <c r="H148" s="30" t="s">
        <v>9488</v>
      </c>
      <c r="I148" s="33">
        <v>15</v>
      </c>
      <c r="J148" s="11" t="str">
        <f>VLOOKUP(I148,$L$11:$M$36,2,FALSE)</f>
        <v>INSTALACIONS I CONSUMS</v>
      </c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s="13" customFormat="1" x14ac:dyDescent="0.25">
      <c r="A149" s="1">
        <v>136</v>
      </c>
      <c r="B149" s="30" t="s">
        <v>9489</v>
      </c>
      <c r="C149" s="31">
        <v>43747</v>
      </c>
      <c r="D149" s="31">
        <v>43745</v>
      </c>
      <c r="E149" s="32">
        <v>76.75</v>
      </c>
      <c r="F149" s="30" t="s">
        <v>48</v>
      </c>
      <c r="G149" s="30" t="s">
        <v>6369</v>
      </c>
      <c r="H149" s="30" t="s">
        <v>9490</v>
      </c>
      <c r="I149" s="33">
        <v>15</v>
      </c>
      <c r="J149" s="11" t="str">
        <f>VLOOKUP(I149,$L$11:$M$36,2,FALSE)</f>
        <v>INSTALACIONS I CONSUMS</v>
      </c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</row>
    <row r="150" spans="1:27" s="13" customFormat="1" x14ac:dyDescent="0.25">
      <c r="A150" s="1">
        <v>137</v>
      </c>
      <c r="B150" s="30" t="s">
        <v>9491</v>
      </c>
      <c r="C150" s="31">
        <v>43747</v>
      </c>
      <c r="D150" s="31">
        <v>43746</v>
      </c>
      <c r="E150" s="32">
        <v>53.72</v>
      </c>
      <c r="F150" s="30" t="s">
        <v>48</v>
      </c>
      <c r="G150" s="30" t="s">
        <v>6369</v>
      </c>
      <c r="H150" s="30" t="s">
        <v>9492</v>
      </c>
      <c r="I150" s="33">
        <v>15</v>
      </c>
      <c r="J150" s="11" t="str">
        <f>VLOOKUP(I150,$L$11:$M$36,2,FALSE)</f>
        <v>INSTALACIONS I CONSUMS</v>
      </c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</row>
    <row r="151" spans="1:27" s="13" customFormat="1" x14ac:dyDescent="0.25">
      <c r="A151" s="1">
        <v>138</v>
      </c>
      <c r="B151" s="30" t="s">
        <v>9493</v>
      </c>
      <c r="C151" s="31">
        <v>43747</v>
      </c>
      <c r="D151" s="31">
        <v>43745</v>
      </c>
      <c r="E151" s="32">
        <v>17.02</v>
      </c>
      <c r="F151" s="30" t="s">
        <v>48</v>
      </c>
      <c r="G151" s="30" t="s">
        <v>6369</v>
      </c>
      <c r="H151" s="30" t="s">
        <v>9494</v>
      </c>
      <c r="I151" s="33">
        <v>15</v>
      </c>
      <c r="J151" s="11" t="str">
        <f>VLOOKUP(I151,$L$11:$M$36,2,FALSE)</f>
        <v>INSTALACIONS I CONSUMS</v>
      </c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s="13" customFormat="1" x14ac:dyDescent="0.25">
      <c r="A152" s="1">
        <v>139</v>
      </c>
      <c r="B152" s="30" t="s">
        <v>9495</v>
      </c>
      <c r="C152" s="31">
        <v>43747</v>
      </c>
      <c r="D152" s="31">
        <v>43745</v>
      </c>
      <c r="E152" s="32">
        <v>110.46</v>
      </c>
      <c r="F152" s="30" t="s">
        <v>48</v>
      </c>
      <c r="G152" s="30" t="s">
        <v>6369</v>
      </c>
      <c r="H152" s="30" t="s">
        <v>9496</v>
      </c>
      <c r="I152" s="33">
        <v>15</v>
      </c>
      <c r="J152" s="11" t="str">
        <f>VLOOKUP(I152,$L$11:$M$36,2,FALSE)</f>
        <v>INSTALACIONS I CONSUMS</v>
      </c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</row>
    <row r="153" spans="1:27" s="13" customFormat="1" x14ac:dyDescent="0.25">
      <c r="A153" s="1">
        <v>140</v>
      </c>
      <c r="B153" s="30" t="s">
        <v>9497</v>
      </c>
      <c r="C153" s="31">
        <v>43747</v>
      </c>
      <c r="D153" s="31">
        <v>43745</v>
      </c>
      <c r="E153" s="32">
        <v>84.35</v>
      </c>
      <c r="F153" s="30" t="s">
        <v>48</v>
      </c>
      <c r="G153" s="30" t="s">
        <v>6369</v>
      </c>
      <c r="H153" s="30" t="s">
        <v>9498</v>
      </c>
      <c r="I153" s="33">
        <v>15</v>
      </c>
      <c r="J153" s="11" t="str">
        <f>VLOOKUP(I153,$L$11:$M$36,2,FALSE)</f>
        <v>INSTALACIONS I CONSUMS</v>
      </c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</row>
    <row r="154" spans="1:27" s="13" customFormat="1" x14ac:dyDescent="0.25">
      <c r="A154" s="1">
        <v>141</v>
      </c>
      <c r="B154" s="30" t="s">
        <v>9499</v>
      </c>
      <c r="C154" s="31">
        <v>43747</v>
      </c>
      <c r="D154" s="31">
        <v>43746</v>
      </c>
      <c r="E154" s="32">
        <v>19.98</v>
      </c>
      <c r="F154" s="30" t="s">
        <v>48</v>
      </c>
      <c r="G154" s="30" t="s">
        <v>6369</v>
      </c>
      <c r="H154" s="30" t="s">
        <v>9500</v>
      </c>
      <c r="I154" s="33">
        <v>15</v>
      </c>
      <c r="J154" s="11" t="str">
        <f>VLOOKUP(I154,$L$11:$M$36,2,FALSE)</f>
        <v>INSTALACIONS I CONSUMS</v>
      </c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s="13" customFormat="1" x14ac:dyDescent="0.25">
      <c r="A155" s="1">
        <v>142</v>
      </c>
      <c r="B155" s="30" t="s">
        <v>9501</v>
      </c>
      <c r="C155" s="31">
        <v>43747</v>
      </c>
      <c r="D155" s="31">
        <v>43717</v>
      </c>
      <c r="E155" s="32">
        <v>17.75</v>
      </c>
      <c r="F155" s="30" t="s">
        <v>48</v>
      </c>
      <c r="G155" s="30" t="s">
        <v>6369</v>
      </c>
      <c r="H155" s="30" t="s">
        <v>9502</v>
      </c>
      <c r="I155" s="33">
        <v>15</v>
      </c>
      <c r="J155" s="11" t="str">
        <f>VLOOKUP(I155,$L$11:$M$36,2,FALSE)</f>
        <v>INSTALACIONS I CONSUMS</v>
      </c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</row>
    <row r="156" spans="1:27" s="13" customFormat="1" x14ac:dyDescent="0.25">
      <c r="A156" s="1">
        <v>143</v>
      </c>
      <c r="B156" s="30" t="s">
        <v>9503</v>
      </c>
      <c r="C156" s="31">
        <v>43747</v>
      </c>
      <c r="D156" s="31">
        <v>43745</v>
      </c>
      <c r="E156" s="32">
        <v>331.33</v>
      </c>
      <c r="F156" s="30" t="s">
        <v>48</v>
      </c>
      <c r="G156" s="30" t="s">
        <v>6369</v>
      </c>
      <c r="H156" s="30" t="s">
        <v>9504</v>
      </c>
      <c r="I156" s="33">
        <v>15</v>
      </c>
      <c r="J156" s="11" t="str">
        <f>VLOOKUP(I156,$L$11:$M$36,2,FALSE)</f>
        <v>INSTALACIONS I CONSUMS</v>
      </c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</row>
    <row r="157" spans="1:27" s="13" customFormat="1" x14ac:dyDescent="0.25">
      <c r="A157" s="1">
        <v>144</v>
      </c>
      <c r="B157" s="30" t="s">
        <v>9505</v>
      </c>
      <c r="C157" s="31">
        <v>43747</v>
      </c>
      <c r="D157" s="31">
        <v>43717</v>
      </c>
      <c r="E157" s="32">
        <v>70.290000000000006</v>
      </c>
      <c r="F157" s="30" t="s">
        <v>48</v>
      </c>
      <c r="G157" s="30" t="s">
        <v>6369</v>
      </c>
      <c r="H157" s="30" t="s">
        <v>9506</v>
      </c>
      <c r="I157" s="33">
        <v>15</v>
      </c>
      <c r="J157" s="11" t="str">
        <f>VLOOKUP(I157,$L$11:$M$36,2,FALSE)</f>
        <v>INSTALACIONS I CONSUMS</v>
      </c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s="13" customFormat="1" x14ac:dyDescent="0.25">
      <c r="A158" s="1">
        <v>145</v>
      </c>
      <c r="B158" s="30" t="s">
        <v>9507</v>
      </c>
      <c r="C158" s="31">
        <v>43747</v>
      </c>
      <c r="D158" s="31">
        <v>43745</v>
      </c>
      <c r="E158" s="32">
        <v>94.15</v>
      </c>
      <c r="F158" s="30" t="s">
        <v>48</v>
      </c>
      <c r="G158" s="30" t="s">
        <v>6369</v>
      </c>
      <c r="H158" s="30" t="s">
        <v>9508</v>
      </c>
      <c r="I158" s="33">
        <v>15</v>
      </c>
      <c r="J158" s="11" t="str">
        <f>VLOOKUP(I158,$L$11:$M$36,2,FALSE)</f>
        <v>INSTALACIONS I CONSUMS</v>
      </c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</row>
    <row r="159" spans="1:27" s="13" customFormat="1" x14ac:dyDescent="0.25">
      <c r="A159" s="1">
        <v>146</v>
      </c>
      <c r="B159" s="30" t="s">
        <v>9509</v>
      </c>
      <c r="C159" s="31">
        <v>43747</v>
      </c>
      <c r="D159" s="31">
        <v>43745</v>
      </c>
      <c r="E159" s="32">
        <v>45.18</v>
      </c>
      <c r="F159" s="30" t="s">
        <v>48</v>
      </c>
      <c r="G159" s="30" t="s">
        <v>6369</v>
      </c>
      <c r="H159" s="30" t="s">
        <v>9510</v>
      </c>
      <c r="I159" s="33">
        <v>15</v>
      </c>
      <c r="J159" s="11" t="str">
        <f>VLOOKUP(I159,$L$11:$M$36,2,FALSE)</f>
        <v>INSTALACIONS I CONSUMS</v>
      </c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</row>
    <row r="160" spans="1:27" s="13" customFormat="1" x14ac:dyDescent="0.25">
      <c r="A160" s="1">
        <v>147</v>
      </c>
      <c r="B160" s="30" t="s">
        <v>9511</v>
      </c>
      <c r="C160" s="31">
        <v>43747</v>
      </c>
      <c r="D160" s="31">
        <v>43745</v>
      </c>
      <c r="E160" s="32">
        <v>14.55</v>
      </c>
      <c r="F160" s="30" t="s">
        <v>48</v>
      </c>
      <c r="G160" s="30" t="s">
        <v>6369</v>
      </c>
      <c r="H160" s="30" t="s">
        <v>9512</v>
      </c>
      <c r="I160" s="33">
        <v>15</v>
      </c>
      <c r="J160" s="11" t="str">
        <f>VLOOKUP(I160,$L$11:$M$36,2,FALSE)</f>
        <v>INSTALACIONS I CONSUMS</v>
      </c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s="13" customFormat="1" x14ac:dyDescent="0.25">
      <c r="A161" s="1">
        <v>148</v>
      </c>
      <c r="B161" s="30" t="s">
        <v>9513</v>
      </c>
      <c r="C161" s="31">
        <v>43747</v>
      </c>
      <c r="D161" s="31">
        <v>43745</v>
      </c>
      <c r="E161" s="32">
        <v>207.01</v>
      </c>
      <c r="F161" s="30" t="s">
        <v>48</v>
      </c>
      <c r="G161" s="30" t="s">
        <v>6369</v>
      </c>
      <c r="H161" s="30" t="s">
        <v>9514</v>
      </c>
      <c r="I161" s="33">
        <v>15</v>
      </c>
      <c r="J161" s="11" t="str">
        <f>VLOOKUP(I161,$L$11:$M$36,2,FALSE)</f>
        <v>INSTALACIONS I CONSUMS</v>
      </c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</row>
    <row r="162" spans="1:27" s="13" customFormat="1" x14ac:dyDescent="0.25">
      <c r="A162" s="1">
        <v>149</v>
      </c>
      <c r="B162" s="30" t="s">
        <v>9515</v>
      </c>
      <c r="C162" s="31">
        <v>43747</v>
      </c>
      <c r="D162" s="31">
        <v>43717</v>
      </c>
      <c r="E162" s="32">
        <v>59.9</v>
      </c>
      <c r="F162" s="30" t="s">
        <v>48</v>
      </c>
      <c r="G162" s="30" t="s">
        <v>6369</v>
      </c>
      <c r="H162" s="30" t="s">
        <v>9516</v>
      </c>
      <c r="I162" s="33">
        <v>15</v>
      </c>
      <c r="J162" s="11" t="str">
        <f>VLOOKUP(I162,$L$11:$M$36,2,FALSE)</f>
        <v>INSTALACIONS I CONSUMS</v>
      </c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</row>
    <row r="163" spans="1:27" s="13" customFormat="1" x14ac:dyDescent="0.25">
      <c r="A163" s="1">
        <v>150</v>
      </c>
      <c r="B163" s="30" t="s">
        <v>9517</v>
      </c>
      <c r="C163" s="31">
        <v>43747</v>
      </c>
      <c r="D163" s="31">
        <v>43745</v>
      </c>
      <c r="E163" s="32">
        <v>59.81</v>
      </c>
      <c r="F163" s="30" t="s">
        <v>48</v>
      </c>
      <c r="G163" s="30" t="s">
        <v>6369</v>
      </c>
      <c r="H163" s="30" t="s">
        <v>9518</v>
      </c>
      <c r="I163" s="33">
        <v>15</v>
      </c>
      <c r="J163" s="11" t="str">
        <f>VLOOKUP(I163,$L$11:$M$36,2,FALSE)</f>
        <v>INSTALACIONS I CONSUMS</v>
      </c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s="13" customFormat="1" x14ac:dyDescent="0.25">
      <c r="A164" s="1">
        <v>151</v>
      </c>
      <c r="B164" s="30" t="s">
        <v>9519</v>
      </c>
      <c r="C164" s="31">
        <v>43747</v>
      </c>
      <c r="D164" s="31">
        <v>43745</v>
      </c>
      <c r="E164" s="32">
        <v>30.45</v>
      </c>
      <c r="F164" s="30" t="s">
        <v>48</v>
      </c>
      <c r="G164" s="30" t="s">
        <v>6369</v>
      </c>
      <c r="H164" s="30" t="s">
        <v>9520</v>
      </c>
      <c r="I164" s="33">
        <v>15</v>
      </c>
      <c r="J164" s="11" t="str">
        <f>VLOOKUP(I164,$L$11:$M$36,2,FALSE)</f>
        <v>INSTALACIONS I CONSUMS</v>
      </c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</row>
    <row r="165" spans="1:27" s="13" customFormat="1" x14ac:dyDescent="0.25">
      <c r="A165" s="1">
        <v>164</v>
      </c>
      <c r="B165" s="30" t="s">
        <v>9547</v>
      </c>
      <c r="C165" s="31">
        <v>43748</v>
      </c>
      <c r="D165" s="31">
        <v>43748</v>
      </c>
      <c r="E165" s="32">
        <v>160</v>
      </c>
      <c r="F165" s="30" t="s">
        <v>48</v>
      </c>
      <c r="G165" s="30" t="s">
        <v>902</v>
      </c>
      <c r="H165" s="30" t="s">
        <v>9611</v>
      </c>
      <c r="I165" s="33">
        <v>4</v>
      </c>
      <c r="J165" s="11" t="str">
        <f>VLOOKUP(I165,$L$11:$M$36,2,FALSE)</f>
        <v>SERVEIS SOCIALS</v>
      </c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</row>
    <row r="166" spans="1:27" s="13" customFormat="1" x14ac:dyDescent="0.25">
      <c r="A166" s="1">
        <v>157</v>
      </c>
      <c r="B166" s="30" t="s">
        <v>9533</v>
      </c>
      <c r="C166" s="31">
        <v>43748</v>
      </c>
      <c r="D166" s="31">
        <v>43739</v>
      </c>
      <c r="E166" s="32">
        <v>35.090000000000003</v>
      </c>
      <c r="F166" s="30" t="s">
        <v>48</v>
      </c>
      <c r="G166" s="30" t="s">
        <v>1262</v>
      </c>
      <c r="H166" s="30" t="s">
        <v>9534</v>
      </c>
      <c r="I166" s="33">
        <v>16</v>
      </c>
      <c r="J166" s="11" t="str">
        <f>VLOOKUP(I166,$L$11:$M$36,2,FALSE)</f>
        <v>DESPESES GENERALS</v>
      </c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s="13" customFormat="1" x14ac:dyDescent="0.25">
      <c r="A167" s="1">
        <v>158</v>
      </c>
      <c r="B167" s="30" t="s">
        <v>9535</v>
      </c>
      <c r="C167" s="31">
        <v>43748</v>
      </c>
      <c r="D167" s="31">
        <v>43739</v>
      </c>
      <c r="E167" s="32">
        <v>35.090000000000003</v>
      </c>
      <c r="F167" s="30" t="s">
        <v>48</v>
      </c>
      <c r="G167" s="30" t="s">
        <v>1262</v>
      </c>
      <c r="H167" s="30" t="s">
        <v>9536</v>
      </c>
      <c r="I167" s="33">
        <v>16</v>
      </c>
      <c r="J167" s="11" t="str">
        <f>VLOOKUP(I167,$L$11:$M$36,2,FALSE)</f>
        <v>DESPESES GENERALS</v>
      </c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</row>
    <row r="168" spans="1:27" s="13" customFormat="1" x14ac:dyDescent="0.25">
      <c r="A168" s="1">
        <v>159</v>
      </c>
      <c r="B168" s="30" t="s">
        <v>9537</v>
      </c>
      <c r="C168" s="31">
        <v>43748</v>
      </c>
      <c r="D168" s="31">
        <v>43739</v>
      </c>
      <c r="E168" s="32">
        <v>38.72</v>
      </c>
      <c r="F168" s="30" t="s">
        <v>48</v>
      </c>
      <c r="G168" s="30" t="s">
        <v>1262</v>
      </c>
      <c r="H168" s="30" t="s">
        <v>9538</v>
      </c>
      <c r="I168" s="33">
        <v>16</v>
      </c>
      <c r="J168" s="11" t="str">
        <f>VLOOKUP(I168,$L$11:$M$36,2,FALSE)</f>
        <v>DESPESES GENERALS</v>
      </c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</row>
    <row r="169" spans="1:27" s="13" customFormat="1" x14ac:dyDescent="0.25">
      <c r="A169" s="1">
        <v>160</v>
      </c>
      <c r="B169" s="30" t="s">
        <v>9539</v>
      </c>
      <c r="C169" s="31">
        <v>43748</v>
      </c>
      <c r="D169" s="31">
        <v>43739</v>
      </c>
      <c r="E169" s="32">
        <v>35.090000000000003</v>
      </c>
      <c r="F169" s="30" t="s">
        <v>48</v>
      </c>
      <c r="G169" s="30" t="s">
        <v>1262</v>
      </c>
      <c r="H169" s="30" t="s">
        <v>9540</v>
      </c>
      <c r="I169" s="33">
        <v>16</v>
      </c>
      <c r="J169" s="11" t="str">
        <f>VLOOKUP(I169,$L$11:$M$36,2,FALSE)</f>
        <v>DESPESES GENERALS</v>
      </c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s="13" customFormat="1" x14ac:dyDescent="0.25">
      <c r="A170" s="1">
        <v>161</v>
      </c>
      <c r="B170" s="30" t="s">
        <v>9541</v>
      </c>
      <c r="C170" s="31">
        <v>43748</v>
      </c>
      <c r="D170" s="31">
        <v>43739</v>
      </c>
      <c r="E170" s="32">
        <v>38.72</v>
      </c>
      <c r="F170" s="30" t="s">
        <v>48</v>
      </c>
      <c r="G170" s="30" t="s">
        <v>1262</v>
      </c>
      <c r="H170" s="30" t="s">
        <v>9542</v>
      </c>
      <c r="I170" s="33">
        <v>16</v>
      </c>
      <c r="J170" s="11" t="str">
        <f>VLOOKUP(I170,$L$11:$M$36,2,FALSE)</f>
        <v>DESPESES GENERALS</v>
      </c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</row>
    <row r="171" spans="1:27" s="13" customFormat="1" x14ac:dyDescent="0.25">
      <c r="A171" s="1">
        <v>162</v>
      </c>
      <c r="B171" s="30" t="s">
        <v>9543</v>
      </c>
      <c r="C171" s="31">
        <v>43748</v>
      </c>
      <c r="D171" s="31">
        <v>43739</v>
      </c>
      <c r="E171" s="32">
        <v>58.08</v>
      </c>
      <c r="F171" s="30" t="s">
        <v>48</v>
      </c>
      <c r="G171" s="30" t="s">
        <v>1262</v>
      </c>
      <c r="H171" s="30" t="s">
        <v>9544</v>
      </c>
      <c r="I171" s="33">
        <v>16</v>
      </c>
      <c r="J171" s="11" t="str">
        <f>VLOOKUP(I171,$L$11:$M$36,2,FALSE)</f>
        <v>DESPESES GENERALS</v>
      </c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</row>
    <row r="172" spans="1:27" s="13" customFormat="1" x14ac:dyDescent="0.25">
      <c r="A172" s="1">
        <v>163</v>
      </c>
      <c r="B172" s="30" t="s">
        <v>9545</v>
      </c>
      <c r="C172" s="31">
        <v>43748</v>
      </c>
      <c r="D172" s="31">
        <v>43739</v>
      </c>
      <c r="E172" s="32">
        <v>35.090000000000003</v>
      </c>
      <c r="F172" s="30" t="s">
        <v>48</v>
      </c>
      <c r="G172" s="30" t="s">
        <v>1262</v>
      </c>
      <c r="H172" s="30" t="s">
        <v>9546</v>
      </c>
      <c r="I172" s="33">
        <v>16</v>
      </c>
      <c r="J172" s="11" t="str">
        <f>VLOOKUP(I172,$L$11:$M$36,2,FALSE)</f>
        <v>DESPESES GENERALS</v>
      </c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s="13" customFormat="1" x14ac:dyDescent="0.25">
      <c r="A173" s="1">
        <v>169</v>
      </c>
      <c r="B173" s="30" t="s">
        <v>8975</v>
      </c>
      <c r="C173" s="31">
        <v>43748</v>
      </c>
      <c r="D173" s="31">
        <v>43738</v>
      </c>
      <c r="E173" s="32">
        <v>9.15</v>
      </c>
      <c r="F173" s="30" t="s">
        <v>48</v>
      </c>
      <c r="G173" s="30" t="s">
        <v>1591</v>
      </c>
      <c r="H173" s="30" t="s">
        <v>8976</v>
      </c>
      <c r="I173" s="33">
        <v>18</v>
      </c>
      <c r="J173" s="11" t="str">
        <f>VLOOKUP(I173,$L$11:$M$36,2,FALSE)</f>
        <v>SERVEIS - GESTIÓ RESIDUS</v>
      </c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</row>
    <row r="174" spans="1:27" s="13" customFormat="1" x14ac:dyDescent="0.25">
      <c r="A174" s="1">
        <v>170</v>
      </c>
      <c r="B174" s="30" t="s">
        <v>8977</v>
      </c>
      <c r="C174" s="31">
        <v>43748</v>
      </c>
      <c r="D174" s="31">
        <v>43738</v>
      </c>
      <c r="E174" s="32">
        <v>16.88</v>
      </c>
      <c r="F174" s="30" t="s">
        <v>48</v>
      </c>
      <c r="G174" s="30" t="s">
        <v>1591</v>
      </c>
      <c r="H174" s="30" t="s">
        <v>8978</v>
      </c>
      <c r="I174" s="33">
        <v>18</v>
      </c>
      <c r="J174" s="11" t="str">
        <f>VLOOKUP(I174,$L$11:$M$36,2,FALSE)</f>
        <v>SERVEIS - GESTIÓ RESIDUS</v>
      </c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</row>
    <row r="175" spans="1:27" s="13" customFormat="1" x14ac:dyDescent="0.25">
      <c r="A175" s="1">
        <v>171</v>
      </c>
      <c r="B175" s="30" t="s">
        <v>8979</v>
      </c>
      <c r="C175" s="31">
        <v>43748</v>
      </c>
      <c r="D175" s="31">
        <v>43738</v>
      </c>
      <c r="E175" s="32">
        <v>294.26</v>
      </c>
      <c r="F175" s="30" t="s">
        <v>48</v>
      </c>
      <c r="G175" s="30" t="s">
        <v>1591</v>
      </c>
      <c r="H175" s="30" t="s">
        <v>8980</v>
      </c>
      <c r="I175" s="33">
        <v>18</v>
      </c>
      <c r="J175" s="11" t="str">
        <f>VLOOKUP(I175,$L$11:$M$36,2,FALSE)</f>
        <v>SERVEIS - GESTIÓ RESIDUS</v>
      </c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s="13" customFormat="1" x14ac:dyDescent="0.25">
      <c r="A176" s="1">
        <v>172</v>
      </c>
      <c r="B176" s="30" t="s">
        <v>8981</v>
      </c>
      <c r="C176" s="31">
        <v>43748</v>
      </c>
      <c r="D176" s="31">
        <v>43738</v>
      </c>
      <c r="E176" s="32">
        <v>203.16</v>
      </c>
      <c r="F176" s="30" t="s">
        <v>48</v>
      </c>
      <c r="G176" s="30" t="s">
        <v>1591</v>
      </c>
      <c r="H176" s="30" t="s">
        <v>8982</v>
      </c>
      <c r="I176" s="33">
        <v>18</v>
      </c>
      <c r="J176" s="11" t="str">
        <f>VLOOKUP(I176,$L$11:$M$36,2,FALSE)</f>
        <v>SERVEIS - GESTIÓ RESIDUS</v>
      </c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</row>
    <row r="177" spans="1:27" s="13" customFormat="1" x14ac:dyDescent="0.25">
      <c r="A177" s="1">
        <v>179</v>
      </c>
      <c r="B177" s="30" t="s">
        <v>8999</v>
      </c>
      <c r="C177" s="31">
        <v>43748</v>
      </c>
      <c r="D177" s="31">
        <v>43748</v>
      </c>
      <c r="E177" s="32">
        <v>49.75</v>
      </c>
      <c r="F177" s="30" t="s">
        <v>48</v>
      </c>
      <c r="G177" s="30" t="s">
        <v>9000</v>
      </c>
      <c r="H177" s="30" t="s">
        <v>9001</v>
      </c>
      <c r="I177" s="33">
        <v>4</v>
      </c>
      <c r="J177" s="11" t="str">
        <f>VLOOKUP(I177,$L$11:$M$36,2,FALSE)</f>
        <v>SERVEIS SOCIALS</v>
      </c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</row>
    <row r="178" spans="1:27" s="13" customFormat="1" x14ac:dyDescent="0.25">
      <c r="A178" s="1">
        <v>168</v>
      </c>
      <c r="B178" s="30" t="s">
        <v>8973</v>
      </c>
      <c r="C178" s="31">
        <v>43748</v>
      </c>
      <c r="D178" s="31">
        <v>43738</v>
      </c>
      <c r="E178" s="32">
        <v>12.22</v>
      </c>
      <c r="F178" s="30" t="s">
        <v>48</v>
      </c>
      <c r="G178" s="30" t="s">
        <v>5735</v>
      </c>
      <c r="H178" s="30" t="s">
        <v>8974</v>
      </c>
      <c r="I178" s="33">
        <v>16</v>
      </c>
      <c r="J178" s="11" t="str">
        <f>VLOOKUP(I178,$L$11:$M$36,2,FALSE)</f>
        <v>DESPESES GENERALS</v>
      </c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s="13" customFormat="1" x14ac:dyDescent="0.25">
      <c r="A179" s="1">
        <v>182</v>
      </c>
      <c r="B179" s="30" t="s">
        <v>9006</v>
      </c>
      <c r="C179" s="31">
        <v>43748</v>
      </c>
      <c r="D179" s="31">
        <v>43748</v>
      </c>
      <c r="E179" s="32">
        <v>32.5</v>
      </c>
      <c r="F179" s="30" t="s">
        <v>48</v>
      </c>
      <c r="G179" s="30" t="s">
        <v>3128</v>
      </c>
      <c r="H179" s="30" t="s">
        <v>9007</v>
      </c>
      <c r="I179" s="33">
        <v>4</v>
      </c>
      <c r="J179" s="11" t="str">
        <f>VLOOKUP(I179,$L$11:$M$36,2,FALSE)</f>
        <v>SERVEIS SOCIALS</v>
      </c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</row>
    <row r="180" spans="1:27" s="13" customFormat="1" x14ac:dyDescent="0.25">
      <c r="A180" s="1">
        <v>183</v>
      </c>
      <c r="B180" s="30" t="s">
        <v>9008</v>
      </c>
      <c r="C180" s="31">
        <v>43748</v>
      </c>
      <c r="D180" s="31">
        <v>43748</v>
      </c>
      <c r="E180" s="32">
        <v>565.65</v>
      </c>
      <c r="F180" s="30" t="s">
        <v>48</v>
      </c>
      <c r="G180" s="30" t="s">
        <v>3128</v>
      </c>
      <c r="H180" s="30" t="s">
        <v>6589</v>
      </c>
      <c r="I180" s="33">
        <v>1</v>
      </c>
      <c r="J180" s="11" t="str">
        <f>VLOOKUP(I180,$L$11:$M$36,2,FALSE)</f>
        <v>CULTURA</v>
      </c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</row>
    <row r="181" spans="1:27" s="13" customFormat="1" x14ac:dyDescent="0.25">
      <c r="A181" s="1">
        <v>166</v>
      </c>
      <c r="B181" s="30" t="s">
        <v>8970</v>
      </c>
      <c r="C181" s="31">
        <v>43748</v>
      </c>
      <c r="D181" s="31">
        <v>43748</v>
      </c>
      <c r="E181" s="32">
        <v>371.62</v>
      </c>
      <c r="F181" s="30" t="s">
        <v>48</v>
      </c>
      <c r="G181" s="30" t="s">
        <v>662</v>
      </c>
      <c r="H181" s="30" t="s">
        <v>5039</v>
      </c>
      <c r="I181" s="33">
        <v>4</v>
      </c>
      <c r="J181" s="11" t="str">
        <f>VLOOKUP(I181,$L$11:$M$36,2,FALSE)</f>
        <v>SERVEIS SOCIALS</v>
      </c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s="13" customFormat="1" x14ac:dyDescent="0.25">
      <c r="A182" s="1">
        <v>167</v>
      </c>
      <c r="B182" s="30" t="s">
        <v>8971</v>
      </c>
      <c r="C182" s="31">
        <v>43748</v>
      </c>
      <c r="D182" s="31">
        <v>43748</v>
      </c>
      <c r="E182" s="32">
        <v>41.56</v>
      </c>
      <c r="F182" s="30" t="s">
        <v>48</v>
      </c>
      <c r="G182" s="30" t="s">
        <v>662</v>
      </c>
      <c r="H182" s="30" t="s">
        <v>8972</v>
      </c>
      <c r="I182" s="33">
        <v>9</v>
      </c>
      <c r="J182" s="11" t="str">
        <f>VLOOKUP(I182,$L$11:$M$36,2,FALSE)</f>
        <v>ESCOLA BRESSOL</v>
      </c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</row>
    <row r="183" spans="1:27" s="13" customFormat="1" x14ac:dyDescent="0.25">
      <c r="A183" s="1">
        <v>180</v>
      </c>
      <c r="B183" s="30" t="s">
        <v>9002</v>
      </c>
      <c r="C183" s="31">
        <v>43748</v>
      </c>
      <c r="D183" s="31">
        <v>43728</v>
      </c>
      <c r="E183" s="32">
        <v>987.36</v>
      </c>
      <c r="F183" s="30" t="s">
        <v>48</v>
      </c>
      <c r="G183" s="30" t="s">
        <v>919</v>
      </c>
      <c r="H183" s="30" t="s">
        <v>9003</v>
      </c>
      <c r="I183" s="33">
        <v>18</v>
      </c>
      <c r="J183" s="11" t="str">
        <f>VLOOKUP(I183,$L$11:$M$36,2,FALSE)</f>
        <v>SERVEIS - GESTIÓ RESIDUS</v>
      </c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</row>
    <row r="184" spans="1:27" s="13" customFormat="1" x14ac:dyDescent="0.25">
      <c r="A184" s="1">
        <v>181</v>
      </c>
      <c r="B184" s="30" t="s">
        <v>9004</v>
      </c>
      <c r="C184" s="31">
        <v>43748</v>
      </c>
      <c r="D184" s="31">
        <v>43726</v>
      </c>
      <c r="E184" s="32">
        <v>177.87</v>
      </c>
      <c r="F184" s="30" t="s">
        <v>48</v>
      </c>
      <c r="G184" s="30" t="s">
        <v>919</v>
      </c>
      <c r="H184" s="30" t="s">
        <v>9005</v>
      </c>
      <c r="I184" s="33">
        <v>18</v>
      </c>
      <c r="J184" s="11" t="str">
        <f>VLOOKUP(I184,$L$11:$M$36,2,FALSE)</f>
        <v>SERVEIS - GESTIÓ RESIDUS</v>
      </c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s="13" customFormat="1" x14ac:dyDescent="0.25">
      <c r="A185" s="1">
        <v>173</v>
      </c>
      <c r="B185" s="30" t="s">
        <v>8983</v>
      </c>
      <c r="C185" s="31">
        <v>43748</v>
      </c>
      <c r="D185" s="31">
        <v>43738</v>
      </c>
      <c r="E185" s="32">
        <v>136.12</v>
      </c>
      <c r="F185" s="30" t="s">
        <v>48</v>
      </c>
      <c r="G185" s="30" t="s">
        <v>1243</v>
      </c>
      <c r="H185" s="30" t="s">
        <v>8984</v>
      </c>
      <c r="I185" s="33">
        <v>25</v>
      </c>
      <c r="J185" s="11" t="str">
        <f>VLOOKUP(I185,$L$11:$M$36,2,FALSE)</f>
        <v>BRIGADA</v>
      </c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</row>
    <row r="186" spans="1:27" s="13" customFormat="1" x14ac:dyDescent="0.25">
      <c r="A186" s="1">
        <v>174</v>
      </c>
      <c r="B186" s="30" t="s">
        <v>8985</v>
      </c>
      <c r="C186" s="31">
        <v>43748</v>
      </c>
      <c r="D186" s="31">
        <v>43738</v>
      </c>
      <c r="E186" s="32">
        <v>792</v>
      </c>
      <c r="F186" s="30" t="s">
        <v>48</v>
      </c>
      <c r="G186" s="30" t="s">
        <v>1243</v>
      </c>
      <c r="H186" s="30" t="s">
        <v>8986</v>
      </c>
      <c r="I186" s="33">
        <v>13</v>
      </c>
      <c r="J186" s="11" t="str">
        <f>VLOOKUP(I186,$L$11:$M$36,2,FALSE)</f>
        <v>MEDI AMBIENT</v>
      </c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</row>
    <row r="187" spans="1:27" s="13" customFormat="1" x14ac:dyDescent="0.25">
      <c r="A187" s="1">
        <v>175</v>
      </c>
      <c r="B187" s="30" t="s">
        <v>8987</v>
      </c>
      <c r="C187" s="31">
        <v>43748</v>
      </c>
      <c r="D187" s="31">
        <v>43738</v>
      </c>
      <c r="E187" s="32">
        <v>592.9</v>
      </c>
      <c r="F187" s="30" t="s">
        <v>48</v>
      </c>
      <c r="G187" s="30" t="s">
        <v>1243</v>
      </c>
      <c r="H187" s="30" t="s">
        <v>8988</v>
      </c>
      <c r="I187" s="33">
        <v>25</v>
      </c>
      <c r="J187" s="11" t="str">
        <f>VLOOKUP(I187,$L$11:$M$36,2,FALSE)</f>
        <v>BRIGADA</v>
      </c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s="13" customFormat="1" x14ac:dyDescent="0.25">
      <c r="A188" s="1">
        <v>176</v>
      </c>
      <c r="B188" s="30" t="s">
        <v>8989</v>
      </c>
      <c r="C188" s="31">
        <v>43748</v>
      </c>
      <c r="D188" s="31">
        <v>43738</v>
      </c>
      <c r="E188" s="32">
        <v>145.19999999999999</v>
      </c>
      <c r="F188" s="30" t="s">
        <v>48</v>
      </c>
      <c r="G188" s="30" t="s">
        <v>1243</v>
      </c>
      <c r="H188" s="30" t="s">
        <v>8990</v>
      </c>
      <c r="I188" s="33">
        <v>1</v>
      </c>
      <c r="J188" s="11" t="str">
        <f>VLOOKUP(I188,$L$11:$M$36,2,FALSE)</f>
        <v>CULTURA</v>
      </c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</row>
    <row r="189" spans="1:27" s="13" customFormat="1" x14ac:dyDescent="0.25">
      <c r="A189" s="1">
        <v>177</v>
      </c>
      <c r="B189" s="30" t="s">
        <v>8991</v>
      </c>
      <c r="C189" s="31">
        <v>43748</v>
      </c>
      <c r="D189" s="31">
        <v>43738</v>
      </c>
      <c r="E189" s="32">
        <v>484</v>
      </c>
      <c r="F189" s="30" t="s">
        <v>48</v>
      </c>
      <c r="G189" s="30" t="s">
        <v>1243</v>
      </c>
      <c r="H189" s="30" t="s">
        <v>8990</v>
      </c>
      <c r="I189" s="33">
        <v>17</v>
      </c>
      <c r="J189" s="11" t="str">
        <f>VLOOKUP(I189,$L$11:$M$36,2,FALSE)</f>
        <v>OBRES</v>
      </c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</row>
    <row r="190" spans="1:27" s="13" customFormat="1" x14ac:dyDescent="0.25">
      <c r="A190" s="1">
        <v>178</v>
      </c>
      <c r="B190" s="30" t="s">
        <v>8992</v>
      </c>
      <c r="C190" s="31">
        <v>43748</v>
      </c>
      <c r="D190" s="31">
        <v>43738</v>
      </c>
      <c r="E190" s="32">
        <v>2540.39</v>
      </c>
      <c r="F190" s="30" t="s">
        <v>48</v>
      </c>
      <c r="G190" s="30" t="s">
        <v>1243</v>
      </c>
      <c r="H190" s="30" t="s">
        <v>8993</v>
      </c>
      <c r="I190" s="33">
        <v>7</v>
      </c>
      <c r="J190" s="11" t="str">
        <f>VLOOKUP(I190,$L$11:$M$36,2,FALSE)</f>
        <v>ESPORTS</v>
      </c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s="13" customFormat="1" x14ac:dyDescent="0.25">
      <c r="A191" s="1">
        <v>165</v>
      </c>
      <c r="B191" s="30" t="s">
        <v>9548</v>
      </c>
      <c r="C191" s="31">
        <v>43748</v>
      </c>
      <c r="D191" s="31">
        <v>43738</v>
      </c>
      <c r="E191" s="32">
        <v>18.600000000000001</v>
      </c>
      <c r="F191" s="30" t="s">
        <v>48</v>
      </c>
      <c r="G191" s="30" t="s">
        <v>366</v>
      </c>
      <c r="H191" s="30" t="s">
        <v>9549</v>
      </c>
      <c r="I191" s="33">
        <v>4</v>
      </c>
      <c r="J191" s="11" t="str">
        <f>VLOOKUP(I191,$L$11:$M$36,2,FALSE)</f>
        <v>SERVEIS SOCIALS</v>
      </c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</row>
    <row r="192" spans="1:27" s="13" customFormat="1" x14ac:dyDescent="0.25">
      <c r="A192" s="1">
        <v>156</v>
      </c>
      <c r="B192" s="30" t="s">
        <v>9531</v>
      </c>
      <c r="C192" s="31">
        <v>43748</v>
      </c>
      <c r="D192" s="31">
        <v>43745</v>
      </c>
      <c r="E192" s="32">
        <v>824.73</v>
      </c>
      <c r="F192" s="30" t="s">
        <v>48</v>
      </c>
      <c r="G192" s="30" t="s">
        <v>1012</v>
      </c>
      <c r="H192" s="30" t="s">
        <v>9532</v>
      </c>
      <c r="I192" s="33">
        <v>12</v>
      </c>
      <c r="J192" s="11" t="str">
        <f>VLOOKUP(I192,$L$11:$M$36,2,FALSE)</f>
        <v>POLICIA</v>
      </c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</row>
    <row r="193" spans="1:27" s="13" customFormat="1" x14ac:dyDescent="0.25">
      <c r="A193" s="1">
        <v>192</v>
      </c>
      <c r="B193" s="30" t="s">
        <v>9009</v>
      </c>
      <c r="C193" s="31">
        <v>43749</v>
      </c>
      <c r="D193" s="31">
        <v>43748</v>
      </c>
      <c r="E193" s="32">
        <v>283.14</v>
      </c>
      <c r="F193" s="30" t="s">
        <v>48</v>
      </c>
      <c r="G193" s="30" t="s">
        <v>9010</v>
      </c>
      <c r="H193" s="30" t="s">
        <v>9011</v>
      </c>
      <c r="I193" s="33">
        <v>13</v>
      </c>
      <c r="J193" s="11" t="str">
        <f>VLOOKUP(I193,$L$11:$M$36,2,FALSE)</f>
        <v>MEDI AMBIENT</v>
      </c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s="13" customFormat="1" x14ac:dyDescent="0.25">
      <c r="A194" s="1">
        <v>187</v>
      </c>
      <c r="B194" s="30" t="s">
        <v>9557</v>
      </c>
      <c r="C194" s="31">
        <v>43749</v>
      </c>
      <c r="D194" s="31">
        <v>43749</v>
      </c>
      <c r="E194" s="32">
        <v>1580.02</v>
      </c>
      <c r="F194" s="30" t="s">
        <v>48</v>
      </c>
      <c r="G194" s="30" t="s">
        <v>384</v>
      </c>
      <c r="H194" s="30" t="s">
        <v>9558</v>
      </c>
      <c r="I194" s="33">
        <v>18</v>
      </c>
      <c r="J194" s="11" t="str">
        <f>VLOOKUP(I194,$L$11:$M$36,2,FALSE)</f>
        <v>SERVEIS - GESTIÓ RESIDUS</v>
      </c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</row>
    <row r="195" spans="1:27" s="13" customFormat="1" x14ac:dyDescent="0.25">
      <c r="A195" s="1">
        <v>184</v>
      </c>
      <c r="B195" s="30" t="s">
        <v>9550</v>
      </c>
      <c r="C195" s="31">
        <v>43749</v>
      </c>
      <c r="D195" s="31">
        <v>43732</v>
      </c>
      <c r="E195" s="32">
        <v>1475</v>
      </c>
      <c r="F195" s="30" t="s">
        <v>48</v>
      </c>
      <c r="G195" s="30" t="s">
        <v>3195</v>
      </c>
      <c r="H195" s="30" t="s">
        <v>9551</v>
      </c>
      <c r="I195" s="33">
        <v>1</v>
      </c>
      <c r="J195" s="11" t="str">
        <f>VLOOKUP(I195,$L$11:$M$36,2,FALSE)</f>
        <v>CULTURA</v>
      </c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</row>
    <row r="196" spans="1:27" s="13" customFormat="1" x14ac:dyDescent="0.25">
      <c r="A196" s="1">
        <v>191</v>
      </c>
      <c r="B196" s="30" t="s">
        <v>9566</v>
      </c>
      <c r="C196" s="31">
        <v>43749</v>
      </c>
      <c r="D196" s="31">
        <v>43748</v>
      </c>
      <c r="E196" s="32">
        <v>971.93</v>
      </c>
      <c r="F196" s="30" t="s">
        <v>48</v>
      </c>
      <c r="G196" s="30" t="s">
        <v>207</v>
      </c>
      <c r="H196" s="30" t="s">
        <v>9567</v>
      </c>
      <c r="I196" s="33">
        <v>16</v>
      </c>
      <c r="J196" s="11" t="str">
        <f>VLOOKUP(I196,$L$11:$M$36,2,FALSE)</f>
        <v>DESPESES GENERALS</v>
      </c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s="13" customFormat="1" x14ac:dyDescent="0.25">
      <c r="A197" s="1">
        <v>188</v>
      </c>
      <c r="B197" s="30" t="s">
        <v>9559</v>
      </c>
      <c r="C197" s="31">
        <v>43749</v>
      </c>
      <c r="D197" s="31">
        <v>43742</v>
      </c>
      <c r="E197" s="32">
        <v>1435.7</v>
      </c>
      <c r="F197" s="30" t="s">
        <v>48</v>
      </c>
      <c r="G197" s="30" t="s">
        <v>330</v>
      </c>
      <c r="H197" s="30" t="s">
        <v>9560</v>
      </c>
      <c r="I197" s="33">
        <v>3</v>
      </c>
      <c r="J197" s="11" t="str">
        <f>VLOOKUP(I197,$L$11:$M$36,2,FALSE)</f>
        <v>ENSENYAMENT</v>
      </c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</row>
    <row r="198" spans="1:27" s="13" customFormat="1" x14ac:dyDescent="0.25">
      <c r="A198" s="1">
        <v>190</v>
      </c>
      <c r="B198" s="30" t="s">
        <v>9563</v>
      </c>
      <c r="C198" s="31">
        <v>43749</v>
      </c>
      <c r="D198" s="31">
        <v>43747</v>
      </c>
      <c r="E198" s="32">
        <v>2250.6</v>
      </c>
      <c r="F198" s="30" t="s">
        <v>48</v>
      </c>
      <c r="G198" s="30" t="s">
        <v>9564</v>
      </c>
      <c r="H198" s="30" t="s">
        <v>9565</v>
      </c>
      <c r="I198" s="33">
        <v>25</v>
      </c>
      <c r="J198" s="11" t="str">
        <f>VLOOKUP(I198,$L$11:$M$36,2,FALSE)</f>
        <v>BRIGADA</v>
      </c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</row>
    <row r="199" spans="1:27" s="13" customFormat="1" x14ac:dyDescent="0.25">
      <c r="A199" s="1">
        <v>186</v>
      </c>
      <c r="B199" s="30" t="s">
        <v>9555</v>
      </c>
      <c r="C199" s="31">
        <v>43749</v>
      </c>
      <c r="D199" s="31">
        <v>43631</v>
      </c>
      <c r="E199" s="32">
        <v>2922.84</v>
      </c>
      <c r="F199" s="30" t="s">
        <v>48</v>
      </c>
      <c r="G199" s="30" t="s">
        <v>2429</v>
      </c>
      <c r="H199" s="30" t="s">
        <v>9556</v>
      </c>
      <c r="I199" s="33">
        <v>18</v>
      </c>
      <c r="J199" s="11" t="str">
        <f>VLOOKUP(I199,$L$11:$M$36,2,FALSE)</f>
        <v>SERVEIS - GESTIÓ RESIDUS</v>
      </c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s="13" customFormat="1" x14ac:dyDescent="0.25">
      <c r="A200" s="1">
        <v>185</v>
      </c>
      <c r="B200" s="30" t="s">
        <v>9552</v>
      </c>
      <c r="C200" s="31">
        <v>43749</v>
      </c>
      <c r="D200" s="31">
        <v>43605</v>
      </c>
      <c r="E200" s="32">
        <v>88.75</v>
      </c>
      <c r="F200" s="30" t="s">
        <v>48</v>
      </c>
      <c r="G200" s="30" t="s">
        <v>9553</v>
      </c>
      <c r="H200" s="30" t="s">
        <v>9554</v>
      </c>
      <c r="I200" s="33">
        <v>13</v>
      </c>
      <c r="J200" s="11" t="str">
        <f>VLOOKUP(I200,$L$11:$M$36,2,FALSE)</f>
        <v>MEDI AMBIENT</v>
      </c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</row>
    <row r="201" spans="1:27" s="13" customFormat="1" x14ac:dyDescent="0.25">
      <c r="A201" s="1">
        <v>189</v>
      </c>
      <c r="B201" s="30" t="s">
        <v>9561</v>
      </c>
      <c r="C201" s="31">
        <v>43749</v>
      </c>
      <c r="D201" s="31">
        <v>43739</v>
      </c>
      <c r="E201" s="32">
        <v>296.87</v>
      </c>
      <c r="F201" s="30" t="s">
        <v>48</v>
      </c>
      <c r="G201" s="30" t="s">
        <v>13</v>
      </c>
      <c r="H201" s="30" t="s">
        <v>9562</v>
      </c>
      <c r="I201" s="33">
        <v>15</v>
      </c>
      <c r="J201" s="11" t="str">
        <f>VLOOKUP(I201,$L$11:$M$36,2,FALSE)</f>
        <v>INSTALACIONS I CONSUMS</v>
      </c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</row>
    <row r="202" spans="1:27" s="13" customFormat="1" x14ac:dyDescent="0.25">
      <c r="A202" s="1">
        <v>193</v>
      </c>
      <c r="B202" s="30" t="s">
        <v>9568</v>
      </c>
      <c r="C202" s="31">
        <v>43750</v>
      </c>
      <c r="D202" s="31">
        <v>43740</v>
      </c>
      <c r="E202" s="32">
        <v>9.89</v>
      </c>
      <c r="F202" s="30" t="s">
        <v>48</v>
      </c>
      <c r="G202" s="30" t="s">
        <v>6211</v>
      </c>
      <c r="H202" s="30" t="s">
        <v>9569</v>
      </c>
      <c r="I202" s="33">
        <v>16</v>
      </c>
      <c r="J202" s="11" t="str">
        <f>VLOOKUP(I202,$L$11:$M$36,2,FALSE)</f>
        <v>DESPESES GENERALS</v>
      </c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s="13" customFormat="1" x14ac:dyDescent="0.25">
      <c r="A203" s="1">
        <v>194</v>
      </c>
      <c r="B203" s="30" t="s">
        <v>9570</v>
      </c>
      <c r="C203" s="31">
        <v>43750</v>
      </c>
      <c r="D203" s="31">
        <v>43738</v>
      </c>
      <c r="E203" s="32">
        <v>326.41000000000003</v>
      </c>
      <c r="F203" s="30" t="s">
        <v>48</v>
      </c>
      <c r="G203" s="30" t="s">
        <v>190</v>
      </c>
      <c r="H203" s="30" t="s">
        <v>9571</v>
      </c>
      <c r="I203" s="33">
        <v>9</v>
      </c>
      <c r="J203" s="11" t="str">
        <f>VLOOKUP(I203,$L$11:$M$36,2,FALSE)</f>
        <v>ESCOLA BRESSOL</v>
      </c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</row>
    <row r="204" spans="1:27" s="13" customFormat="1" x14ac:dyDescent="0.25">
      <c r="A204" s="1">
        <v>195</v>
      </c>
      <c r="B204" s="30" t="s">
        <v>9572</v>
      </c>
      <c r="C204" s="31">
        <v>43750</v>
      </c>
      <c r="D204" s="31">
        <v>43738</v>
      </c>
      <c r="E204" s="32">
        <v>329.33</v>
      </c>
      <c r="F204" s="30" t="s">
        <v>48</v>
      </c>
      <c r="G204" s="30" t="s">
        <v>190</v>
      </c>
      <c r="H204" s="30" t="s">
        <v>9573</v>
      </c>
      <c r="I204" s="33">
        <v>9</v>
      </c>
      <c r="J204" s="11" t="str">
        <f>VLOOKUP(I204,$L$11:$M$36,2,FALSE)</f>
        <v>ESCOLA BRESSOL</v>
      </c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</row>
    <row r="205" spans="1:27" s="13" customFormat="1" x14ac:dyDescent="0.25">
      <c r="A205" s="1">
        <v>197</v>
      </c>
      <c r="B205" s="30" t="s">
        <v>9576</v>
      </c>
      <c r="C205" s="31">
        <v>43751</v>
      </c>
      <c r="D205" s="31">
        <v>43724</v>
      </c>
      <c r="E205" s="32">
        <v>614.91999999999996</v>
      </c>
      <c r="F205" s="30" t="s">
        <v>48</v>
      </c>
      <c r="G205" s="30" t="s">
        <v>6301</v>
      </c>
      <c r="H205" s="30" t="s">
        <v>8893</v>
      </c>
      <c r="I205" s="33">
        <v>16</v>
      </c>
      <c r="J205" s="11" t="str">
        <f>VLOOKUP(I205,$L$11:$M$36,2,FALSE)</f>
        <v>DESPESES GENERALS</v>
      </c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s="13" customFormat="1" x14ac:dyDescent="0.25">
      <c r="A206" s="1">
        <v>198</v>
      </c>
      <c r="B206" s="30" t="s">
        <v>8894</v>
      </c>
      <c r="C206" s="31">
        <v>43751</v>
      </c>
      <c r="D206" s="31">
        <v>43724</v>
      </c>
      <c r="E206" s="32">
        <v>276.91000000000003</v>
      </c>
      <c r="F206" s="30" t="s">
        <v>48</v>
      </c>
      <c r="G206" s="30" t="s">
        <v>6301</v>
      </c>
      <c r="H206" s="30" t="s">
        <v>8895</v>
      </c>
      <c r="I206" s="33">
        <v>16</v>
      </c>
      <c r="J206" s="11" t="str">
        <f>VLOOKUP(I206,$L$11:$M$36,2,FALSE)</f>
        <v>DESPESES GENERALS</v>
      </c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</row>
    <row r="207" spans="1:27" s="13" customFormat="1" x14ac:dyDescent="0.25">
      <c r="A207" s="1">
        <v>199</v>
      </c>
      <c r="B207" s="30" t="s">
        <v>8896</v>
      </c>
      <c r="C207" s="31">
        <v>43751</v>
      </c>
      <c r="D207" s="31">
        <v>43724</v>
      </c>
      <c r="E207" s="32">
        <v>569.75</v>
      </c>
      <c r="F207" s="30" t="s">
        <v>48</v>
      </c>
      <c r="G207" s="30" t="s">
        <v>6301</v>
      </c>
      <c r="H207" s="30" t="s">
        <v>8897</v>
      </c>
      <c r="I207" s="33">
        <v>16</v>
      </c>
      <c r="J207" s="11" t="str">
        <f>VLOOKUP(I207,$L$11:$M$36,2,FALSE)</f>
        <v>DESPESES GENERALS</v>
      </c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</row>
    <row r="208" spans="1:27" s="13" customFormat="1" x14ac:dyDescent="0.25">
      <c r="A208" s="1">
        <v>200</v>
      </c>
      <c r="B208" s="30" t="s">
        <v>8898</v>
      </c>
      <c r="C208" s="31">
        <v>43751</v>
      </c>
      <c r="D208" s="31">
        <v>43724</v>
      </c>
      <c r="E208" s="32">
        <v>312.16000000000003</v>
      </c>
      <c r="F208" s="30" t="s">
        <v>48</v>
      </c>
      <c r="G208" s="30" t="s">
        <v>6301</v>
      </c>
      <c r="H208" s="30" t="s">
        <v>8899</v>
      </c>
      <c r="I208" s="33">
        <v>16</v>
      </c>
      <c r="J208" s="11" t="str">
        <f>VLOOKUP(I208,$L$11:$M$36,2,FALSE)</f>
        <v>DESPESES GENERALS</v>
      </c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s="13" customFormat="1" x14ac:dyDescent="0.25">
      <c r="A209" s="1">
        <v>201</v>
      </c>
      <c r="B209" s="30" t="s">
        <v>8900</v>
      </c>
      <c r="C209" s="31">
        <v>43751</v>
      </c>
      <c r="D209" s="31">
        <v>43724</v>
      </c>
      <c r="E209" s="32">
        <v>569.75</v>
      </c>
      <c r="F209" s="30" t="s">
        <v>48</v>
      </c>
      <c r="G209" s="30" t="s">
        <v>6301</v>
      </c>
      <c r="H209" s="30" t="s">
        <v>8901</v>
      </c>
      <c r="I209" s="33">
        <v>16</v>
      </c>
      <c r="J209" s="11" t="str">
        <f>VLOOKUP(I209,$L$11:$M$36,2,FALSE)</f>
        <v>DESPESES GENERALS</v>
      </c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</row>
    <row r="210" spans="1:27" s="13" customFormat="1" x14ac:dyDescent="0.25">
      <c r="A210" s="1">
        <v>196</v>
      </c>
      <c r="B210" s="30" t="s">
        <v>9574</v>
      </c>
      <c r="C210" s="31">
        <v>43751</v>
      </c>
      <c r="D210" s="31">
        <v>43750</v>
      </c>
      <c r="E210" s="32">
        <v>1539.83</v>
      </c>
      <c r="F210" s="30" t="s">
        <v>48</v>
      </c>
      <c r="G210" s="30" t="s">
        <v>1240</v>
      </c>
      <c r="H210" s="30" t="s">
        <v>9575</v>
      </c>
      <c r="I210" s="33">
        <v>16</v>
      </c>
      <c r="J210" s="11" t="str">
        <f>VLOOKUP(I210,$L$11:$M$36,2,FALSE)</f>
        <v>DESPESES GENERALS</v>
      </c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</row>
    <row r="211" spans="1:27" s="13" customFormat="1" x14ac:dyDescent="0.25">
      <c r="A211" s="1">
        <v>217</v>
      </c>
      <c r="B211" s="30" t="s">
        <v>9035</v>
      </c>
      <c r="C211" s="31">
        <v>43752</v>
      </c>
      <c r="D211" s="31">
        <v>43741</v>
      </c>
      <c r="E211" s="32">
        <v>231</v>
      </c>
      <c r="F211" s="30" t="s">
        <v>48</v>
      </c>
      <c r="G211" s="30" t="s">
        <v>1194</v>
      </c>
      <c r="H211" s="30" t="s">
        <v>9036</v>
      </c>
      <c r="I211" s="33">
        <v>6</v>
      </c>
      <c r="J211" s="11" t="str">
        <f>VLOOKUP(I211,$L$11:$M$36,2,FALSE)</f>
        <v>CASAL GENT GRAN</v>
      </c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s="13" customFormat="1" x14ac:dyDescent="0.25">
      <c r="A212" s="1">
        <v>215</v>
      </c>
      <c r="B212" s="30" t="s">
        <v>9030</v>
      </c>
      <c r="C212" s="31">
        <v>43752</v>
      </c>
      <c r="D212" s="31">
        <v>43740</v>
      </c>
      <c r="E212" s="32">
        <v>181.5</v>
      </c>
      <c r="F212" s="30" t="s">
        <v>48</v>
      </c>
      <c r="G212" s="30" t="s">
        <v>9031</v>
      </c>
      <c r="H212" s="30" t="s">
        <v>9032</v>
      </c>
      <c r="I212" s="33">
        <v>1</v>
      </c>
      <c r="J212" s="11" t="str">
        <f>VLOOKUP(I212,$L$11:$M$36,2,FALSE)</f>
        <v>CULTURA</v>
      </c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</row>
    <row r="213" spans="1:27" s="13" customFormat="1" x14ac:dyDescent="0.25">
      <c r="A213" s="1">
        <v>203</v>
      </c>
      <c r="B213" s="30" t="s">
        <v>8927</v>
      </c>
      <c r="C213" s="31">
        <v>43752</v>
      </c>
      <c r="D213" s="31">
        <v>43746</v>
      </c>
      <c r="E213" s="32">
        <v>339.14</v>
      </c>
      <c r="F213" s="30" t="s">
        <v>48</v>
      </c>
      <c r="G213" s="30" t="s">
        <v>831</v>
      </c>
      <c r="H213" s="30" t="s">
        <v>8928</v>
      </c>
      <c r="I213" s="33">
        <v>9</v>
      </c>
      <c r="J213" s="11" t="str">
        <f>VLOOKUP(I213,$L$11:$M$36,2,FALSE)</f>
        <v>ESCOLA BRESSOL</v>
      </c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</row>
    <row r="214" spans="1:27" s="13" customFormat="1" x14ac:dyDescent="0.25">
      <c r="A214" s="1">
        <v>207</v>
      </c>
      <c r="B214" s="30" t="s">
        <v>8994</v>
      </c>
      <c r="C214" s="31">
        <v>43752</v>
      </c>
      <c r="D214" s="31">
        <v>43752</v>
      </c>
      <c r="E214" s="32">
        <v>1291.51</v>
      </c>
      <c r="F214" s="30" t="s">
        <v>48</v>
      </c>
      <c r="G214" s="30" t="s">
        <v>8995</v>
      </c>
      <c r="H214" s="30" t="s">
        <v>8996</v>
      </c>
      <c r="I214" s="33">
        <v>15</v>
      </c>
      <c r="J214" s="11" t="str">
        <f>VLOOKUP(I214,$L$11:$M$36,2,FALSE)</f>
        <v>INSTALACIONS I CONSUMS</v>
      </c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s="13" customFormat="1" x14ac:dyDescent="0.25">
      <c r="A215" s="1">
        <v>208</v>
      </c>
      <c r="B215" s="30" t="s">
        <v>8997</v>
      </c>
      <c r="C215" s="31">
        <v>43752</v>
      </c>
      <c r="D215" s="31">
        <v>43752</v>
      </c>
      <c r="E215" s="32">
        <v>13219.25</v>
      </c>
      <c r="F215" s="30" t="s">
        <v>48</v>
      </c>
      <c r="G215" s="30" t="s">
        <v>5718</v>
      </c>
      <c r="H215" s="30" t="s">
        <v>8998</v>
      </c>
      <c r="I215" s="33">
        <v>12</v>
      </c>
      <c r="J215" s="11" t="str">
        <f>VLOOKUP(I215,$L$11:$M$36,2,FALSE)</f>
        <v>POLICIA</v>
      </c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</row>
    <row r="216" spans="1:27" s="13" customFormat="1" x14ac:dyDescent="0.25">
      <c r="A216" s="1">
        <v>213</v>
      </c>
      <c r="B216" s="30" t="s">
        <v>9028</v>
      </c>
      <c r="C216" s="31">
        <v>43752</v>
      </c>
      <c r="D216" s="31">
        <v>43739</v>
      </c>
      <c r="E216" s="32">
        <v>1155.6099999999999</v>
      </c>
      <c r="F216" s="30" t="s">
        <v>48</v>
      </c>
      <c r="G216" s="30" t="s">
        <v>293</v>
      </c>
      <c r="H216" s="30" t="s">
        <v>1116</v>
      </c>
      <c r="I216" s="33">
        <v>25</v>
      </c>
      <c r="J216" s="11" t="str">
        <f>VLOOKUP(I216,$L$11:$M$36,2,FALSE)</f>
        <v>BRIGADA</v>
      </c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</row>
    <row r="217" spans="1:27" s="13" customFormat="1" x14ac:dyDescent="0.25">
      <c r="A217" s="1">
        <v>214</v>
      </c>
      <c r="B217" s="30" t="s">
        <v>9029</v>
      </c>
      <c r="C217" s="31">
        <v>43752</v>
      </c>
      <c r="D217" s="31">
        <v>43738</v>
      </c>
      <c r="E217" s="32">
        <v>179.03</v>
      </c>
      <c r="F217" s="30" t="s">
        <v>48</v>
      </c>
      <c r="G217" s="30" t="s">
        <v>2842</v>
      </c>
      <c r="H217" s="30" t="s">
        <v>668</v>
      </c>
      <c r="I217" s="33">
        <v>25</v>
      </c>
      <c r="J217" s="11" t="str">
        <f>VLOOKUP(I217,$L$11:$M$36,2,FALSE)</f>
        <v>BRIGADA</v>
      </c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s="13" customFormat="1" x14ac:dyDescent="0.25">
      <c r="A218" s="1">
        <v>209</v>
      </c>
      <c r="B218" s="30" t="s">
        <v>9022</v>
      </c>
      <c r="C218" s="31">
        <v>43752</v>
      </c>
      <c r="D218" s="31">
        <v>43752</v>
      </c>
      <c r="E218" s="32">
        <v>1257.73</v>
      </c>
      <c r="F218" s="30" t="s">
        <v>48</v>
      </c>
      <c r="G218" s="30" t="s">
        <v>800</v>
      </c>
      <c r="H218" s="30" t="s">
        <v>668</v>
      </c>
      <c r="I218" s="33">
        <v>16</v>
      </c>
      <c r="J218" s="11" t="str">
        <f>VLOOKUP(I218,$L$11:$M$36,2,FALSE)</f>
        <v>DESPESES GENERALS</v>
      </c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</row>
    <row r="219" spans="1:27" s="13" customFormat="1" x14ac:dyDescent="0.25">
      <c r="A219" s="1">
        <v>218</v>
      </c>
      <c r="B219" s="30" t="s">
        <v>9037</v>
      </c>
      <c r="C219" s="31">
        <v>43752</v>
      </c>
      <c r="D219" s="31">
        <v>43738</v>
      </c>
      <c r="E219" s="32">
        <v>300</v>
      </c>
      <c r="F219" s="30" t="s">
        <v>48</v>
      </c>
      <c r="G219" s="30" t="s">
        <v>1200</v>
      </c>
      <c r="H219" s="30" t="s">
        <v>9038</v>
      </c>
      <c r="I219" s="33">
        <v>6</v>
      </c>
      <c r="J219" s="11" t="str">
        <f>VLOOKUP(I219,$L$11:$M$36,2,FALSE)</f>
        <v>CASAL GENT GRAN</v>
      </c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</row>
    <row r="220" spans="1:27" s="13" customFormat="1" x14ac:dyDescent="0.25">
      <c r="A220" s="1">
        <v>206</v>
      </c>
      <c r="B220" s="30" t="s">
        <v>8933</v>
      </c>
      <c r="C220" s="31">
        <v>43752</v>
      </c>
      <c r="D220" s="31">
        <v>43752</v>
      </c>
      <c r="E220" s="32">
        <v>330</v>
      </c>
      <c r="F220" s="30" t="s">
        <v>48</v>
      </c>
      <c r="G220" s="30" t="s">
        <v>8934</v>
      </c>
      <c r="H220" s="30" t="s">
        <v>8935</v>
      </c>
      <c r="I220" s="33">
        <v>1</v>
      </c>
      <c r="J220" s="11" t="str">
        <f>VLOOKUP(I220,$L$11:$M$36,2,FALSE)</f>
        <v>CULTURA</v>
      </c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s="13" customFormat="1" x14ac:dyDescent="0.25">
      <c r="A221" s="1">
        <v>202</v>
      </c>
      <c r="B221" s="30" t="s">
        <v>8925</v>
      </c>
      <c r="C221" s="31">
        <v>43752</v>
      </c>
      <c r="D221" s="31">
        <v>43752</v>
      </c>
      <c r="E221" s="32">
        <v>134.31</v>
      </c>
      <c r="F221" s="30" t="s">
        <v>48</v>
      </c>
      <c r="G221" s="30" t="s">
        <v>6234</v>
      </c>
      <c r="H221" s="30" t="s">
        <v>8926</v>
      </c>
      <c r="I221" s="33">
        <v>7</v>
      </c>
      <c r="J221" s="11" t="str">
        <f>VLOOKUP(I221,$L$11:$M$36,2,FALSE)</f>
        <v>ESPORTS</v>
      </c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</row>
    <row r="222" spans="1:27" s="13" customFormat="1" x14ac:dyDescent="0.25">
      <c r="A222" s="1">
        <v>210</v>
      </c>
      <c r="B222" s="30" t="s">
        <v>9023</v>
      </c>
      <c r="C222" s="31">
        <v>43752</v>
      </c>
      <c r="D222" s="31">
        <v>43738</v>
      </c>
      <c r="E222" s="32">
        <v>881.37</v>
      </c>
      <c r="F222" s="30" t="s">
        <v>48</v>
      </c>
      <c r="G222" s="30" t="s">
        <v>1218</v>
      </c>
      <c r="H222" s="30" t="s">
        <v>9024</v>
      </c>
      <c r="I222" s="33">
        <v>16</v>
      </c>
      <c r="J222" s="11" t="str">
        <f>VLOOKUP(I222,$L$11:$M$36,2,FALSE)</f>
        <v>DESPESES GENERALS</v>
      </c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</row>
    <row r="223" spans="1:27" s="13" customFormat="1" x14ac:dyDescent="0.25">
      <c r="A223" s="1">
        <v>204</v>
      </c>
      <c r="B223" s="30" t="s">
        <v>8929</v>
      </c>
      <c r="C223" s="31">
        <v>43752</v>
      </c>
      <c r="D223" s="31">
        <v>43752</v>
      </c>
      <c r="E223" s="32">
        <v>29017.31</v>
      </c>
      <c r="F223" s="30" t="s">
        <v>48</v>
      </c>
      <c r="G223" s="30" t="s">
        <v>6369</v>
      </c>
      <c r="H223" s="30" t="s">
        <v>8930</v>
      </c>
      <c r="I223" s="33">
        <v>17</v>
      </c>
      <c r="J223" s="11" t="str">
        <f>VLOOKUP(I223,$L$11:$M$36,2,FALSE)</f>
        <v>OBRES</v>
      </c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s="13" customFormat="1" x14ac:dyDescent="0.25">
      <c r="A224" s="1">
        <v>205</v>
      </c>
      <c r="B224" s="30" t="s">
        <v>8931</v>
      </c>
      <c r="C224" s="31">
        <v>43752</v>
      </c>
      <c r="D224" s="31">
        <v>43752</v>
      </c>
      <c r="E224" s="32">
        <v>21923.29</v>
      </c>
      <c r="F224" s="30" t="s">
        <v>48</v>
      </c>
      <c r="G224" s="30" t="s">
        <v>6369</v>
      </c>
      <c r="H224" s="30" t="s">
        <v>8932</v>
      </c>
      <c r="I224" s="33">
        <v>17</v>
      </c>
      <c r="J224" s="11" t="str">
        <f>VLOOKUP(I224,$L$11:$M$36,2,FALSE)</f>
        <v>OBRES</v>
      </c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</row>
    <row r="225" spans="1:27" s="13" customFormat="1" x14ac:dyDescent="0.25">
      <c r="A225" s="1">
        <v>211</v>
      </c>
      <c r="B225" s="30" t="s">
        <v>9025</v>
      </c>
      <c r="C225" s="31">
        <v>43752</v>
      </c>
      <c r="D225" s="31">
        <v>43736</v>
      </c>
      <c r="E225" s="32">
        <v>793.64</v>
      </c>
      <c r="F225" s="30" t="s">
        <v>48</v>
      </c>
      <c r="G225" s="30" t="s">
        <v>1213</v>
      </c>
      <c r="H225" s="30" t="s">
        <v>9026</v>
      </c>
      <c r="I225" s="33">
        <v>25</v>
      </c>
      <c r="J225" s="11" t="str">
        <f>VLOOKUP(I225,$L$11:$M$36,2,FALSE)</f>
        <v>BRIGADA</v>
      </c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</row>
    <row r="226" spans="1:27" s="13" customFormat="1" x14ac:dyDescent="0.25">
      <c r="A226" s="1">
        <v>212</v>
      </c>
      <c r="B226" s="30" t="s">
        <v>9027</v>
      </c>
      <c r="C226" s="31">
        <v>43752</v>
      </c>
      <c r="D226" s="31">
        <v>43736</v>
      </c>
      <c r="E226" s="32">
        <v>772.31</v>
      </c>
      <c r="F226" s="30" t="s">
        <v>48</v>
      </c>
      <c r="G226" s="30" t="s">
        <v>1213</v>
      </c>
      <c r="H226" s="30" t="s">
        <v>1216</v>
      </c>
      <c r="I226" s="33">
        <v>18</v>
      </c>
      <c r="J226" s="11" t="str">
        <f>VLOOKUP(I226,$L$11:$M$36,2,FALSE)</f>
        <v>SERVEIS - GESTIÓ RESIDUS</v>
      </c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s="13" customFormat="1" x14ac:dyDescent="0.25">
      <c r="A227" s="1">
        <v>216</v>
      </c>
      <c r="B227" s="30" t="s">
        <v>9033</v>
      </c>
      <c r="C227" s="31">
        <v>43752</v>
      </c>
      <c r="D227" s="31">
        <v>43740</v>
      </c>
      <c r="E227" s="32">
        <v>176.48</v>
      </c>
      <c r="F227" s="30" t="s">
        <v>48</v>
      </c>
      <c r="G227" s="30" t="s">
        <v>992</v>
      </c>
      <c r="H227" s="30" t="s">
        <v>9034</v>
      </c>
      <c r="I227" s="33">
        <v>1</v>
      </c>
      <c r="J227" s="11" t="str">
        <f>VLOOKUP(I227,$L$11:$M$36,2,FALSE)</f>
        <v>CULTURA</v>
      </c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</row>
    <row r="228" spans="1:27" x14ac:dyDescent="0.25">
      <c r="A228" s="1">
        <v>221</v>
      </c>
      <c r="B228" s="30" t="s">
        <v>9069</v>
      </c>
      <c r="C228" s="31">
        <v>43753</v>
      </c>
      <c r="D228" s="31">
        <v>43753</v>
      </c>
      <c r="E228" s="32">
        <v>82.84</v>
      </c>
      <c r="F228" s="30" t="s">
        <v>48</v>
      </c>
      <c r="G228" s="30" t="s">
        <v>665</v>
      </c>
      <c r="H228" s="30" t="s">
        <v>2209</v>
      </c>
      <c r="I228" s="33">
        <v>12</v>
      </c>
      <c r="J228" s="11" t="str">
        <f>VLOOKUP(I228,$L$11:$M$36,2,FALSE)</f>
        <v>POLICIA</v>
      </c>
    </row>
    <row r="229" spans="1:27" x14ac:dyDescent="0.25">
      <c r="A229" s="1">
        <v>219</v>
      </c>
      <c r="B229" s="30" t="s">
        <v>9039</v>
      </c>
      <c r="C229" s="31">
        <v>43753</v>
      </c>
      <c r="D229" s="31">
        <v>43746</v>
      </c>
      <c r="E229" s="32">
        <v>72.900000000000006</v>
      </c>
      <c r="F229" s="30" t="s">
        <v>48</v>
      </c>
      <c r="G229" s="30" t="s">
        <v>282</v>
      </c>
      <c r="H229" s="30" t="s">
        <v>296</v>
      </c>
      <c r="I229" s="33">
        <v>4</v>
      </c>
      <c r="J229" s="11" t="str">
        <f>VLOOKUP(I229,$L$11:$M$36,2,FALSE)</f>
        <v>SERVEIS SOCIALS</v>
      </c>
    </row>
    <row r="230" spans="1:27" x14ac:dyDescent="0.25">
      <c r="A230" s="1">
        <v>220</v>
      </c>
      <c r="B230" s="30" t="s">
        <v>9040</v>
      </c>
      <c r="C230" s="31">
        <v>43753</v>
      </c>
      <c r="D230" s="31">
        <v>43738</v>
      </c>
      <c r="E230" s="32">
        <v>940.63</v>
      </c>
      <c r="F230" s="30" t="s">
        <v>12</v>
      </c>
      <c r="G230" s="30" t="s">
        <v>89</v>
      </c>
      <c r="H230" s="30" t="s">
        <v>9041</v>
      </c>
      <c r="I230" s="33">
        <v>18</v>
      </c>
      <c r="J230" s="11" t="str">
        <f>VLOOKUP(I230,$L$11:$M$36,2,FALSE)</f>
        <v>SERVEIS - GESTIÓ RESIDUS</v>
      </c>
    </row>
    <row r="231" spans="1:27" x14ac:dyDescent="0.25">
      <c r="A231" s="1">
        <v>223</v>
      </c>
      <c r="B231" s="30" t="s">
        <v>9014</v>
      </c>
      <c r="C231" s="31">
        <v>43754</v>
      </c>
      <c r="D231" s="31">
        <v>43727</v>
      </c>
      <c r="E231" s="32">
        <v>277.08999999999997</v>
      </c>
      <c r="F231" s="30" t="s">
        <v>48</v>
      </c>
      <c r="G231" s="30" t="s">
        <v>813</v>
      </c>
      <c r="H231" s="30" t="s">
        <v>9015</v>
      </c>
      <c r="I231" s="33">
        <v>1</v>
      </c>
      <c r="J231" s="11" t="str">
        <f>VLOOKUP(I231,$L$11:$M$36,2,FALSE)</f>
        <v>CULTURA</v>
      </c>
    </row>
    <row r="232" spans="1:27" x14ac:dyDescent="0.25">
      <c r="A232" s="1">
        <v>224</v>
      </c>
      <c r="B232" s="30" t="s">
        <v>9016</v>
      </c>
      <c r="C232" s="31">
        <v>43754</v>
      </c>
      <c r="D232" s="31">
        <v>43748</v>
      </c>
      <c r="E232" s="32">
        <v>286.77</v>
      </c>
      <c r="F232" s="30" t="s">
        <v>48</v>
      </c>
      <c r="G232" s="30" t="s">
        <v>813</v>
      </c>
      <c r="H232" s="30" t="s">
        <v>9017</v>
      </c>
      <c r="I232" s="33">
        <v>3</v>
      </c>
      <c r="J232" s="11" t="str">
        <f>VLOOKUP(I232,$L$11:$M$36,2,FALSE)</f>
        <v>ENSENYAMENT</v>
      </c>
    </row>
    <row r="233" spans="1:27" x14ac:dyDescent="0.25">
      <c r="A233" s="1">
        <v>225</v>
      </c>
      <c r="B233" s="30" t="s">
        <v>9018</v>
      </c>
      <c r="C233" s="31">
        <v>43754</v>
      </c>
      <c r="D233" s="31">
        <v>43748</v>
      </c>
      <c r="E233" s="32">
        <v>76.23</v>
      </c>
      <c r="F233" s="30" t="s">
        <v>48</v>
      </c>
      <c r="G233" s="30" t="s">
        <v>813</v>
      </c>
      <c r="H233" s="30" t="s">
        <v>9019</v>
      </c>
      <c r="I233" s="33">
        <v>1</v>
      </c>
      <c r="J233" s="11" t="str">
        <f>VLOOKUP(I233,$L$11:$M$36,2,FALSE)</f>
        <v>CULTURA</v>
      </c>
    </row>
    <row r="234" spans="1:27" x14ac:dyDescent="0.25">
      <c r="A234" s="1">
        <v>226</v>
      </c>
      <c r="B234" s="30" t="s">
        <v>9020</v>
      </c>
      <c r="C234" s="31">
        <v>43754</v>
      </c>
      <c r="D234" s="31">
        <v>43748</v>
      </c>
      <c r="E234" s="32">
        <v>25.41</v>
      </c>
      <c r="F234" s="30" t="s">
        <v>48</v>
      </c>
      <c r="G234" s="30" t="s">
        <v>813</v>
      </c>
      <c r="H234" s="30" t="s">
        <v>9021</v>
      </c>
      <c r="I234" s="33">
        <v>4</v>
      </c>
      <c r="J234" s="11" t="str">
        <f>VLOOKUP(I234,$L$11:$M$36,2,FALSE)</f>
        <v>SERVEIS SOCIALS</v>
      </c>
    </row>
    <row r="235" spans="1:27" x14ac:dyDescent="0.25">
      <c r="A235" s="1">
        <v>228</v>
      </c>
      <c r="B235" s="30" t="s">
        <v>9045</v>
      </c>
      <c r="C235" s="31">
        <v>43754</v>
      </c>
      <c r="D235" s="31">
        <v>43742</v>
      </c>
      <c r="E235" s="32">
        <v>40.520000000000003</v>
      </c>
      <c r="F235" s="30" t="s">
        <v>48</v>
      </c>
      <c r="G235" s="30" t="s">
        <v>670</v>
      </c>
      <c r="H235" s="30" t="s">
        <v>9046</v>
      </c>
      <c r="I235" s="33">
        <v>18</v>
      </c>
      <c r="J235" s="11" t="str">
        <f>VLOOKUP(I235,$L$11:$M$36,2,FALSE)</f>
        <v>SERVEIS - GESTIÓ RESIDUS</v>
      </c>
    </row>
    <row r="236" spans="1:27" x14ac:dyDescent="0.25">
      <c r="A236" s="1">
        <v>229</v>
      </c>
      <c r="B236" s="30" t="s">
        <v>9047</v>
      </c>
      <c r="C236" s="31">
        <v>43754</v>
      </c>
      <c r="D236" s="31">
        <v>43742</v>
      </c>
      <c r="E236" s="32">
        <v>54.9</v>
      </c>
      <c r="F236" s="30" t="s">
        <v>48</v>
      </c>
      <c r="G236" s="30" t="s">
        <v>670</v>
      </c>
      <c r="H236" s="30" t="s">
        <v>9046</v>
      </c>
      <c r="I236" s="33">
        <v>25</v>
      </c>
      <c r="J236" s="11" t="str">
        <f>VLOOKUP(I236,$L$11:$M$36,2,FALSE)</f>
        <v>BRIGADA</v>
      </c>
    </row>
    <row r="237" spans="1:27" x14ac:dyDescent="0.25">
      <c r="A237" s="1">
        <v>230</v>
      </c>
      <c r="B237" s="30" t="s">
        <v>9048</v>
      </c>
      <c r="C237" s="31">
        <v>43754</v>
      </c>
      <c r="D237" s="31">
        <v>43742</v>
      </c>
      <c r="E237" s="32">
        <v>67.52</v>
      </c>
      <c r="F237" s="30" t="s">
        <v>48</v>
      </c>
      <c r="G237" s="30" t="s">
        <v>670</v>
      </c>
      <c r="H237" s="30" t="s">
        <v>9046</v>
      </c>
      <c r="I237" s="33">
        <v>18</v>
      </c>
      <c r="J237" s="11" t="str">
        <f>VLOOKUP(I237,$L$11:$M$36,2,FALSE)</f>
        <v>SERVEIS - GESTIÓ RESIDUS</v>
      </c>
    </row>
    <row r="238" spans="1:27" x14ac:dyDescent="0.25">
      <c r="A238" s="1">
        <v>231</v>
      </c>
      <c r="B238" s="30" t="s">
        <v>9049</v>
      </c>
      <c r="C238" s="31">
        <v>43754</v>
      </c>
      <c r="D238" s="31">
        <v>43742</v>
      </c>
      <c r="E238" s="32">
        <v>36.659999999999997</v>
      </c>
      <c r="F238" s="30" t="s">
        <v>48</v>
      </c>
      <c r="G238" s="30" t="s">
        <v>670</v>
      </c>
      <c r="H238" s="30" t="s">
        <v>9046</v>
      </c>
      <c r="I238" s="33">
        <v>25</v>
      </c>
      <c r="J238" s="11" t="str">
        <f>VLOOKUP(I238,$L$11:$M$36,2,FALSE)</f>
        <v>BRIGADA</v>
      </c>
    </row>
    <row r="239" spans="1:27" x14ac:dyDescent="0.25">
      <c r="A239" s="1">
        <v>227</v>
      </c>
      <c r="B239" s="30" t="s">
        <v>9042</v>
      </c>
      <c r="C239" s="31">
        <v>43754</v>
      </c>
      <c r="D239" s="31">
        <v>43748</v>
      </c>
      <c r="E239" s="32">
        <v>174.34</v>
      </c>
      <c r="F239" s="30" t="s">
        <v>48</v>
      </c>
      <c r="G239" s="30" t="s">
        <v>9043</v>
      </c>
      <c r="H239" s="30" t="s">
        <v>9044</v>
      </c>
      <c r="I239" s="33">
        <v>16</v>
      </c>
      <c r="J239" s="11" t="str">
        <f>VLOOKUP(I239,$L$11:$M$36,2,FALSE)</f>
        <v>DESPESES GENERALS</v>
      </c>
    </row>
    <row r="240" spans="1:27" x14ac:dyDescent="0.25">
      <c r="A240" s="1">
        <v>234</v>
      </c>
      <c r="B240" s="30" t="s">
        <v>9052</v>
      </c>
      <c r="C240" s="31">
        <v>43754</v>
      </c>
      <c r="D240" s="31">
        <v>43646</v>
      </c>
      <c r="E240" s="32">
        <v>438.9</v>
      </c>
      <c r="F240" s="30" t="s">
        <v>48</v>
      </c>
      <c r="G240" s="30" t="s">
        <v>9053</v>
      </c>
      <c r="H240" s="30" t="s">
        <v>9054</v>
      </c>
      <c r="I240" s="33">
        <v>18</v>
      </c>
      <c r="J240" s="11" t="str">
        <f>VLOOKUP(I240,$L$11:$M$36,2,FALSE)</f>
        <v>SERVEIS - GESTIÓ RESIDUS</v>
      </c>
    </row>
    <row r="241" spans="1:10" x14ac:dyDescent="0.25">
      <c r="A241" s="1">
        <v>237</v>
      </c>
      <c r="B241" s="30" t="s">
        <v>9059</v>
      </c>
      <c r="C241" s="31">
        <v>43754</v>
      </c>
      <c r="D241" s="31">
        <v>43555</v>
      </c>
      <c r="E241" s="32">
        <v>155.28</v>
      </c>
      <c r="F241" s="30" t="s">
        <v>12</v>
      </c>
      <c r="G241" s="30" t="s">
        <v>634</v>
      </c>
      <c r="H241" s="30" t="s">
        <v>9060</v>
      </c>
      <c r="I241" s="33">
        <v>15</v>
      </c>
      <c r="J241" s="11" t="str">
        <f>VLOOKUP(I241,$L$11:$M$36,2,FALSE)</f>
        <v>INSTALACIONS I CONSUMS</v>
      </c>
    </row>
    <row r="242" spans="1:10" x14ac:dyDescent="0.25">
      <c r="A242" s="1">
        <v>238</v>
      </c>
      <c r="B242" s="30" t="s">
        <v>9061</v>
      </c>
      <c r="C242" s="31">
        <v>43754</v>
      </c>
      <c r="D242" s="31">
        <v>43539</v>
      </c>
      <c r="E242" s="32">
        <v>536.49</v>
      </c>
      <c r="F242" s="30" t="s">
        <v>12</v>
      </c>
      <c r="G242" s="30" t="s">
        <v>634</v>
      </c>
      <c r="H242" s="30" t="s">
        <v>9062</v>
      </c>
      <c r="I242" s="33">
        <v>15</v>
      </c>
      <c r="J242" s="11" t="str">
        <f>VLOOKUP(I242,$L$11:$M$36,2,FALSE)</f>
        <v>INSTALACIONS I CONSUMS</v>
      </c>
    </row>
    <row r="243" spans="1:10" x14ac:dyDescent="0.25">
      <c r="A243" s="1">
        <v>239</v>
      </c>
      <c r="B243" s="30" t="s">
        <v>9063</v>
      </c>
      <c r="C243" s="31">
        <v>43754</v>
      </c>
      <c r="D243" s="31">
        <v>43539</v>
      </c>
      <c r="E243" s="32">
        <v>83.49</v>
      </c>
      <c r="F243" s="30" t="s">
        <v>48</v>
      </c>
      <c r="G243" s="30" t="s">
        <v>634</v>
      </c>
      <c r="H243" s="30" t="s">
        <v>9064</v>
      </c>
      <c r="I243" s="33">
        <v>15</v>
      </c>
      <c r="J243" s="11" t="str">
        <f>VLOOKUP(I243,$L$11:$M$36,2,FALSE)</f>
        <v>INSTALACIONS I CONSUMS</v>
      </c>
    </row>
    <row r="244" spans="1:10" x14ac:dyDescent="0.25">
      <c r="A244" s="1">
        <v>240</v>
      </c>
      <c r="B244" s="30" t="s">
        <v>9065</v>
      </c>
      <c r="C244" s="31">
        <v>43754</v>
      </c>
      <c r="D244" s="31">
        <v>43753</v>
      </c>
      <c r="E244" s="32">
        <v>2274.2199999999998</v>
      </c>
      <c r="F244" s="30" t="s">
        <v>48</v>
      </c>
      <c r="G244" s="30" t="s">
        <v>634</v>
      </c>
      <c r="H244" s="30" t="s">
        <v>9066</v>
      </c>
      <c r="I244" s="33">
        <v>15</v>
      </c>
      <c r="J244" s="11" t="str">
        <f>VLOOKUP(I244,$L$11:$M$36,2,FALSE)</f>
        <v>INSTALACIONS I CONSUMS</v>
      </c>
    </row>
    <row r="245" spans="1:10" x14ac:dyDescent="0.25">
      <c r="A245" s="1">
        <v>241</v>
      </c>
      <c r="B245" s="30" t="s">
        <v>9067</v>
      </c>
      <c r="C245" s="31">
        <v>43754</v>
      </c>
      <c r="D245" s="31">
        <v>43753</v>
      </c>
      <c r="E245" s="32">
        <v>2454.4699999999998</v>
      </c>
      <c r="F245" s="30" t="s">
        <v>48</v>
      </c>
      <c r="G245" s="30" t="s">
        <v>634</v>
      </c>
      <c r="H245" s="30" t="s">
        <v>9068</v>
      </c>
      <c r="I245" s="33">
        <v>15</v>
      </c>
      <c r="J245" s="11" t="str">
        <f>VLOOKUP(I245,$L$11:$M$36,2,FALSE)</f>
        <v>INSTALACIONS I CONSUMS</v>
      </c>
    </row>
    <row r="246" spans="1:10" x14ac:dyDescent="0.25">
      <c r="A246" s="1">
        <v>236</v>
      </c>
      <c r="B246" s="30" t="s">
        <v>9057</v>
      </c>
      <c r="C246" s="31">
        <v>43754</v>
      </c>
      <c r="D246" s="31">
        <v>43748</v>
      </c>
      <c r="E246" s="32">
        <v>6288.18</v>
      </c>
      <c r="F246" s="30" t="s">
        <v>48</v>
      </c>
      <c r="G246" s="30" t="s">
        <v>19</v>
      </c>
      <c r="H246" s="30" t="s">
        <v>9058</v>
      </c>
      <c r="I246" s="33">
        <v>13</v>
      </c>
      <c r="J246" s="11" t="str">
        <f>VLOOKUP(I246,$L$11:$M$36,2,FALSE)</f>
        <v>MEDI AMBIENT</v>
      </c>
    </row>
    <row r="247" spans="1:10" x14ac:dyDescent="0.25">
      <c r="A247" s="1">
        <v>232</v>
      </c>
      <c r="B247" s="30" t="s">
        <v>9050</v>
      </c>
      <c r="C247" s="31">
        <v>43754</v>
      </c>
      <c r="D247" s="31">
        <v>43752</v>
      </c>
      <c r="E247" s="32">
        <v>72.900000000000006</v>
      </c>
      <c r="F247" s="30" t="s">
        <v>48</v>
      </c>
      <c r="G247" s="30" t="s">
        <v>282</v>
      </c>
      <c r="H247" s="30" t="s">
        <v>296</v>
      </c>
      <c r="I247" s="33">
        <v>4</v>
      </c>
      <c r="J247" s="11" t="str">
        <f>VLOOKUP(I247,$L$11:$M$36,2,FALSE)</f>
        <v>SERVEIS SOCIALS</v>
      </c>
    </row>
    <row r="248" spans="1:10" x14ac:dyDescent="0.25">
      <c r="A248" s="1">
        <v>233</v>
      </c>
      <c r="B248" s="30" t="s">
        <v>9051</v>
      </c>
      <c r="C248" s="31">
        <v>43754</v>
      </c>
      <c r="D248" s="31">
        <v>43752</v>
      </c>
      <c r="E248" s="32">
        <v>24.3</v>
      </c>
      <c r="F248" s="30" t="s">
        <v>48</v>
      </c>
      <c r="G248" s="30" t="s">
        <v>282</v>
      </c>
      <c r="H248" s="30" t="s">
        <v>296</v>
      </c>
      <c r="I248" s="33">
        <v>4</v>
      </c>
      <c r="J248" s="11" t="str">
        <f>VLOOKUP(I248,$L$11:$M$36,2,FALSE)</f>
        <v>SERVEIS SOCIALS</v>
      </c>
    </row>
    <row r="249" spans="1:10" x14ac:dyDescent="0.25">
      <c r="A249" s="1">
        <v>222</v>
      </c>
      <c r="B249" s="30" t="s">
        <v>9012</v>
      </c>
      <c r="C249" s="31">
        <v>43754</v>
      </c>
      <c r="D249" s="31">
        <v>43753</v>
      </c>
      <c r="E249" s="32">
        <v>1263.22</v>
      </c>
      <c r="F249" s="30" t="s">
        <v>12</v>
      </c>
      <c r="G249" s="30" t="s">
        <v>6369</v>
      </c>
      <c r="H249" s="30" t="s">
        <v>9013</v>
      </c>
      <c r="I249" s="33">
        <v>15</v>
      </c>
      <c r="J249" s="11" t="str">
        <f>VLOOKUP(I249,$L$11:$M$36,2,FALSE)</f>
        <v>INSTALACIONS I CONSUMS</v>
      </c>
    </row>
    <row r="250" spans="1:10" x14ac:dyDescent="0.25">
      <c r="A250" s="1">
        <v>235</v>
      </c>
      <c r="B250" s="30" t="s">
        <v>9055</v>
      </c>
      <c r="C250" s="31">
        <v>43754</v>
      </c>
      <c r="D250" s="31">
        <v>43754</v>
      </c>
      <c r="E250" s="32">
        <v>144.5</v>
      </c>
      <c r="F250" s="30" t="s">
        <v>48</v>
      </c>
      <c r="G250" s="30" t="s">
        <v>646</v>
      </c>
      <c r="H250" s="30" t="s">
        <v>9056</v>
      </c>
      <c r="I250" s="33">
        <v>16</v>
      </c>
      <c r="J250" s="11" t="str">
        <f>VLOOKUP(I250,$L$11:$M$36,2,FALSE)</f>
        <v>DESPESES GENERALS</v>
      </c>
    </row>
    <row r="251" spans="1:10" x14ac:dyDescent="0.25">
      <c r="A251" s="1">
        <v>244</v>
      </c>
      <c r="B251" s="30" t="s">
        <v>9074</v>
      </c>
      <c r="C251" s="31">
        <v>43755</v>
      </c>
      <c r="D251" s="31">
        <v>43754</v>
      </c>
      <c r="E251" s="32">
        <v>2472.84</v>
      </c>
      <c r="F251" s="30" t="s">
        <v>48</v>
      </c>
      <c r="G251" s="30" t="s">
        <v>5715</v>
      </c>
      <c r="H251" s="30" t="s">
        <v>9075</v>
      </c>
      <c r="I251" s="33">
        <v>15</v>
      </c>
      <c r="J251" s="11" t="str">
        <f>VLOOKUP(I251,$L$11:$M$36,2,FALSE)</f>
        <v>INSTALACIONS I CONSUMS</v>
      </c>
    </row>
    <row r="252" spans="1:10" x14ac:dyDescent="0.25">
      <c r="A252" s="1">
        <v>242</v>
      </c>
      <c r="B252" s="30" t="s">
        <v>9070</v>
      </c>
      <c r="C252" s="31">
        <v>43755</v>
      </c>
      <c r="D252" s="31">
        <v>43560</v>
      </c>
      <c r="E252" s="32">
        <v>1736.37</v>
      </c>
      <c r="F252" s="30" t="s">
        <v>48</v>
      </c>
      <c r="G252" s="30" t="s">
        <v>1963</v>
      </c>
      <c r="H252" s="30" t="s">
        <v>9071</v>
      </c>
      <c r="I252" s="33">
        <v>25</v>
      </c>
      <c r="J252" s="11" t="str">
        <f>VLOOKUP(I252,$L$11:$M$36,2,FALSE)</f>
        <v>BRIGADA</v>
      </c>
    </row>
    <row r="253" spans="1:10" x14ac:dyDescent="0.25">
      <c r="A253" s="1">
        <v>246</v>
      </c>
      <c r="B253" s="30" t="s">
        <v>9078</v>
      </c>
      <c r="C253" s="31">
        <v>43755</v>
      </c>
      <c r="D253" s="31">
        <v>43754</v>
      </c>
      <c r="E253" s="32">
        <v>5323.03</v>
      </c>
      <c r="F253" s="30" t="s">
        <v>48</v>
      </c>
      <c r="G253" s="30" t="s">
        <v>336</v>
      </c>
      <c r="H253" s="30" t="s">
        <v>9079</v>
      </c>
      <c r="I253" s="33">
        <v>18</v>
      </c>
      <c r="J253" s="11" t="str">
        <f>VLOOKUP(I253,$L$11:$M$36,2,FALSE)</f>
        <v>SERVEIS - GESTIÓ RESIDUS</v>
      </c>
    </row>
    <row r="254" spans="1:10" x14ac:dyDescent="0.25">
      <c r="A254" s="1">
        <v>247</v>
      </c>
      <c r="B254" s="30" t="s">
        <v>9080</v>
      </c>
      <c r="C254" s="31">
        <v>43755</v>
      </c>
      <c r="D254" s="31">
        <v>43754</v>
      </c>
      <c r="E254" s="32">
        <v>29611.78</v>
      </c>
      <c r="F254" s="30" t="s">
        <v>48</v>
      </c>
      <c r="G254" s="30" t="s">
        <v>336</v>
      </c>
      <c r="H254" s="30" t="s">
        <v>9081</v>
      </c>
      <c r="I254" s="33">
        <v>18</v>
      </c>
      <c r="J254" s="11" t="str">
        <f>VLOOKUP(I254,$L$11:$M$36,2,FALSE)</f>
        <v>SERVEIS - GESTIÓ RESIDUS</v>
      </c>
    </row>
    <row r="255" spans="1:10" x14ac:dyDescent="0.25">
      <c r="A255" s="1">
        <v>248</v>
      </c>
      <c r="B255" s="30" t="s">
        <v>9082</v>
      </c>
      <c r="C255" s="31">
        <v>43755</v>
      </c>
      <c r="D255" s="31">
        <v>43754</v>
      </c>
      <c r="E255" s="32">
        <v>8840.68</v>
      </c>
      <c r="F255" s="30" t="s">
        <v>48</v>
      </c>
      <c r="G255" s="30" t="s">
        <v>336</v>
      </c>
      <c r="H255" s="30" t="s">
        <v>9083</v>
      </c>
      <c r="I255" s="33">
        <v>18</v>
      </c>
      <c r="J255" s="11" t="str">
        <f>VLOOKUP(I255,$L$11:$M$36,2,FALSE)</f>
        <v>SERVEIS - GESTIÓ RESIDUS</v>
      </c>
    </row>
    <row r="256" spans="1:10" x14ac:dyDescent="0.25">
      <c r="A256" s="1">
        <v>249</v>
      </c>
      <c r="B256" s="30" t="s">
        <v>9084</v>
      </c>
      <c r="C256" s="31">
        <v>43755</v>
      </c>
      <c r="D256" s="31">
        <v>43754</v>
      </c>
      <c r="E256" s="32">
        <v>5394.15</v>
      </c>
      <c r="F256" s="30" t="s">
        <v>48</v>
      </c>
      <c r="G256" s="30" t="s">
        <v>336</v>
      </c>
      <c r="H256" s="30" t="s">
        <v>9085</v>
      </c>
      <c r="I256" s="33">
        <v>18</v>
      </c>
      <c r="J256" s="11" t="str">
        <f>VLOOKUP(I256,$L$11:$M$36,2,FALSE)</f>
        <v>SERVEIS - GESTIÓ RESIDUS</v>
      </c>
    </row>
    <row r="257" spans="1:10" x14ac:dyDescent="0.25">
      <c r="A257" s="1">
        <v>243</v>
      </c>
      <c r="B257" s="30" t="s">
        <v>9072</v>
      </c>
      <c r="C257" s="31">
        <v>43755</v>
      </c>
      <c r="D257" s="31">
        <v>43752</v>
      </c>
      <c r="E257" s="32">
        <v>223.85</v>
      </c>
      <c r="F257" s="30" t="s">
        <v>48</v>
      </c>
      <c r="G257" s="30" t="s">
        <v>7226</v>
      </c>
      <c r="H257" s="30" t="s">
        <v>9073</v>
      </c>
      <c r="I257" s="33">
        <v>26</v>
      </c>
      <c r="J257" s="11" t="str">
        <f>VLOOKUP(I257,$L$11:$M$36,2,FALSE)</f>
        <v>SANITAT PÚBLICA</v>
      </c>
    </row>
    <row r="258" spans="1:10" x14ac:dyDescent="0.25">
      <c r="A258" s="1">
        <v>245</v>
      </c>
      <c r="B258" s="30" t="s">
        <v>9076</v>
      </c>
      <c r="C258" s="31">
        <v>43755</v>
      </c>
      <c r="D258" s="31">
        <v>43755</v>
      </c>
      <c r="E258" s="32">
        <v>605</v>
      </c>
      <c r="F258" s="30" t="s">
        <v>48</v>
      </c>
      <c r="G258" s="30" t="s">
        <v>2835</v>
      </c>
      <c r="H258" s="30" t="s">
        <v>9077</v>
      </c>
      <c r="I258" s="33">
        <v>18</v>
      </c>
      <c r="J258" s="11" t="str">
        <f>VLOOKUP(I258,$L$11:$M$36,2,FALSE)</f>
        <v>SERVEIS - GESTIÓ RESIDUS</v>
      </c>
    </row>
    <row r="259" spans="1:10" x14ac:dyDescent="0.25">
      <c r="A259" s="1">
        <v>255</v>
      </c>
      <c r="B259" s="30" t="s">
        <v>9094</v>
      </c>
      <c r="C259" s="31">
        <v>43756</v>
      </c>
      <c r="D259" s="31">
        <v>43721</v>
      </c>
      <c r="E259" s="32">
        <v>1.65</v>
      </c>
      <c r="F259" s="30" t="s">
        <v>48</v>
      </c>
      <c r="G259" s="30" t="s">
        <v>2195</v>
      </c>
      <c r="H259" s="30" t="s">
        <v>9095</v>
      </c>
      <c r="I259" s="33">
        <v>4</v>
      </c>
      <c r="J259" s="11" t="str">
        <f>VLOOKUP(I259,$L$11:$M$36,2,FALSE)</f>
        <v>SERVEIS SOCIALS</v>
      </c>
    </row>
    <row r="260" spans="1:10" x14ac:dyDescent="0.25">
      <c r="A260" s="1">
        <v>256</v>
      </c>
      <c r="B260" s="30" t="s">
        <v>9096</v>
      </c>
      <c r="C260" s="31">
        <v>43756</v>
      </c>
      <c r="D260" s="31">
        <v>43738</v>
      </c>
      <c r="E260" s="32">
        <v>197.72</v>
      </c>
      <c r="F260" s="30" t="s">
        <v>48</v>
      </c>
      <c r="G260" s="30" t="s">
        <v>2195</v>
      </c>
      <c r="H260" s="30" t="s">
        <v>668</v>
      </c>
      <c r="I260" s="33">
        <v>25</v>
      </c>
      <c r="J260" s="11" t="str">
        <f>VLOOKUP(I260,$L$11:$M$36,2,FALSE)</f>
        <v>BRIGADA</v>
      </c>
    </row>
    <row r="261" spans="1:10" x14ac:dyDescent="0.25">
      <c r="A261" s="1">
        <v>257</v>
      </c>
      <c r="B261" s="30" t="s">
        <v>9097</v>
      </c>
      <c r="C261" s="31">
        <v>43756</v>
      </c>
      <c r="D261" s="31">
        <v>43738</v>
      </c>
      <c r="E261" s="32">
        <v>230.55</v>
      </c>
      <c r="F261" s="30" t="s">
        <v>48</v>
      </c>
      <c r="G261" s="30" t="s">
        <v>2195</v>
      </c>
      <c r="H261" s="30" t="s">
        <v>668</v>
      </c>
      <c r="I261" s="33">
        <v>25</v>
      </c>
      <c r="J261" s="11" t="str">
        <f>VLOOKUP(I261,$L$11:$M$36,2,FALSE)</f>
        <v>BRIGADA</v>
      </c>
    </row>
    <row r="262" spans="1:10" x14ac:dyDescent="0.25">
      <c r="A262" s="1">
        <v>258</v>
      </c>
      <c r="B262" s="30" t="s">
        <v>9098</v>
      </c>
      <c r="C262" s="31">
        <v>43756</v>
      </c>
      <c r="D262" s="31">
        <v>43677</v>
      </c>
      <c r="E262" s="32">
        <v>129.68</v>
      </c>
      <c r="F262" s="30" t="s">
        <v>48</v>
      </c>
      <c r="G262" s="30" t="s">
        <v>2195</v>
      </c>
      <c r="H262" s="30" t="s">
        <v>668</v>
      </c>
      <c r="I262" s="33">
        <v>25</v>
      </c>
      <c r="J262" s="11" t="str">
        <f>VLOOKUP(I262,$L$11:$M$36,2,FALSE)</f>
        <v>BRIGADA</v>
      </c>
    </row>
    <row r="263" spans="1:10" x14ac:dyDescent="0.25">
      <c r="A263" s="1">
        <v>259</v>
      </c>
      <c r="B263" s="30" t="s">
        <v>9099</v>
      </c>
      <c r="C263" s="31">
        <v>43756</v>
      </c>
      <c r="D263" s="31">
        <v>43672</v>
      </c>
      <c r="E263" s="32">
        <v>1.55</v>
      </c>
      <c r="F263" s="30" t="s">
        <v>48</v>
      </c>
      <c r="G263" s="30" t="s">
        <v>2195</v>
      </c>
      <c r="H263" s="30" t="s">
        <v>8101</v>
      </c>
      <c r="I263" s="33">
        <v>10</v>
      </c>
      <c r="J263" s="11" t="str">
        <f>VLOOKUP(I263,$L$11:$M$36,2,FALSE)</f>
        <v>PARTICIPACIÓ CIUTADANA</v>
      </c>
    </row>
    <row r="264" spans="1:10" x14ac:dyDescent="0.25">
      <c r="A264" s="1">
        <v>260</v>
      </c>
      <c r="B264" s="30" t="s">
        <v>9100</v>
      </c>
      <c r="C264" s="31">
        <v>43756</v>
      </c>
      <c r="D264" s="31">
        <v>43733</v>
      </c>
      <c r="E264" s="32">
        <v>6.99</v>
      </c>
      <c r="F264" s="30" t="s">
        <v>48</v>
      </c>
      <c r="G264" s="30" t="s">
        <v>2195</v>
      </c>
      <c r="H264" s="30" t="s">
        <v>9101</v>
      </c>
      <c r="I264" s="33">
        <v>11</v>
      </c>
      <c r="J264" s="11" t="str">
        <f>VLOOKUP(I264,$L$11:$M$36,2,FALSE)</f>
        <v>TRANSPORT I MOBILITAT</v>
      </c>
    </row>
    <row r="265" spans="1:10" x14ac:dyDescent="0.25">
      <c r="A265" s="1">
        <v>261</v>
      </c>
      <c r="B265" s="30" t="s">
        <v>9102</v>
      </c>
      <c r="C265" s="31">
        <v>43756</v>
      </c>
      <c r="D265" s="31">
        <v>43735</v>
      </c>
      <c r="E265" s="32">
        <v>41.42</v>
      </c>
      <c r="F265" s="30" t="s">
        <v>48</v>
      </c>
      <c r="G265" s="30" t="s">
        <v>2195</v>
      </c>
      <c r="H265" s="30" t="s">
        <v>668</v>
      </c>
      <c r="I265" s="33">
        <v>18</v>
      </c>
      <c r="J265" s="11" t="str">
        <f>VLOOKUP(I265,$L$11:$M$36,2,FALSE)</f>
        <v>SERVEIS - GESTIÓ RESIDUS</v>
      </c>
    </row>
    <row r="266" spans="1:10" x14ac:dyDescent="0.25">
      <c r="A266" s="1">
        <v>262</v>
      </c>
      <c r="B266" s="30" t="s">
        <v>9103</v>
      </c>
      <c r="C266" s="31">
        <v>43756</v>
      </c>
      <c r="D266" s="31">
        <v>43734</v>
      </c>
      <c r="E266" s="32">
        <v>44.87</v>
      </c>
      <c r="F266" s="30" t="s">
        <v>48</v>
      </c>
      <c r="G266" s="30" t="s">
        <v>2195</v>
      </c>
      <c r="H266" s="30" t="s">
        <v>9104</v>
      </c>
      <c r="I266" s="33">
        <v>12</v>
      </c>
      <c r="J266" s="11" t="str">
        <f>VLOOKUP(I266,$L$11:$M$36,2,FALSE)</f>
        <v>POLICIA</v>
      </c>
    </row>
    <row r="267" spans="1:10" x14ac:dyDescent="0.25">
      <c r="A267" s="1">
        <v>264</v>
      </c>
      <c r="B267" s="30" t="s">
        <v>9106</v>
      </c>
      <c r="C267" s="31">
        <v>43756</v>
      </c>
      <c r="D267" s="31">
        <v>43733</v>
      </c>
      <c r="E267" s="32">
        <v>24.76</v>
      </c>
      <c r="F267" s="30" t="s">
        <v>48</v>
      </c>
      <c r="G267" s="30" t="s">
        <v>2195</v>
      </c>
      <c r="H267" s="30" t="s">
        <v>9107</v>
      </c>
      <c r="I267" s="33">
        <v>3</v>
      </c>
      <c r="J267" s="11" t="str">
        <f>VLOOKUP(I267,$L$11:$M$36,2,FALSE)</f>
        <v>ENSENYAMENT</v>
      </c>
    </row>
    <row r="268" spans="1:10" x14ac:dyDescent="0.25">
      <c r="A268" s="1">
        <v>250</v>
      </c>
      <c r="B268" s="30" t="s">
        <v>9086</v>
      </c>
      <c r="C268" s="31">
        <v>43756</v>
      </c>
      <c r="D268" s="31">
        <v>43747</v>
      </c>
      <c r="E268" s="32">
        <v>485.25</v>
      </c>
      <c r="F268" s="30" t="s">
        <v>48</v>
      </c>
      <c r="G268" s="30" t="s">
        <v>605</v>
      </c>
      <c r="H268" s="30" t="s">
        <v>9087</v>
      </c>
      <c r="I268" s="33">
        <v>4</v>
      </c>
      <c r="J268" s="11" t="str">
        <f>VLOOKUP(I268,$L$11:$M$36,2,FALSE)</f>
        <v>SERVEIS SOCIALS</v>
      </c>
    </row>
    <row r="269" spans="1:10" x14ac:dyDescent="0.25">
      <c r="A269" s="1">
        <v>251</v>
      </c>
      <c r="B269" s="30" t="s">
        <v>9088</v>
      </c>
      <c r="C269" s="31">
        <v>43756</v>
      </c>
      <c r="D269" s="31">
        <v>43747</v>
      </c>
      <c r="E269" s="32">
        <v>267.37</v>
      </c>
      <c r="F269" s="30" t="s">
        <v>48</v>
      </c>
      <c r="G269" s="30" t="s">
        <v>605</v>
      </c>
      <c r="H269" s="30" t="s">
        <v>9087</v>
      </c>
      <c r="I269" s="33">
        <v>14</v>
      </c>
      <c r="J269" s="11" t="str">
        <f>VLOOKUP(I269,$L$11:$M$36,2,FALSE)</f>
        <v>RECURSOS HUMANS</v>
      </c>
    </row>
    <row r="270" spans="1:10" x14ac:dyDescent="0.25">
      <c r="A270" s="1">
        <v>253</v>
      </c>
      <c r="B270" s="30" t="s">
        <v>9091</v>
      </c>
      <c r="C270" s="31">
        <v>43756</v>
      </c>
      <c r="D270" s="31">
        <v>43753</v>
      </c>
      <c r="E270" s="32">
        <v>281.69</v>
      </c>
      <c r="F270" s="30" t="s">
        <v>48</v>
      </c>
      <c r="G270" s="30" t="s">
        <v>965</v>
      </c>
      <c r="H270" s="30" t="s">
        <v>9092</v>
      </c>
      <c r="I270" s="33">
        <v>16</v>
      </c>
      <c r="J270" s="11" t="str">
        <f>VLOOKUP(I270,$L$11:$M$36,2,FALSE)</f>
        <v>DESPESES GENERALS</v>
      </c>
    </row>
    <row r="271" spans="1:10" x14ac:dyDescent="0.25">
      <c r="A271" s="1">
        <v>254</v>
      </c>
      <c r="B271" s="30" t="s">
        <v>9093</v>
      </c>
      <c r="C271" s="31">
        <v>43756</v>
      </c>
      <c r="D271" s="31">
        <v>43708</v>
      </c>
      <c r="E271" s="32">
        <v>130.81</v>
      </c>
      <c r="F271" s="30" t="s">
        <v>48</v>
      </c>
      <c r="G271" s="30" t="s">
        <v>965</v>
      </c>
      <c r="H271" s="30" t="s">
        <v>668</v>
      </c>
      <c r="I271" s="33">
        <v>16</v>
      </c>
      <c r="J271" s="11" t="str">
        <f>VLOOKUP(I271,$L$11:$M$36,2,FALSE)</f>
        <v>DESPESES GENERALS</v>
      </c>
    </row>
    <row r="272" spans="1:10" x14ac:dyDescent="0.25">
      <c r="A272" s="1">
        <v>252</v>
      </c>
      <c r="B272" s="30" t="s">
        <v>9089</v>
      </c>
      <c r="C272" s="31">
        <v>43756</v>
      </c>
      <c r="D272" s="31">
        <v>43753</v>
      </c>
      <c r="E272" s="32">
        <v>932.89</v>
      </c>
      <c r="F272" s="30" t="s">
        <v>48</v>
      </c>
      <c r="G272" s="30" t="s">
        <v>8609</v>
      </c>
      <c r="H272" s="30" t="s">
        <v>9090</v>
      </c>
      <c r="I272" s="33">
        <v>25</v>
      </c>
      <c r="J272" s="11" t="str">
        <f>VLOOKUP(I272,$L$11:$M$36,2,FALSE)</f>
        <v>BRIGADA</v>
      </c>
    </row>
    <row r="273" spans="1:10" x14ac:dyDescent="0.25">
      <c r="A273" s="1">
        <v>263</v>
      </c>
      <c r="B273" s="30" t="s">
        <v>9105</v>
      </c>
      <c r="C273" s="31">
        <v>43756</v>
      </c>
      <c r="D273" s="31">
        <v>43753</v>
      </c>
      <c r="E273" s="32">
        <v>42.06</v>
      </c>
      <c r="F273" s="30" t="s">
        <v>48</v>
      </c>
      <c r="G273" s="30" t="s">
        <v>2429</v>
      </c>
      <c r="H273" s="30" t="s">
        <v>668</v>
      </c>
      <c r="I273" s="33">
        <v>12</v>
      </c>
      <c r="J273" s="11" t="str">
        <f>VLOOKUP(I273,$L$11:$M$36,2,FALSE)</f>
        <v>POLICIA</v>
      </c>
    </row>
    <row r="274" spans="1:10" x14ac:dyDescent="0.25">
      <c r="A274" s="1">
        <v>266</v>
      </c>
      <c r="B274" s="30" t="s">
        <v>9109</v>
      </c>
      <c r="C274" s="31">
        <v>43759</v>
      </c>
      <c r="D274" s="31">
        <v>43524</v>
      </c>
      <c r="E274" s="32">
        <v>2249.6</v>
      </c>
      <c r="F274" s="30" t="s">
        <v>48</v>
      </c>
      <c r="G274" s="30" t="s">
        <v>1838</v>
      </c>
      <c r="H274" s="30" t="s">
        <v>9110</v>
      </c>
      <c r="I274" s="33">
        <v>6</v>
      </c>
      <c r="J274" s="11" t="str">
        <f>VLOOKUP(I274,$L$11:$M$36,2,FALSE)</f>
        <v>CASAL GENT GRAN</v>
      </c>
    </row>
    <row r="275" spans="1:10" x14ac:dyDescent="0.25">
      <c r="A275" s="1">
        <v>267</v>
      </c>
      <c r="B275" s="30" t="s">
        <v>9111</v>
      </c>
      <c r="C275" s="31">
        <v>43759</v>
      </c>
      <c r="D275" s="31">
        <v>43585</v>
      </c>
      <c r="E275" s="32">
        <v>2366.6</v>
      </c>
      <c r="F275" s="30" t="s">
        <v>48</v>
      </c>
      <c r="G275" s="30" t="s">
        <v>1838</v>
      </c>
      <c r="H275" s="30" t="s">
        <v>9110</v>
      </c>
      <c r="I275" s="33">
        <v>6</v>
      </c>
      <c r="J275" s="11" t="str">
        <f>VLOOKUP(I275,$L$11:$M$36,2,FALSE)</f>
        <v>CASAL GENT GRAN</v>
      </c>
    </row>
    <row r="276" spans="1:10" x14ac:dyDescent="0.25">
      <c r="A276" s="1">
        <v>265</v>
      </c>
      <c r="B276" s="30" t="s">
        <v>9108</v>
      </c>
      <c r="C276" s="31">
        <v>43759</v>
      </c>
      <c r="D276" s="31">
        <v>43679</v>
      </c>
      <c r="E276" s="32">
        <v>280.91000000000003</v>
      </c>
      <c r="F276" s="30" t="s">
        <v>48</v>
      </c>
      <c r="G276" s="30" t="s">
        <v>2195</v>
      </c>
      <c r="H276" s="30" t="s">
        <v>668</v>
      </c>
      <c r="I276" s="33">
        <v>7</v>
      </c>
      <c r="J276" s="11" t="str">
        <f>VLOOKUP(I276,$L$11:$M$36,2,FALSE)</f>
        <v>ESPORTS</v>
      </c>
    </row>
    <row r="277" spans="1:10" x14ac:dyDescent="0.25">
      <c r="A277" s="1">
        <v>275</v>
      </c>
      <c r="B277" s="30" t="s">
        <v>9126</v>
      </c>
      <c r="C277" s="31">
        <v>43759</v>
      </c>
      <c r="D277" s="31">
        <v>43756</v>
      </c>
      <c r="E277" s="32">
        <v>350.9</v>
      </c>
      <c r="F277" s="30" t="s">
        <v>48</v>
      </c>
      <c r="G277" s="30" t="s">
        <v>1040</v>
      </c>
      <c r="H277" s="30" t="s">
        <v>9127</v>
      </c>
      <c r="I277" s="33">
        <v>9</v>
      </c>
      <c r="J277" s="11" t="str">
        <f>VLOOKUP(I277,$L$11:$M$36,2,FALSE)</f>
        <v>ESCOLA BRESSOL</v>
      </c>
    </row>
    <row r="278" spans="1:10" x14ac:dyDescent="0.25">
      <c r="A278" s="1">
        <v>268</v>
      </c>
      <c r="B278" s="30" t="s">
        <v>9112</v>
      </c>
      <c r="C278" s="31">
        <v>43759</v>
      </c>
      <c r="D278" s="31">
        <v>43753</v>
      </c>
      <c r="E278" s="32">
        <v>1197.51</v>
      </c>
      <c r="F278" s="30" t="s">
        <v>48</v>
      </c>
      <c r="G278" s="30" t="s">
        <v>97</v>
      </c>
      <c r="H278" s="30" t="s">
        <v>9113</v>
      </c>
      <c r="I278" s="33">
        <v>18</v>
      </c>
      <c r="J278" s="11" t="str">
        <f>VLOOKUP(I278,$L$11:$M$36,2,FALSE)</f>
        <v>SERVEIS - GESTIÓ RESIDUS</v>
      </c>
    </row>
    <row r="279" spans="1:10" x14ac:dyDescent="0.25">
      <c r="A279" s="1">
        <v>269</v>
      </c>
      <c r="B279" s="30" t="s">
        <v>9114</v>
      </c>
      <c r="C279" s="31">
        <v>43759</v>
      </c>
      <c r="D279" s="31">
        <v>43753</v>
      </c>
      <c r="E279" s="32">
        <v>113.72</v>
      </c>
      <c r="F279" s="30" t="s">
        <v>48</v>
      </c>
      <c r="G279" s="30" t="s">
        <v>97</v>
      </c>
      <c r="H279" s="30" t="s">
        <v>9115</v>
      </c>
      <c r="I279" s="33">
        <v>25</v>
      </c>
      <c r="J279" s="11" t="str">
        <f>VLOOKUP(I279,$L$11:$M$36,2,FALSE)</f>
        <v>BRIGADA</v>
      </c>
    </row>
    <row r="280" spans="1:10" x14ac:dyDescent="0.25">
      <c r="A280" s="1">
        <v>270</v>
      </c>
      <c r="B280" s="30" t="s">
        <v>9116</v>
      </c>
      <c r="C280" s="31">
        <v>43759</v>
      </c>
      <c r="D280" s="31">
        <v>43753</v>
      </c>
      <c r="E280" s="32">
        <v>54.01</v>
      </c>
      <c r="F280" s="30" t="s">
        <v>48</v>
      </c>
      <c r="G280" s="30" t="s">
        <v>97</v>
      </c>
      <c r="H280" s="30" t="s">
        <v>9117</v>
      </c>
      <c r="I280" s="33">
        <v>25</v>
      </c>
      <c r="J280" s="11" t="str">
        <f>VLOOKUP(I280,$L$11:$M$36,2,FALSE)</f>
        <v>BRIGADA</v>
      </c>
    </row>
    <row r="281" spans="1:10" x14ac:dyDescent="0.25">
      <c r="A281" s="1">
        <v>271</v>
      </c>
      <c r="B281" s="30" t="s">
        <v>9118</v>
      </c>
      <c r="C281" s="31">
        <v>43759</v>
      </c>
      <c r="D281" s="31">
        <v>43753</v>
      </c>
      <c r="E281" s="32">
        <v>347.85</v>
      </c>
      <c r="F281" s="30" t="s">
        <v>48</v>
      </c>
      <c r="G281" s="30" t="s">
        <v>97</v>
      </c>
      <c r="H281" s="30" t="s">
        <v>9119</v>
      </c>
      <c r="I281" s="33">
        <v>12</v>
      </c>
      <c r="J281" s="11" t="str">
        <f>VLOOKUP(I281,$L$11:$M$36,2,FALSE)</f>
        <v>POLICIA</v>
      </c>
    </row>
    <row r="282" spans="1:10" x14ac:dyDescent="0.25">
      <c r="A282" s="1">
        <v>272</v>
      </c>
      <c r="B282" s="30" t="s">
        <v>9120</v>
      </c>
      <c r="C282" s="31">
        <v>43759</v>
      </c>
      <c r="D282" s="31">
        <v>43753</v>
      </c>
      <c r="E282" s="32">
        <v>22.99</v>
      </c>
      <c r="F282" s="30" t="s">
        <v>48</v>
      </c>
      <c r="G282" s="30" t="s">
        <v>97</v>
      </c>
      <c r="H282" s="30" t="s">
        <v>9121</v>
      </c>
      <c r="I282" s="33">
        <v>25</v>
      </c>
      <c r="J282" s="11" t="str">
        <f>VLOOKUP(I282,$L$11:$M$36,2,FALSE)</f>
        <v>BRIGADA</v>
      </c>
    </row>
    <row r="283" spans="1:10" x14ac:dyDescent="0.25">
      <c r="A283" s="1">
        <v>273</v>
      </c>
      <c r="B283" s="30" t="s">
        <v>9122</v>
      </c>
      <c r="C283" s="31">
        <v>43759</v>
      </c>
      <c r="D283" s="31">
        <v>43753</v>
      </c>
      <c r="E283" s="32">
        <v>2013.79</v>
      </c>
      <c r="F283" s="30" t="s">
        <v>48</v>
      </c>
      <c r="G283" s="30" t="s">
        <v>1354</v>
      </c>
      <c r="H283" s="30" t="s">
        <v>9123</v>
      </c>
      <c r="I283" s="33">
        <v>11</v>
      </c>
      <c r="J283" s="11" t="str">
        <f>VLOOKUP(I283,$L$11:$M$36,2,FALSE)</f>
        <v>TRANSPORT I MOBILITAT</v>
      </c>
    </row>
    <row r="284" spans="1:10" x14ac:dyDescent="0.25">
      <c r="A284" s="1">
        <v>276</v>
      </c>
      <c r="B284" s="30" t="s">
        <v>9128</v>
      </c>
      <c r="C284" s="31">
        <v>43759</v>
      </c>
      <c r="D284" s="31">
        <v>43725</v>
      </c>
      <c r="E284" s="32">
        <v>45.7</v>
      </c>
      <c r="F284" s="30" t="s">
        <v>48</v>
      </c>
      <c r="G284" s="30" t="s">
        <v>9129</v>
      </c>
      <c r="H284" s="30" t="s">
        <v>668</v>
      </c>
      <c r="I284" s="33">
        <v>4</v>
      </c>
      <c r="J284" s="11" t="str">
        <f>VLOOKUP(I284,$L$11:$M$36,2,FALSE)</f>
        <v>SERVEIS SOCIALS</v>
      </c>
    </row>
    <row r="285" spans="1:10" x14ac:dyDescent="0.25">
      <c r="A285" s="1">
        <v>277</v>
      </c>
      <c r="B285" s="30" t="s">
        <v>9132</v>
      </c>
      <c r="C285" s="31">
        <v>43759</v>
      </c>
      <c r="D285" s="31">
        <v>43724</v>
      </c>
      <c r="E285" s="32">
        <v>11.98</v>
      </c>
      <c r="F285" s="30" t="s">
        <v>48</v>
      </c>
      <c r="G285" s="30" t="s">
        <v>9129</v>
      </c>
      <c r="H285" s="30" t="s">
        <v>668</v>
      </c>
      <c r="I285" s="33">
        <v>4</v>
      </c>
      <c r="J285" s="11" t="str">
        <f>VLOOKUP(I285,$L$11:$M$36,2,FALSE)</f>
        <v>SERVEIS SOCIALS</v>
      </c>
    </row>
    <row r="286" spans="1:10" x14ac:dyDescent="0.25">
      <c r="A286" s="1">
        <v>278</v>
      </c>
      <c r="B286" s="30" t="s">
        <v>9133</v>
      </c>
      <c r="C286" s="31">
        <v>43759</v>
      </c>
      <c r="D286" s="31">
        <v>43725</v>
      </c>
      <c r="E286" s="32">
        <v>16.23</v>
      </c>
      <c r="F286" s="30" t="s">
        <v>48</v>
      </c>
      <c r="G286" s="30" t="s">
        <v>9129</v>
      </c>
      <c r="H286" s="30" t="s">
        <v>668</v>
      </c>
      <c r="I286" s="33">
        <v>4</v>
      </c>
      <c r="J286" s="11" t="str">
        <f>VLOOKUP(I286,$L$11:$M$36,2,FALSE)</f>
        <v>SERVEIS SOCIALS</v>
      </c>
    </row>
    <row r="287" spans="1:10" x14ac:dyDescent="0.25">
      <c r="A287" s="1">
        <v>274</v>
      </c>
      <c r="B287" s="30" t="s">
        <v>9124</v>
      </c>
      <c r="C287" s="31">
        <v>43759</v>
      </c>
      <c r="D287" s="31">
        <v>43759</v>
      </c>
      <c r="E287" s="32">
        <v>753.59</v>
      </c>
      <c r="F287" s="30" t="s">
        <v>48</v>
      </c>
      <c r="G287" s="30" t="s">
        <v>8801</v>
      </c>
      <c r="H287" s="30" t="s">
        <v>9125</v>
      </c>
      <c r="I287" s="33">
        <v>26</v>
      </c>
      <c r="J287" s="11" t="str">
        <f>VLOOKUP(I287,$L$11:$M$36,2,FALSE)</f>
        <v>SANITAT PÚBLICA</v>
      </c>
    </row>
    <row r="288" spans="1:10" x14ac:dyDescent="0.25">
      <c r="A288" s="1">
        <v>279</v>
      </c>
      <c r="B288" s="30" t="s">
        <v>9130</v>
      </c>
      <c r="C288" s="31">
        <v>43760</v>
      </c>
      <c r="D288" s="31">
        <v>43752</v>
      </c>
      <c r="E288" s="32">
        <v>767.5</v>
      </c>
      <c r="F288" s="30" t="s">
        <v>48</v>
      </c>
      <c r="G288" s="30" t="s">
        <v>285</v>
      </c>
      <c r="H288" s="30" t="s">
        <v>9131</v>
      </c>
      <c r="I288" s="33">
        <v>18</v>
      </c>
      <c r="J288" s="11" t="str">
        <f>VLOOKUP(I288,$L$11:$M$36,2,FALSE)</f>
        <v>SERVEIS - GESTIÓ RESIDUS</v>
      </c>
    </row>
    <row r="289" spans="1:10" x14ac:dyDescent="0.25">
      <c r="A289" s="1">
        <v>281</v>
      </c>
      <c r="B289" s="30" t="s">
        <v>9136</v>
      </c>
      <c r="C289" s="31">
        <v>43761</v>
      </c>
      <c r="D289" s="31">
        <v>43759</v>
      </c>
      <c r="E289" s="32">
        <v>293.81</v>
      </c>
      <c r="F289" s="30" t="s">
        <v>48</v>
      </c>
      <c r="G289" s="30" t="s">
        <v>9137</v>
      </c>
      <c r="H289" s="30" t="s">
        <v>9138</v>
      </c>
      <c r="I289" s="33">
        <v>12</v>
      </c>
      <c r="J289" s="11" t="str">
        <f>VLOOKUP(I289,$L$11:$M$36,2,FALSE)</f>
        <v>POLICIA</v>
      </c>
    </row>
    <row r="290" spans="1:10" x14ac:dyDescent="0.25">
      <c r="A290" s="1">
        <v>280</v>
      </c>
      <c r="B290" s="30" t="s">
        <v>9134</v>
      </c>
      <c r="C290" s="31">
        <v>43761</v>
      </c>
      <c r="D290" s="31">
        <v>43616</v>
      </c>
      <c r="E290" s="32">
        <v>562.4</v>
      </c>
      <c r="F290" s="30" t="s">
        <v>48</v>
      </c>
      <c r="G290" s="30" t="s">
        <v>1838</v>
      </c>
      <c r="H290" s="30" t="s">
        <v>9135</v>
      </c>
      <c r="I290" s="33">
        <v>6</v>
      </c>
      <c r="J290" s="11" t="str">
        <f>VLOOKUP(I290,$L$11:$M$36,2,FALSE)</f>
        <v>CASAL GENT GRAN</v>
      </c>
    </row>
    <row r="291" spans="1:10" x14ac:dyDescent="0.25">
      <c r="A291" s="1">
        <v>283</v>
      </c>
      <c r="B291" s="30" t="s">
        <v>9140</v>
      </c>
      <c r="C291" s="31">
        <v>43761</v>
      </c>
      <c r="D291" s="31">
        <v>43738</v>
      </c>
      <c r="E291" s="32">
        <v>110</v>
      </c>
      <c r="F291" s="30" t="s">
        <v>48</v>
      </c>
      <c r="G291" s="30" t="s">
        <v>5779</v>
      </c>
      <c r="H291" s="30" t="s">
        <v>9141</v>
      </c>
      <c r="I291" s="33">
        <v>13</v>
      </c>
      <c r="J291" s="11" t="str">
        <f>VLOOKUP(I291,$L$11:$M$36,2,FALSE)</f>
        <v>MEDI AMBIENT</v>
      </c>
    </row>
    <row r="292" spans="1:10" x14ac:dyDescent="0.25">
      <c r="A292" s="1">
        <v>284</v>
      </c>
      <c r="B292" s="30" t="s">
        <v>9142</v>
      </c>
      <c r="C292" s="31">
        <v>43761</v>
      </c>
      <c r="D292" s="31">
        <v>43760</v>
      </c>
      <c r="E292" s="32">
        <v>60.5</v>
      </c>
      <c r="F292" s="30" t="s">
        <v>48</v>
      </c>
      <c r="G292" s="30" t="s">
        <v>5505</v>
      </c>
      <c r="H292" s="30" t="s">
        <v>9143</v>
      </c>
      <c r="I292" s="33">
        <v>15</v>
      </c>
      <c r="J292" s="11" t="str">
        <f>VLOOKUP(I292,$L$11:$M$36,2,FALSE)</f>
        <v>INSTALACIONS I CONSUMS</v>
      </c>
    </row>
    <row r="293" spans="1:10" x14ac:dyDescent="0.25">
      <c r="A293" s="1">
        <v>282</v>
      </c>
      <c r="B293" s="30" t="s">
        <v>9139</v>
      </c>
      <c r="C293" s="31">
        <v>43761</v>
      </c>
      <c r="D293" s="31">
        <v>43756</v>
      </c>
      <c r="E293" s="32">
        <v>343.88</v>
      </c>
      <c r="F293" s="30" t="s">
        <v>48</v>
      </c>
      <c r="G293" s="30" t="s">
        <v>2160</v>
      </c>
      <c r="H293" s="30" t="s">
        <v>5158</v>
      </c>
      <c r="I293" s="33">
        <v>18</v>
      </c>
      <c r="J293" s="11" t="str">
        <f>VLOOKUP(I293,$L$11:$M$36,2,FALSE)</f>
        <v>SERVEIS - GESTIÓ RESIDUS</v>
      </c>
    </row>
    <row r="294" spans="1:10" x14ac:dyDescent="0.25">
      <c r="A294" s="1">
        <v>285</v>
      </c>
      <c r="B294" s="30" t="s">
        <v>9144</v>
      </c>
      <c r="C294" s="31">
        <v>43762</v>
      </c>
      <c r="D294" s="31">
        <v>43761</v>
      </c>
      <c r="E294" s="32">
        <v>138.56</v>
      </c>
      <c r="F294" s="30" t="s">
        <v>48</v>
      </c>
      <c r="G294" s="30" t="s">
        <v>605</v>
      </c>
      <c r="H294" s="30" t="s">
        <v>9145</v>
      </c>
      <c r="I294" s="33">
        <v>4</v>
      </c>
      <c r="J294" s="11" t="str">
        <f>VLOOKUP(I294,$L$11:$M$36,2,FALSE)</f>
        <v>SERVEIS SOCIALS</v>
      </c>
    </row>
    <row r="295" spans="1:10" x14ac:dyDescent="0.25">
      <c r="A295" s="1">
        <v>286</v>
      </c>
      <c r="B295" s="30" t="s">
        <v>9146</v>
      </c>
      <c r="C295" s="31">
        <v>43762</v>
      </c>
      <c r="D295" s="31">
        <v>43761</v>
      </c>
      <c r="E295" s="32">
        <v>79.319999999999993</v>
      </c>
      <c r="F295" s="30" t="s">
        <v>48</v>
      </c>
      <c r="G295" s="30" t="s">
        <v>605</v>
      </c>
      <c r="H295" s="30" t="s">
        <v>9147</v>
      </c>
      <c r="I295" s="33">
        <v>3</v>
      </c>
      <c r="J295" s="11" t="str">
        <f>VLOOKUP(I295,$L$11:$M$36,2,FALSE)</f>
        <v>ENSENYAMENT</v>
      </c>
    </row>
    <row r="296" spans="1:10" x14ac:dyDescent="0.25">
      <c r="A296" s="1">
        <v>299</v>
      </c>
      <c r="B296" s="30" t="s">
        <v>9166</v>
      </c>
      <c r="C296" s="31">
        <v>43762</v>
      </c>
      <c r="D296" s="31">
        <v>43580</v>
      </c>
      <c r="E296" s="32">
        <v>619.52</v>
      </c>
      <c r="F296" s="30" t="s">
        <v>48</v>
      </c>
      <c r="G296" s="30" t="s">
        <v>834</v>
      </c>
      <c r="H296" s="30" t="s">
        <v>9167</v>
      </c>
      <c r="I296" s="33">
        <v>9</v>
      </c>
      <c r="J296" s="11" t="str">
        <f>VLOOKUP(I296,$L$11:$M$36,2,FALSE)</f>
        <v>ESCOLA BRESSOL</v>
      </c>
    </row>
    <row r="297" spans="1:10" x14ac:dyDescent="0.25">
      <c r="A297" s="1">
        <v>300</v>
      </c>
      <c r="B297" s="30" t="s">
        <v>9168</v>
      </c>
      <c r="C297" s="31">
        <v>43762</v>
      </c>
      <c r="D297" s="31">
        <v>43580</v>
      </c>
      <c r="E297" s="32">
        <v>280.72000000000003</v>
      </c>
      <c r="F297" s="30" t="s">
        <v>48</v>
      </c>
      <c r="G297" s="30" t="s">
        <v>834</v>
      </c>
      <c r="H297" s="30" t="s">
        <v>9169</v>
      </c>
      <c r="I297" s="33">
        <v>9</v>
      </c>
      <c r="J297" s="11" t="str">
        <f>VLOOKUP(I297,$L$11:$M$36,2,FALSE)</f>
        <v>ESCOLA BRESSOL</v>
      </c>
    </row>
    <row r="298" spans="1:10" x14ac:dyDescent="0.25">
      <c r="A298" s="1">
        <v>290</v>
      </c>
      <c r="B298" s="30" t="s">
        <v>9153</v>
      </c>
      <c r="C298" s="31">
        <v>43762</v>
      </c>
      <c r="D298" s="31">
        <v>43753</v>
      </c>
      <c r="E298" s="32">
        <v>98.43</v>
      </c>
      <c r="F298" s="30" t="s">
        <v>48</v>
      </c>
      <c r="G298" s="30" t="s">
        <v>1591</v>
      </c>
      <c r="H298" s="30" t="s">
        <v>9154</v>
      </c>
      <c r="I298" s="33">
        <v>18</v>
      </c>
      <c r="J298" s="11" t="str">
        <f>VLOOKUP(I298,$L$11:$M$36,2,FALSE)</f>
        <v>SERVEIS - GESTIÓ RESIDUS</v>
      </c>
    </row>
    <row r="299" spans="1:10" x14ac:dyDescent="0.25">
      <c r="A299" s="1">
        <v>291</v>
      </c>
      <c r="B299" s="30" t="s">
        <v>9155</v>
      </c>
      <c r="C299" s="31">
        <v>43762</v>
      </c>
      <c r="D299" s="31">
        <v>43753</v>
      </c>
      <c r="E299" s="32">
        <v>80.11</v>
      </c>
      <c r="F299" s="30" t="s">
        <v>48</v>
      </c>
      <c r="G299" s="30" t="s">
        <v>1591</v>
      </c>
      <c r="H299" s="30" t="s">
        <v>668</v>
      </c>
      <c r="I299" s="33">
        <v>18</v>
      </c>
      <c r="J299" s="11" t="str">
        <f>VLOOKUP(I299,$L$11:$M$36,2,FALSE)</f>
        <v>SERVEIS - GESTIÓ RESIDUS</v>
      </c>
    </row>
    <row r="300" spans="1:10" x14ac:dyDescent="0.25">
      <c r="A300" s="1">
        <v>292</v>
      </c>
      <c r="B300" s="30" t="s">
        <v>9156</v>
      </c>
      <c r="C300" s="31">
        <v>43762</v>
      </c>
      <c r="D300" s="31">
        <v>43753</v>
      </c>
      <c r="E300" s="32">
        <v>99.27</v>
      </c>
      <c r="F300" s="30" t="s">
        <v>48</v>
      </c>
      <c r="G300" s="30" t="s">
        <v>1591</v>
      </c>
      <c r="H300" s="30" t="s">
        <v>668</v>
      </c>
      <c r="I300" s="33">
        <v>18</v>
      </c>
      <c r="J300" s="11" t="str">
        <f>VLOOKUP(I300,$L$11:$M$36,2,FALSE)</f>
        <v>SERVEIS - GESTIÓ RESIDUS</v>
      </c>
    </row>
    <row r="301" spans="1:10" x14ac:dyDescent="0.25">
      <c r="A301" s="1">
        <v>293</v>
      </c>
      <c r="B301" s="30" t="s">
        <v>9157</v>
      </c>
      <c r="C301" s="31">
        <v>43762</v>
      </c>
      <c r="D301" s="31">
        <v>43753</v>
      </c>
      <c r="E301" s="32">
        <v>24.22</v>
      </c>
      <c r="F301" s="30" t="s">
        <v>48</v>
      </c>
      <c r="G301" s="30" t="s">
        <v>1591</v>
      </c>
      <c r="H301" s="30" t="s">
        <v>9158</v>
      </c>
      <c r="I301" s="33">
        <v>18</v>
      </c>
      <c r="J301" s="11" t="str">
        <f>VLOOKUP(I301,$L$11:$M$36,2,FALSE)</f>
        <v>SERVEIS - GESTIÓ RESIDUS</v>
      </c>
    </row>
    <row r="302" spans="1:10" x14ac:dyDescent="0.25">
      <c r="A302" s="1">
        <v>294</v>
      </c>
      <c r="B302" s="30" t="s">
        <v>9159</v>
      </c>
      <c r="C302" s="31">
        <v>43762</v>
      </c>
      <c r="D302" s="31">
        <v>43753</v>
      </c>
      <c r="E302" s="32">
        <v>107.25</v>
      </c>
      <c r="F302" s="30" t="s">
        <v>48</v>
      </c>
      <c r="G302" s="30" t="s">
        <v>1591</v>
      </c>
      <c r="H302" s="30" t="s">
        <v>9160</v>
      </c>
      <c r="I302" s="33">
        <v>18</v>
      </c>
      <c r="J302" s="11" t="str">
        <f>VLOOKUP(I302,$L$11:$M$36,2,FALSE)</f>
        <v>SERVEIS - GESTIÓ RESIDUS</v>
      </c>
    </row>
    <row r="303" spans="1:10" x14ac:dyDescent="0.25">
      <c r="A303" s="1">
        <v>295</v>
      </c>
      <c r="B303" s="30" t="s">
        <v>9161</v>
      </c>
      <c r="C303" s="31">
        <v>43762</v>
      </c>
      <c r="D303" s="31">
        <v>43753</v>
      </c>
      <c r="E303" s="32">
        <v>22.13</v>
      </c>
      <c r="F303" s="30" t="s">
        <v>48</v>
      </c>
      <c r="G303" s="30" t="s">
        <v>1591</v>
      </c>
      <c r="H303" s="30" t="s">
        <v>9162</v>
      </c>
      <c r="I303" s="33">
        <v>18</v>
      </c>
      <c r="J303" s="11" t="str">
        <f>VLOOKUP(I303,$L$11:$M$36,2,FALSE)</f>
        <v>SERVEIS - GESTIÓ RESIDUS</v>
      </c>
    </row>
    <row r="304" spans="1:10" x14ac:dyDescent="0.25">
      <c r="A304" s="1">
        <v>296</v>
      </c>
      <c r="B304" s="30" t="s">
        <v>9163</v>
      </c>
      <c r="C304" s="31">
        <v>43762</v>
      </c>
      <c r="D304" s="31">
        <v>43753</v>
      </c>
      <c r="E304" s="32">
        <v>252.65</v>
      </c>
      <c r="F304" s="30" t="s">
        <v>48</v>
      </c>
      <c r="G304" s="30" t="s">
        <v>1591</v>
      </c>
      <c r="H304" s="30" t="s">
        <v>668</v>
      </c>
      <c r="I304" s="33">
        <v>18</v>
      </c>
      <c r="J304" s="11" t="str">
        <f>VLOOKUP(I304,$L$11:$M$36,2,FALSE)</f>
        <v>SERVEIS - GESTIÓ RESIDUS</v>
      </c>
    </row>
    <row r="305" spans="1:10" x14ac:dyDescent="0.25">
      <c r="A305" s="1">
        <v>297</v>
      </c>
      <c r="B305" s="30" t="s">
        <v>9164</v>
      </c>
      <c r="C305" s="31">
        <v>43762</v>
      </c>
      <c r="D305" s="31">
        <v>43753</v>
      </c>
      <c r="E305" s="32">
        <v>143.22999999999999</v>
      </c>
      <c r="F305" s="30" t="s">
        <v>48</v>
      </c>
      <c r="G305" s="30" t="s">
        <v>1591</v>
      </c>
      <c r="H305" s="30" t="s">
        <v>668</v>
      </c>
      <c r="I305" s="33">
        <v>18</v>
      </c>
      <c r="J305" s="11" t="str">
        <f>VLOOKUP(I305,$L$11:$M$36,2,FALSE)</f>
        <v>SERVEIS - GESTIÓ RESIDUS</v>
      </c>
    </row>
    <row r="306" spans="1:10" x14ac:dyDescent="0.25">
      <c r="A306" s="1">
        <v>298</v>
      </c>
      <c r="B306" s="30" t="s">
        <v>9165</v>
      </c>
      <c r="C306" s="31">
        <v>43762</v>
      </c>
      <c r="D306" s="31">
        <v>43753</v>
      </c>
      <c r="E306" s="32">
        <v>102.8</v>
      </c>
      <c r="F306" s="30" t="s">
        <v>48</v>
      </c>
      <c r="G306" s="30" t="s">
        <v>1591</v>
      </c>
      <c r="H306" s="30" t="s">
        <v>668</v>
      </c>
      <c r="I306" s="33">
        <v>13</v>
      </c>
      <c r="J306" s="11" t="str">
        <f>VLOOKUP(I306,$L$11:$M$36,2,FALSE)</f>
        <v>MEDI AMBIENT</v>
      </c>
    </row>
    <row r="307" spans="1:10" x14ac:dyDescent="0.25">
      <c r="A307" s="1">
        <v>303</v>
      </c>
      <c r="B307" s="30" t="s">
        <v>9174</v>
      </c>
      <c r="C307" s="31">
        <v>43762</v>
      </c>
      <c r="D307" s="31">
        <v>43762</v>
      </c>
      <c r="E307" s="32">
        <v>11.68</v>
      </c>
      <c r="F307" s="30" t="s">
        <v>48</v>
      </c>
      <c r="G307" s="30" t="s">
        <v>30</v>
      </c>
      <c r="H307" s="30" t="s">
        <v>9175</v>
      </c>
      <c r="I307" s="33">
        <v>16</v>
      </c>
      <c r="J307" s="11" t="str">
        <f>VLOOKUP(I307,$L$11:$M$36,2,FALSE)</f>
        <v>DESPESES GENERALS</v>
      </c>
    </row>
    <row r="308" spans="1:10" x14ac:dyDescent="0.25">
      <c r="A308" s="1">
        <v>302</v>
      </c>
      <c r="B308" s="30" t="s">
        <v>9172</v>
      </c>
      <c r="C308" s="31">
        <v>43762</v>
      </c>
      <c r="D308" s="31">
        <v>43762</v>
      </c>
      <c r="E308" s="32">
        <v>3811.5</v>
      </c>
      <c r="F308" s="30" t="s">
        <v>48</v>
      </c>
      <c r="G308" s="30" t="s">
        <v>6716</v>
      </c>
      <c r="H308" s="30" t="s">
        <v>9173</v>
      </c>
      <c r="I308" s="33">
        <v>17</v>
      </c>
      <c r="J308" s="11" t="str">
        <f>VLOOKUP(I308,$L$11:$M$36,2,FALSE)</f>
        <v>OBRES</v>
      </c>
    </row>
    <row r="309" spans="1:10" x14ac:dyDescent="0.25">
      <c r="A309" s="1">
        <v>301</v>
      </c>
      <c r="B309" s="30" t="s">
        <v>9170</v>
      </c>
      <c r="C309" s="31">
        <v>43762</v>
      </c>
      <c r="D309" s="31">
        <v>43462</v>
      </c>
      <c r="E309" s="32">
        <v>1301.3499999999999</v>
      </c>
      <c r="F309" s="30" t="s">
        <v>895</v>
      </c>
      <c r="G309" s="30" t="s">
        <v>2842</v>
      </c>
      <c r="H309" s="30" t="s">
        <v>9171</v>
      </c>
      <c r="I309" s="33">
        <v>25</v>
      </c>
      <c r="J309" s="11" t="str">
        <f>VLOOKUP(I309,$L$11:$M$36,2,FALSE)</f>
        <v>BRIGADA</v>
      </c>
    </row>
    <row r="310" spans="1:10" x14ac:dyDescent="0.25">
      <c r="A310" s="1">
        <v>304</v>
      </c>
      <c r="B310" s="30" t="s">
        <v>9176</v>
      </c>
      <c r="C310" s="31">
        <v>43762</v>
      </c>
      <c r="D310" s="31">
        <v>43738</v>
      </c>
      <c r="E310" s="32">
        <v>1171.5</v>
      </c>
      <c r="F310" s="30" t="s">
        <v>48</v>
      </c>
      <c r="G310" s="30" t="s">
        <v>89</v>
      </c>
      <c r="H310" s="30" t="s">
        <v>9177</v>
      </c>
      <c r="I310" s="33">
        <v>18</v>
      </c>
      <c r="J310" s="11" t="str">
        <f>VLOOKUP(I310,$L$11:$M$36,2,FALSE)</f>
        <v>SERVEIS - GESTIÓ RESIDUS</v>
      </c>
    </row>
    <row r="311" spans="1:10" x14ac:dyDescent="0.25">
      <c r="A311" s="1">
        <v>305</v>
      </c>
      <c r="B311" s="30" t="s">
        <v>9178</v>
      </c>
      <c r="C311" s="31">
        <v>43762</v>
      </c>
      <c r="D311" s="31">
        <v>43738</v>
      </c>
      <c r="E311" s="32">
        <v>1097.4000000000001</v>
      </c>
      <c r="F311" s="30" t="s">
        <v>48</v>
      </c>
      <c r="G311" s="30" t="s">
        <v>89</v>
      </c>
      <c r="H311" s="30" t="s">
        <v>9179</v>
      </c>
      <c r="I311" s="33">
        <v>18</v>
      </c>
      <c r="J311" s="11" t="str">
        <f>VLOOKUP(I311,$L$11:$M$36,2,FALSE)</f>
        <v>SERVEIS - GESTIÓ RESIDUS</v>
      </c>
    </row>
    <row r="312" spans="1:10" x14ac:dyDescent="0.25">
      <c r="A312" s="1">
        <v>306</v>
      </c>
      <c r="B312" s="30" t="s">
        <v>9180</v>
      </c>
      <c r="C312" s="31">
        <v>43762</v>
      </c>
      <c r="D312" s="31">
        <v>43738</v>
      </c>
      <c r="E312" s="32">
        <v>18.260000000000002</v>
      </c>
      <c r="F312" s="30" t="s">
        <v>48</v>
      </c>
      <c r="G312" s="30" t="s">
        <v>89</v>
      </c>
      <c r="H312" s="30" t="s">
        <v>9181</v>
      </c>
      <c r="I312" s="33">
        <v>18</v>
      </c>
      <c r="J312" s="11" t="str">
        <f>VLOOKUP(I312,$L$11:$M$36,2,FALSE)</f>
        <v>SERVEIS - GESTIÓ RESIDUS</v>
      </c>
    </row>
    <row r="313" spans="1:10" x14ac:dyDescent="0.25">
      <c r="A313" s="1">
        <v>307</v>
      </c>
      <c r="B313" s="30" t="s">
        <v>9182</v>
      </c>
      <c r="C313" s="31">
        <v>43762</v>
      </c>
      <c r="D313" s="31">
        <v>43738</v>
      </c>
      <c r="E313" s="32">
        <v>25.65</v>
      </c>
      <c r="F313" s="30" t="s">
        <v>48</v>
      </c>
      <c r="G313" s="30" t="s">
        <v>714</v>
      </c>
      <c r="H313" s="30" t="s">
        <v>9183</v>
      </c>
      <c r="I313" s="33">
        <v>25</v>
      </c>
      <c r="J313" s="11" t="str">
        <f>VLOOKUP(I313,$L$11:$M$36,2,FALSE)</f>
        <v>BRIGADA</v>
      </c>
    </row>
    <row r="314" spans="1:10" x14ac:dyDescent="0.25">
      <c r="A314" s="1">
        <v>308</v>
      </c>
      <c r="B314" s="30" t="s">
        <v>9184</v>
      </c>
      <c r="C314" s="31">
        <v>43762</v>
      </c>
      <c r="D314" s="31">
        <v>43738</v>
      </c>
      <c r="E314" s="32">
        <v>25.65</v>
      </c>
      <c r="F314" s="30" t="s">
        <v>48</v>
      </c>
      <c r="G314" s="30" t="s">
        <v>714</v>
      </c>
      <c r="H314" s="30" t="s">
        <v>9185</v>
      </c>
      <c r="I314" s="33">
        <v>18</v>
      </c>
      <c r="J314" s="11" t="str">
        <f>VLOOKUP(I314,$L$11:$M$36,2,FALSE)</f>
        <v>SERVEIS - GESTIÓ RESIDUS</v>
      </c>
    </row>
    <row r="315" spans="1:10" x14ac:dyDescent="0.25">
      <c r="A315" s="1">
        <v>309</v>
      </c>
      <c r="B315" s="30" t="s">
        <v>9186</v>
      </c>
      <c r="C315" s="31">
        <v>43762</v>
      </c>
      <c r="D315" s="31">
        <v>43753</v>
      </c>
      <c r="E315" s="32">
        <v>1396.21</v>
      </c>
      <c r="F315" s="30" t="s">
        <v>48</v>
      </c>
      <c r="G315" s="30" t="s">
        <v>714</v>
      </c>
      <c r="H315" s="30" t="s">
        <v>9187</v>
      </c>
      <c r="I315" s="33">
        <v>18</v>
      </c>
      <c r="J315" s="11" t="str">
        <f>VLOOKUP(I315,$L$11:$M$36,2,FALSE)</f>
        <v>SERVEIS - GESTIÓ RESIDUS</v>
      </c>
    </row>
    <row r="316" spans="1:10" x14ac:dyDescent="0.25">
      <c r="A316" s="1">
        <v>287</v>
      </c>
      <c r="B316" s="30" t="s">
        <v>9148</v>
      </c>
      <c r="C316" s="31">
        <v>43762</v>
      </c>
      <c r="D316" s="31">
        <v>43753</v>
      </c>
      <c r="E316" s="32">
        <v>203.82</v>
      </c>
      <c r="F316" s="30" t="s">
        <v>48</v>
      </c>
      <c r="G316" s="30" t="s">
        <v>2160</v>
      </c>
      <c r="H316" s="30" t="s">
        <v>5138</v>
      </c>
      <c r="I316" s="33">
        <v>18</v>
      </c>
      <c r="J316" s="11" t="str">
        <f>VLOOKUP(I316,$L$11:$M$36,2,FALSE)</f>
        <v>SERVEIS - GESTIÓ RESIDUS</v>
      </c>
    </row>
    <row r="317" spans="1:10" x14ac:dyDescent="0.25">
      <c r="A317" s="1">
        <v>288</v>
      </c>
      <c r="B317" s="30" t="s">
        <v>9149</v>
      </c>
      <c r="C317" s="31">
        <v>43762</v>
      </c>
      <c r="D317" s="31">
        <v>43753</v>
      </c>
      <c r="E317" s="32">
        <v>49.16</v>
      </c>
      <c r="F317" s="30" t="s">
        <v>48</v>
      </c>
      <c r="G317" s="30" t="s">
        <v>2160</v>
      </c>
      <c r="H317" s="30" t="s">
        <v>9150</v>
      </c>
      <c r="I317" s="33">
        <v>18</v>
      </c>
      <c r="J317" s="11" t="str">
        <f>VLOOKUP(I317,$L$11:$M$36,2,FALSE)</f>
        <v>SERVEIS - GESTIÓ RESIDUS</v>
      </c>
    </row>
    <row r="318" spans="1:10" x14ac:dyDescent="0.25">
      <c r="A318" s="1">
        <v>289</v>
      </c>
      <c r="B318" s="30" t="s">
        <v>9151</v>
      </c>
      <c r="C318" s="31">
        <v>43762</v>
      </c>
      <c r="D318" s="31">
        <v>43753</v>
      </c>
      <c r="E318" s="32">
        <v>141.99</v>
      </c>
      <c r="F318" s="30" t="s">
        <v>48</v>
      </c>
      <c r="G318" s="30" t="s">
        <v>2160</v>
      </c>
      <c r="H318" s="30" t="s">
        <v>9152</v>
      </c>
      <c r="I318" s="33">
        <v>18</v>
      </c>
      <c r="J318" s="11" t="str">
        <f>VLOOKUP(I318,$L$11:$M$36,2,FALSE)</f>
        <v>SERVEIS - GESTIÓ RESIDUS</v>
      </c>
    </row>
    <row r="319" spans="1:10" x14ac:dyDescent="0.25">
      <c r="A319" s="1">
        <v>310</v>
      </c>
      <c r="B319" s="30" t="s">
        <v>9188</v>
      </c>
      <c r="C319" s="31">
        <v>43763</v>
      </c>
      <c r="D319" s="31">
        <v>43762</v>
      </c>
      <c r="E319" s="32">
        <v>139.09</v>
      </c>
      <c r="F319" s="30" t="s">
        <v>48</v>
      </c>
      <c r="G319" s="30" t="s">
        <v>813</v>
      </c>
      <c r="H319" s="30" t="s">
        <v>9189</v>
      </c>
      <c r="I319" s="33">
        <v>2</v>
      </c>
      <c r="J319" s="11" t="str">
        <f>VLOOKUP(I319,$L$11:$M$36,2,FALSE)</f>
        <v>JOVENTUT</v>
      </c>
    </row>
    <row r="320" spans="1:10" x14ac:dyDescent="0.25">
      <c r="A320" s="1">
        <v>311</v>
      </c>
      <c r="B320" s="30" t="s">
        <v>9190</v>
      </c>
      <c r="C320" s="31">
        <v>43763</v>
      </c>
      <c r="D320" s="31">
        <v>43762</v>
      </c>
      <c r="E320" s="32">
        <v>46.59</v>
      </c>
      <c r="F320" s="30" t="s">
        <v>48</v>
      </c>
      <c r="G320" s="30" t="s">
        <v>813</v>
      </c>
      <c r="H320" s="30" t="s">
        <v>9191</v>
      </c>
      <c r="I320" s="33">
        <v>4</v>
      </c>
      <c r="J320" s="11" t="str">
        <f>VLOOKUP(I320,$L$11:$M$36,2,FALSE)</f>
        <v>SERVEIS SOCIALS</v>
      </c>
    </row>
    <row r="321" spans="1:10" x14ac:dyDescent="0.25">
      <c r="A321" s="1">
        <v>312</v>
      </c>
      <c r="B321" s="30" t="s">
        <v>9192</v>
      </c>
      <c r="C321" s="31">
        <v>43763</v>
      </c>
      <c r="D321" s="31">
        <v>43762</v>
      </c>
      <c r="E321" s="32">
        <v>130.68</v>
      </c>
      <c r="F321" s="30" t="s">
        <v>48</v>
      </c>
      <c r="G321" s="30" t="s">
        <v>813</v>
      </c>
      <c r="H321" s="30" t="s">
        <v>9193</v>
      </c>
      <c r="I321" s="33">
        <v>24</v>
      </c>
      <c r="J321" s="11" t="str">
        <f>VLOOKUP(I321,$L$11:$M$36,2,FALSE)</f>
        <v>CENTRES CÍVICS</v>
      </c>
    </row>
    <row r="322" spans="1:10" x14ac:dyDescent="0.25">
      <c r="A322" s="1">
        <v>313</v>
      </c>
      <c r="B322" s="30" t="s">
        <v>9194</v>
      </c>
      <c r="C322" s="31">
        <v>43763</v>
      </c>
      <c r="D322" s="31">
        <v>43762</v>
      </c>
      <c r="E322" s="32">
        <v>629.20000000000005</v>
      </c>
      <c r="F322" s="30" t="s">
        <v>48</v>
      </c>
      <c r="G322" s="30" t="s">
        <v>813</v>
      </c>
      <c r="H322" s="30" t="s">
        <v>9195</v>
      </c>
      <c r="I322" s="33">
        <v>26</v>
      </c>
      <c r="J322" s="11" t="str">
        <f>VLOOKUP(I322,$L$11:$M$36,2,FALSE)</f>
        <v>SANITAT PÚBLICA</v>
      </c>
    </row>
    <row r="323" spans="1:10" x14ac:dyDescent="0.25">
      <c r="A323" s="1">
        <v>314</v>
      </c>
      <c r="B323" s="30" t="s">
        <v>9196</v>
      </c>
      <c r="C323" s="31">
        <v>43763</v>
      </c>
      <c r="D323" s="31">
        <v>43762</v>
      </c>
      <c r="E323" s="32">
        <v>212.96</v>
      </c>
      <c r="F323" s="30" t="s">
        <v>48</v>
      </c>
      <c r="G323" s="30" t="s">
        <v>813</v>
      </c>
      <c r="H323" s="30" t="s">
        <v>9197</v>
      </c>
      <c r="I323" s="33">
        <v>2</v>
      </c>
      <c r="J323" s="11" t="str">
        <f>VLOOKUP(I323,$L$11:$M$36,2,FALSE)</f>
        <v>JOVENTUT</v>
      </c>
    </row>
    <row r="324" spans="1:10" x14ac:dyDescent="0.25">
      <c r="A324" s="1">
        <v>315</v>
      </c>
      <c r="B324" s="30" t="s">
        <v>9198</v>
      </c>
      <c r="C324" s="31">
        <v>43763</v>
      </c>
      <c r="D324" s="31">
        <v>43762</v>
      </c>
      <c r="E324" s="32">
        <v>724.19</v>
      </c>
      <c r="F324" s="30" t="s">
        <v>48</v>
      </c>
      <c r="G324" s="30" t="s">
        <v>813</v>
      </c>
      <c r="H324" s="30" t="s">
        <v>9199</v>
      </c>
      <c r="I324" s="33">
        <v>12</v>
      </c>
      <c r="J324" s="11" t="str">
        <f>VLOOKUP(I324,$L$11:$M$36,2,FALSE)</f>
        <v>POLICIA</v>
      </c>
    </row>
    <row r="325" spans="1:10" x14ac:dyDescent="0.25">
      <c r="A325" s="1">
        <v>316</v>
      </c>
      <c r="B325" s="30" t="s">
        <v>9200</v>
      </c>
      <c r="C325" s="31">
        <v>43763</v>
      </c>
      <c r="D325" s="31">
        <v>43762</v>
      </c>
      <c r="E325" s="32">
        <v>47.19</v>
      </c>
      <c r="F325" s="30" t="s">
        <v>48</v>
      </c>
      <c r="G325" s="30" t="s">
        <v>813</v>
      </c>
      <c r="H325" s="30" t="s">
        <v>9201</v>
      </c>
      <c r="I325" s="33">
        <v>4</v>
      </c>
      <c r="J325" s="11" t="str">
        <f>VLOOKUP(I325,$L$11:$M$36,2,FALSE)</f>
        <v>SERVEIS SOCIALS</v>
      </c>
    </row>
    <row r="326" spans="1:10" x14ac:dyDescent="0.25">
      <c r="A326" s="1">
        <v>317</v>
      </c>
      <c r="B326" s="30" t="s">
        <v>9202</v>
      </c>
      <c r="C326" s="31">
        <v>43763</v>
      </c>
      <c r="D326" s="31">
        <v>43762</v>
      </c>
      <c r="E326" s="32">
        <v>190.39</v>
      </c>
      <c r="F326" s="30" t="s">
        <v>48</v>
      </c>
      <c r="G326" s="30" t="s">
        <v>813</v>
      </c>
      <c r="H326" s="30" t="s">
        <v>9203</v>
      </c>
      <c r="I326" s="33">
        <v>11</v>
      </c>
      <c r="J326" s="11" t="str">
        <f>VLOOKUP(I326,$L$11:$M$36,2,FALSE)</f>
        <v>TRANSPORT I MOBILITAT</v>
      </c>
    </row>
    <row r="327" spans="1:10" x14ac:dyDescent="0.25">
      <c r="A327" s="1">
        <v>318</v>
      </c>
      <c r="B327" s="30" t="s">
        <v>9204</v>
      </c>
      <c r="C327" s="31">
        <v>43763</v>
      </c>
      <c r="D327" s="31">
        <v>43762</v>
      </c>
      <c r="E327" s="32">
        <v>132.13</v>
      </c>
      <c r="F327" s="30" t="s">
        <v>48</v>
      </c>
      <c r="G327" s="30" t="s">
        <v>813</v>
      </c>
      <c r="H327" s="30" t="s">
        <v>9205</v>
      </c>
      <c r="I327" s="33">
        <v>4</v>
      </c>
      <c r="J327" s="11" t="str">
        <f>VLOOKUP(I327,$L$11:$M$36,2,FALSE)</f>
        <v>SERVEIS SOCIALS</v>
      </c>
    </row>
    <row r="328" spans="1:10" x14ac:dyDescent="0.25">
      <c r="A328" s="1">
        <v>319</v>
      </c>
      <c r="B328" s="30" t="s">
        <v>9206</v>
      </c>
      <c r="C328" s="31">
        <v>43763</v>
      </c>
      <c r="D328" s="31">
        <v>43762</v>
      </c>
      <c r="E328" s="32">
        <v>26.14</v>
      </c>
      <c r="F328" s="30" t="s">
        <v>48</v>
      </c>
      <c r="G328" s="30" t="s">
        <v>813</v>
      </c>
      <c r="H328" s="30" t="s">
        <v>9207</v>
      </c>
      <c r="I328" s="33">
        <v>3</v>
      </c>
      <c r="J328" s="11" t="str">
        <f>VLOOKUP(I328,$L$11:$M$36,2,FALSE)</f>
        <v>ENSENYAMENT</v>
      </c>
    </row>
    <row r="329" spans="1:10" x14ac:dyDescent="0.25">
      <c r="A329" s="1">
        <v>329</v>
      </c>
      <c r="B329" s="30" t="s">
        <v>9226</v>
      </c>
      <c r="C329" s="31">
        <v>43763</v>
      </c>
      <c r="D329" s="31">
        <v>43763</v>
      </c>
      <c r="E329" s="32">
        <v>16.940000000000001</v>
      </c>
      <c r="F329" s="30" t="s">
        <v>48</v>
      </c>
      <c r="G329" s="30" t="s">
        <v>69</v>
      </c>
      <c r="H329" s="30" t="s">
        <v>9227</v>
      </c>
      <c r="I329" s="33">
        <v>18</v>
      </c>
      <c r="J329" s="11" t="str">
        <f>VLOOKUP(I329,$L$11:$M$36,2,FALSE)</f>
        <v>SERVEIS - GESTIÓ RESIDUS</v>
      </c>
    </row>
    <row r="330" spans="1:10" x14ac:dyDescent="0.25">
      <c r="A330" s="1">
        <v>330</v>
      </c>
      <c r="B330" s="30" t="s">
        <v>9228</v>
      </c>
      <c r="C330" s="31">
        <v>43763</v>
      </c>
      <c r="D330" s="31">
        <v>43763</v>
      </c>
      <c r="E330" s="32">
        <v>72.599999999999994</v>
      </c>
      <c r="F330" s="30" t="s">
        <v>48</v>
      </c>
      <c r="G330" s="30" t="s">
        <v>69</v>
      </c>
      <c r="H330" s="30" t="s">
        <v>9229</v>
      </c>
      <c r="I330" s="33">
        <v>25</v>
      </c>
      <c r="J330" s="11" t="str">
        <f>VLOOKUP(I330,$L$11:$M$36,2,FALSE)</f>
        <v>BRIGADA</v>
      </c>
    </row>
    <row r="331" spans="1:10" x14ac:dyDescent="0.25">
      <c r="A331" s="1">
        <v>324</v>
      </c>
      <c r="B331" s="30" t="s">
        <v>9216</v>
      </c>
      <c r="C331" s="31">
        <v>43763</v>
      </c>
      <c r="D331" s="31">
        <v>43763</v>
      </c>
      <c r="E331" s="32">
        <v>8756.61</v>
      </c>
      <c r="F331" s="30" t="s">
        <v>48</v>
      </c>
      <c r="G331" s="30" t="s">
        <v>1641</v>
      </c>
      <c r="H331" s="30" t="s">
        <v>9217</v>
      </c>
      <c r="I331" s="33">
        <v>15</v>
      </c>
      <c r="J331" s="11" t="str">
        <f>VLOOKUP(I331,$L$11:$M$36,2,FALSE)</f>
        <v>INSTALACIONS I CONSUMS</v>
      </c>
    </row>
    <row r="332" spans="1:10" x14ac:dyDescent="0.25">
      <c r="A332" s="1">
        <v>325</v>
      </c>
      <c r="B332" s="30" t="s">
        <v>9218</v>
      </c>
      <c r="C332" s="31">
        <v>43763</v>
      </c>
      <c r="D332" s="31">
        <v>43763</v>
      </c>
      <c r="E332" s="32">
        <v>7562.5</v>
      </c>
      <c r="F332" s="30" t="s">
        <v>48</v>
      </c>
      <c r="G332" s="30" t="s">
        <v>1641</v>
      </c>
      <c r="H332" s="30" t="s">
        <v>9219</v>
      </c>
      <c r="I332" s="33">
        <v>17</v>
      </c>
      <c r="J332" s="11" t="str">
        <f>VLOOKUP(I332,$L$11:$M$36,2,FALSE)</f>
        <v>OBRES</v>
      </c>
    </row>
    <row r="333" spans="1:10" x14ac:dyDescent="0.25">
      <c r="A333" s="1">
        <v>328</v>
      </c>
      <c r="B333" s="30" t="s">
        <v>9224</v>
      </c>
      <c r="C333" s="31">
        <v>43763</v>
      </c>
      <c r="D333" s="31">
        <v>43749</v>
      </c>
      <c r="E333" s="32">
        <v>51.36</v>
      </c>
      <c r="F333" s="30" t="s">
        <v>48</v>
      </c>
      <c r="G333" s="30" t="s">
        <v>968</v>
      </c>
      <c r="H333" s="30" t="s">
        <v>9225</v>
      </c>
      <c r="I333" s="33">
        <v>16</v>
      </c>
      <c r="J333" s="11" t="str">
        <f>VLOOKUP(I333,$L$11:$M$36,2,FALSE)</f>
        <v>DESPESES GENERALS</v>
      </c>
    </row>
    <row r="334" spans="1:10" x14ac:dyDescent="0.25">
      <c r="A334" s="1">
        <v>323</v>
      </c>
      <c r="B334" s="30" t="s">
        <v>9213</v>
      </c>
      <c r="C334" s="31">
        <v>43763</v>
      </c>
      <c r="D334" s="31">
        <v>43763</v>
      </c>
      <c r="E334" s="32">
        <v>2020.7</v>
      </c>
      <c r="F334" s="30" t="s">
        <v>48</v>
      </c>
      <c r="G334" s="30" t="s">
        <v>9214</v>
      </c>
      <c r="H334" s="30" t="s">
        <v>9215</v>
      </c>
      <c r="I334" s="33">
        <v>15</v>
      </c>
      <c r="J334" s="11" t="str">
        <f>VLOOKUP(I334,$L$11:$M$36,2,FALSE)</f>
        <v>INSTALACIONS I CONSUMS</v>
      </c>
    </row>
    <row r="335" spans="1:10" x14ac:dyDescent="0.25">
      <c r="A335" s="1">
        <v>321</v>
      </c>
      <c r="B335" s="30" t="s">
        <v>9209</v>
      </c>
      <c r="C335" s="31">
        <v>43763</v>
      </c>
      <c r="D335" s="31">
        <v>43756</v>
      </c>
      <c r="E335" s="32">
        <v>338</v>
      </c>
      <c r="F335" s="30" t="s">
        <v>48</v>
      </c>
      <c r="G335" s="30" t="s">
        <v>617</v>
      </c>
      <c r="H335" s="30" t="s">
        <v>9210</v>
      </c>
      <c r="I335" s="33">
        <v>4</v>
      </c>
      <c r="J335" s="11" t="str">
        <f>VLOOKUP(I335,$L$11:$M$36,2,FALSE)</f>
        <v>SERVEIS SOCIALS</v>
      </c>
    </row>
    <row r="336" spans="1:10" x14ac:dyDescent="0.25">
      <c r="A336" s="1">
        <v>320</v>
      </c>
      <c r="B336" s="30" t="s">
        <v>9208</v>
      </c>
      <c r="C336" s="31">
        <v>43763</v>
      </c>
      <c r="D336" s="31">
        <v>43738</v>
      </c>
      <c r="E336" s="32">
        <v>219</v>
      </c>
      <c r="F336" s="30" t="s">
        <v>48</v>
      </c>
      <c r="G336" s="30" t="s">
        <v>761</v>
      </c>
      <c r="H336" s="30" t="s">
        <v>8948</v>
      </c>
      <c r="I336" s="33">
        <v>13</v>
      </c>
      <c r="J336" s="11" t="str">
        <f>VLOOKUP(I336,$L$11:$M$36,2,FALSE)</f>
        <v>MEDI AMBIENT</v>
      </c>
    </row>
    <row r="337" spans="1:10" x14ac:dyDescent="0.25">
      <c r="A337" s="1">
        <v>326</v>
      </c>
      <c r="B337" s="30" t="s">
        <v>9220</v>
      </c>
      <c r="C337" s="31">
        <v>43763</v>
      </c>
      <c r="D337" s="31">
        <v>43763</v>
      </c>
      <c r="E337" s="32">
        <v>1792.01</v>
      </c>
      <c r="F337" s="30" t="s">
        <v>48</v>
      </c>
      <c r="G337" s="30" t="s">
        <v>9564</v>
      </c>
      <c r="H337" s="30" t="s">
        <v>9221</v>
      </c>
      <c r="I337" s="33">
        <v>25</v>
      </c>
      <c r="J337" s="11" t="str">
        <f>VLOOKUP(I337,$L$11:$M$36,2,FALSE)</f>
        <v>BRIGADA</v>
      </c>
    </row>
    <row r="338" spans="1:10" x14ac:dyDescent="0.25">
      <c r="A338" s="1">
        <v>327</v>
      </c>
      <c r="B338" s="30" t="s">
        <v>9222</v>
      </c>
      <c r="C338" s="31">
        <v>43763</v>
      </c>
      <c r="D338" s="31">
        <v>43763</v>
      </c>
      <c r="E338" s="32">
        <v>1471.36</v>
      </c>
      <c r="F338" s="30" t="s">
        <v>48</v>
      </c>
      <c r="G338" s="30" t="s">
        <v>9564</v>
      </c>
      <c r="H338" s="30" t="s">
        <v>9223</v>
      </c>
      <c r="I338" s="33">
        <v>25</v>
      </c>
      <c r="J338" s="11" t="str">
        <f>VLOOKUP(I338,$L$11:$M$36,2,FALSE)</f>
        <v>BRIGADA</v>
      </c>
    </row>
    <row r="339" spans="1:10" x14ac:dyDescent="0.25">
      <c r="A339" s="1">
        <v>322</v>
      </c>
      <c r="B339" s="30" t="s">
        <v>9211</v>
      </c>
      <c r="C339" s="31">
        <v>43763</v>
      </c>
      <c r="D339" s="31">
        <v>43755</v>
      </c>
      <c r="E339" s="32">
        <v>629.23</v>
      </c>
      <c r="F339" s="30" t="s">
        <v>48</v>
      </c>
      <c r="G339" s="30" t="s">
        <v>919</v>
      </c>
      <c r="H339" s="30" t="s">
        <v>9212</v>
      </c>
      <c r="I339" s="33">
        <v>18</v>
      </c>
      <c r="J339" s="11" t="str">
        <f>VLOOKUP(I339,$L$11:$M$36,2,FALSE)</f>
        <v>SERVEIS - GESTIÓ RESIDUS</v>
      </c>
    </row>
    <row r="340" spans="1:10" x14ac:dyDescent="0.25">
      <c r="A340" s="1">
        <v>334</v>
      </c>
      <c r="B340" s="30" t="s">
        <v>9236</v>
      </c>
      <c r="C340" s="31">
        <v>43764</v>
      </c>
      <c r="D340" s="31">
        <v>43764</v>
      </c>
      <c r="E340" s="32">
        <v>799.96</v>
      </c>
      <c r="F340" s="30" t="s">
        <v>48</v>
      </c>
      <c r="G340" s="30" t="s">
        <v>948</v>
      </c>
      <c r="H340" s="30" t="s">
        <v>9237</v>
      </c>
      <c r="I340" s="33">
        <v>7</v>
      </c>
      <c r="J340" s="11" t="str">
        <f>VLOOKUP(I340,$L$11:$M$36,2,FALSE)</f>
        <v>ESPORTS</v>
      </c>
    </row>
    <row r="341" spans="1:10" x14ac:dyDescent="0.25">
      <c r="A341" s="1">
        <v>331</v>
      </c>
      <c r="B341" s="30" t="s">
        <v>9230</v>
      </c>
      <c r="C341" s="31">
        <v>43764</v>
      </c>
      <c r="D341" s="31">
        <v>43745</v>
      </c>
      <c r="E341" s="32">
        <v>32.090000000000003</v>
      </c>
      <c r="F341" s="30" t="s">
        <v>48</v>
      </c>
      <c r="G341" s="30" t="s">
        <v>6369</v>
      </c>
      <c r="H341" s="30" t="s">
        <v>9231</v>
      </c>
      <c r="I341" s="33">
        <v>15</v>
      </c>
      <c r="J341" s="11" t="str">
        <f>VLOOKUP(I341,$L$11:$M$36,2,FALSE)</f>
        <v>INSTALACIONS I CONSUMS</v>
      </c>
    </row>
    <row r="342" spans="1:10" x14ac:dyDescent="0.25">
      <c r="A342" s="1">
        <v>332</v>
      </c>
      <c r="B342" s="30" t="s">
        <v>9232</v>
      </c>
      <c r="C342" s="31">
        <v>43764</v>
      </c>
      <c r="D342" s="31">
        <v>43746</v>
      </c>
      <c r="E342" s="32">
        <v>48.79</v>
      </c>
      <c r="F342" s="30" t="s">
        <v>48</v>
      </c>
      <c r="G342" s="30" t="s">
        <v>6369</v>
      </c>
      <c r="H342" s="30" t="s">
        <v>9233</v>
      </c>
      <c r="I342" s="33">
        <v>15</v>
      </c>
      <c r="J342" s="11" t="str">
        <f>VLOOKUP(I342,$L$11:$M$36,2,FALSE)</f>
        <v>INSTALACIONS I CONSUMS</v>
      </c>
    </row>
    <row r="343" spans="1:10" x14ac:dyDescent="0.25">
      <c r="A343" s="1">
        <v>333</v>
      </c>
      <c r="B343" s="30" t="s">
        <v>9234</v>
      </c>
      <c r="C343" s="31">
        <v>43764</v>
      </c>
      <c r="D343" s="31">
        <v>43745</v>
      </c>
      <c r="E343" s="32">
        <v>33.56</v>
      </c>
      <c r="F343" s="30" t="s">
        <v>48</v>
      </c>
      <c r="G343" s="30" t="s">
        <v>6369</v>
      </c>
      <c r="H343" s="30" t="s">
        <v>9235</v>
      </c>
      <c r="I343" s="33">
        <v>15</v>
      </c>
      <c r="J343" s="11" t="str">
        <f>VLOOKUP(I343,$L$11:$M$36,2,FALSE)</f>
        <v>INSTALACIONS I CONSUMS</v>
      </c>
    </row>
    <row r="344" spans="1:10" x14ac:dyDescent="0.25">
      <c r="A344" s="1">
        <v>340</v>
      </c>
      <c r="B344" s="30" t="s">
        <v>9247</v>
      </c>
      <c r="C344" s="31">
        <v>43766</v>
      </c>
      <c r="D344" s="31">
        <v>43762</v>
      </c>
      <c r="E344" s="32">
        <v>150.04</v>
      </c>
      <c r="F344" s="30" t="s">
        <v>48</v>
      </c>
      <c r="G344" s="30" t="s">
        <v>1608</v>
      </c>
      <c r="H344" s="30" t="s">
        <v>9248</v>
      </c>
      <c r="I344" s="33">
        <v>16</v>
      </c>
      <c r="J344" s="11" t="str">
        <f>VLOOKUP(I344,$L$11:$M$36,2,FALSE)</f>
        <v>DESPESES GENERALS</v>
      </c>
    </row>
    <row r="345" spans="1:10" x14ac:dyDescent="0.25">
      <c r="A345" s="1">
        <v>346</v>
      </c>
      <c r="B345" s="30" t="s">
        <v>9256</v>
      </c>
      <c r="C345" s="31">
        <v>43766</v>
      </c>
      <c r="D345" s="31">
        <v>43763</v>
      </c>
      <c r="E345" s="32">
        <v>4616.1499999999996</v>
      </c>
      <c r="F345" s="30" t="s">
        <v>48</v>
      </c>
      <c r="G345" s="30" t="s">
        <v>19</v>
      </c>
      <c r="H345" s="30" t="s">
        <v>9257</v>
      </c>
      <c r="I345" s="33">
        <v>17</v>
      </c>
      <c r="J345" s="11" t="str">
        <f>VLOOKUP(I345,$L$11:$M$36,2,FALSE)</f>
        <v>OBRES</v>
      </c>
    </row>
    <row r="346" spans="1:10" x14ac:dyDescent="0.25">
      <c r="A346" s="1">
        <v>339</v>
      </c>
      <c r="B346" s="30" t="s">
        <v>9244</v>
      </c>
      <c r="C346" s="31">
        <v>43766</v>
      </c>
      <c r="D346" s="31">
        <v>43763</v>
      </c>
      <c r="E346" s="32">
        <v>181.5</v>
      </c>
      <c r="F346" s="30" t="s">
        <v>48</v>
      </c>
      <c r="G346" s="30" t="s">
        <v>9245</v>
      </c>
      <c r="H346" s="30" t="s">
        <v>9246</v>
      </c>
      <c r="I346" s="33">
        <v>26</v>
      </c>
      <c r="J346" s="11" t="str">
        <f>VLOOKUP(I346,$L$11:$M$36,2,FALSE)</f>
        <v>SANITAT PÚBLICA</v>
      </c>
    </row>
    <row r="347" spans="1:10" x14ac:dyDescent="0.25">
      <c r="A347" s="1">
        <v>343</v>
      </c>
      <c r="B347" s="30" t="s">
        <v>9251</v>
      </c>
      <c r="C347" s="31">
        <v>43766</v>
      </c>
      <c r="D347" s="31">
        <v>43738</v>
      </c>
      <c r="E347" s="32">
        <v>3252.33</v>
      </c>
      <c r="F347" s="30" t="s">
        <v>48</v>
      </c>
      <c r="G347" s="30" t="s">
        <v>1221</v>
      </c>
      <c r="H347" s="30" t="s">
        <v>9252</v>
      </c>
      <c r="I347" s="33">
        <v>15</v>
      </c>
      <c r="J347" s="11" t="str">
        <f>VLOOKUP(I347,$L$11:$M$36,2,FALSE)</f>
        <v>INSTALACIONS I CONSUMS</v>
      </c>
    </row>
    <row r="348" spans="1:10" x14ac:dyDescent="0.25">
      <c r="A348" s="1">
        <v>342</v>
      </c>
      <c r="B348" s="30" t="s">
        <v>9250</v>
      </c>
      <c r="C348" s="31">
        <v>43766</v>
      </c>
      <c r="D348" s="31">
        <v>43738</v>
      </c>
      <c r="E348" s="32">
        <v>898.7</v>
      </c>
      <c r="F348" s="30" t="s">
        <v>48</v>
      </c>
      <c r="G348" s="30" t="s">
        <v>8141</v>
      </c>
      <c r="H348" s="30" t="s">
        <v>6728</v>
      </c>
      <c r="I348" s="33">
        <v>18</v>
      </c>
      <c r="J348" s="11" t="str">
        <f>VLOOKUP(I348,$L$11:$M$36,2,FALSE)</f>
        <v>SERVEIS - GESTIÓ RESIDUS</v>
      </c>
    </row>
    <row r="349" spans="1:10" x14ac:dyDescent="0.25">
      <c r="A349" s="1">
        <v>336</v>
      </c>
      <c r="B349" s="30" t="s">
        <v>9240</v>
      </c>
      <c r="C349" s="31">
        <v>43766</v>
      </c>
      <c r="D349" s="31">
        <v>43388</v>
      </c>
      <c r="E349" s="32">
        <v>160.44999999999999</v>
      </c>
      <c r="F349" s="30" t="s">
        <v>48</v>
      </c>
      <c r="G349" s="30" t="s">
        <v>4572</v>
      </c>
      <c r="H349" s="30" t="s">
        <v>9241</v>
      </c>
      <c r="I349" s="33">
        <v>9</v>
      </c>
      <c r="J349" s="11" t="str">
        <f>VLOOKUP(I349,$L$11:$M$36,2,FALSE)</f>
        <v>ESCOLA BRESSOL</v>
      </c>
    </row>
    <row r="350" spans="1:10" x14ac:dyDescent="0.25">
      <c r="A350" s="1">
        <v>337</v>
      </c>
      <c r="B350" s="30" t="s">
        <v>9242</v>
      </c>
      <c r="C350" s="31">
        <v>43766</v>
      </c>
      <c r="D350" s="31">
        <v>43585</v>
      </c>
      <c r="E350" s="32">
        <v>31.58</v>
      </c>
      <c r="F350" s="30" t="s">
        <v>48</v>
      </c>
      <c r="G350" s="30" t="s">
        <v>4572</v>
      </c>
      <c r="H350" s="30" t="s">
        <v>9241</v>
      </c>
      <c r="I350" s="33">
        <v>9</v>
      </c>
      <c r="J350" s="11" t="str">
        <f>VLOOKUP(I350,$L$11:$M$36,2,FALSE)</f>
        <v>ESCOLA BRESSOL</v>
      </c>
    </row>
    <row r="351" spans="1:10" x14ac:dyDescent="0.25">
      <c r="A351" s="1">
        <v>338</v>
      </c>
      <c r="B351" s="30" t="s">
        <v>9243</v>
      </c>
      <c r="C351" s="31">
        <v>43766</v>
      </c>
      <c r="D351" s="31">
        <v>43455</v>
      </c>
      <c r="E351" s="32">
        <v>146.41</v>
      </c>
      <c r="F351" s="30" t="s">
        <v>48</v>
      </c>
      <c r="G351" s="30" t="s">
        <v>4572</v>
      </c>
      <c r="H351" s="30" t="s">
        <v>2209</v>
      </c>
      <c r="I351" s="33">
        <v>9</v>
      </c>
      <c r="J351" s="11" t="str">
        <f>VLOOKUP(I351,$L$11:$M$36,2,FALSE)</f>
        <v>ESCOLA BRESSOL</v>
      </c>
    </row>
    <row r="352" spans="1:10" x14ac:dyDescent="0.25">
      <c r="A352" s="1">
        <v>341</v>
      </c>
      <c r="B352" s="30" t="s">
        <v>9249</v>
      </c>
      <c r="C352" s="31">
        <v>43766</v>
      </c>
      <c r="D352" s="31">
        <v>43606</v>
      </c>
      <c r="E352" s="32">
        <v>27.31</v>
      </c>
      <c r="F352" s="30" t="s">
        <v>48</v>
      </c>
      <c r="G352" s="30" t="s">
        <v>4572</v>
      </c>
      <c r="H352" s="30" t="s">
        <v>2209</v>
      </c>
      <c r="I352" s="33">
        <v>9</v>
      </c>
      <c r="J352" s="11" t="str">
        <f>VLOOKUP(I352,$L$11:$M$36,2,FALSE)</f>
        <v>ESCOLA BRESSOL</v>
      </c>
    </row>
    <row r="353" spans="1:10" x14ac:dyDescent="0.25">
      <c r="A353" s="1">
        <v>335</v>
      </c>
      <c r="B353" s="30" t="s">
        <v>9238</v>
      </c>
      <c r="C353" s="31">
        <v>43766</v>
      </c>
      <c r="D353" s="31">
        <v>43766</v>
      </c>
      <c r="E353" s="32">
        <v>33.950000000000003</v>
      </c>
      <c r="F353" s="30" t="s">
        <v>48</v>
      </c>
      <c r="G353" s="30" t="s">
        <v>803</v>
      </c>
      <c r="H353" s="30" t="s">
        <v>9239</v>
      </c>
      <c r="I353" s="33">
        <v>15</v>
      </c>
      <c r="J353" s="11" t="str">
        <f>VLOOKUP(I353,$L$11:$M$36,2,FALSE)</f>
        <v>INSTALACIONS I CONSUMS</v>
      </c>
    </row>
    <row r="354" spans="1:10" x14ac:dyDescent="0.25">
      <c r="A354" s="1">
        <v>344</v>
      </c>
      <c r="B354" s="30" t="s">
        <v>9253</v>
      </c>
      <c r="C354" s="31">
        <v>43766</v>
      </c>
      <c r="D354" s="31">
        <v>43740</v>
      </c>
      <c r="E354" s="32">
        <v>525.14</v>
      </c>
      <c r="F354" s="30" t="s">
        <v>48</v>
      </c>
      <c r="G354" s="30" t="s">
        <v>675</v>
      </c>
      <c r="H354" s="30" t="s">
        <v>668</v>
      </c>
      <c r="I354" s="33">
        <v>25</v>
      </c>
      <c r="J354" s="11" t="str">
        <f>VLOOKUP(I354,$L$11:$M$36,2,FALSE)</f>
        <v>BRIGADA</v>
      </c>
    </row>
    <row r="355" spans="1:10" x14ac:dyDescent="0.25">
      <c r="A355" s="1">
        <v>345</v>
      </c>
      <c r="B355" s="30" t="s">
        <v>9254</v>
      </c>
      <c r="C355" s="31">
        <v>43766</v>
      </c>
      <c r="D355" s="31">
        <v>43739</v>
      </c>
      <c r="E355" s="32">
        <v>960.06</v>
      </c>
      <c r="F355" s="30" t="s">
        <v>48</v>
      </c>
      <c r="G355" s="30" t="s">
        <v>675</v>
      </c>
      <c r="H355" s="30" t="s">
        <v>9255</v>
      </c>
      <c r="I355" s="33">
        <v>25</v>
      </c>
      <c r="J355" s="11" t="str">
        <f>VLOOKUP(I355,$L$11:$M$36,2,FALSE)</f>
        <v>BRIGADA</v>
      </c>
    </row>
    <row r="356" spans="1:10" x14ac:dyDescent="0.25">
      <c r="A356" s="1">
        <v>349</v>
      </c>
      <c r="B356" s="30" t="s">
        <v>9264</v>
      </c>
      <c r="C356" s="31">
        <v>43767</v>
      </c>
      <c r="D356" s="31">
        <v>43767</v>
      </c>
      <c r="E356" s="32">
        <v>176</v>
      </c>
      <c r="F356" s="30" t="s">
        <v>48</v>
      </c>
      <c r="G356" s="30" t="s">
        <v>902</v>
      </c>
      <c r="H356" s="30" t="s">
        <v>9612</v>
      </c>
      <c r="I356" s="33">
        <v>4</v>
      </c>
      <c r="J356" s="11" t="str">
        <f>VLOOKUP(I356,$L$11:$M$36,2,FALSE)</f>
        <v>SERVEIS SOCIALS</v>
      </c>
    </row>
    <row r="357" spans="1:10" x14ac:dyDescent="0.25">
      <c r="A357" s="1">
        <v>347</v>
      </c>
      <c r="B357" s="30" t="s">
        <v>9258</v>
      </c>
      <c r="C357" s="31">
        <v>43767</v>
      </c>
      <c r="D357" s="31">
        <v>43764</v>
      </c>
      <c r="E357" s="32">
        <v>150</v>
      </c>
      <c r="F357" s="30" t="s">
        <v>48</v>
      </c>
      <c r="G357" s="30" t="s">
        <v>9259</v>
      </c>
      <c r="H357" s="30" t="s">
        <v>9260</v>
      </c>
      <c r="I357" s="33">
        <v>1</v>
      </c>
      <c r="J357" s="11" t="str">
        <f>VLOOKUP(I357,$L$11:$M$36,2,FALSE)</f>
        <v>CULTURA</v>
      </c>
    </row>
    <row r="358" spans="1:10" x14ac:dyDescent="0.25">
      <c r="A358" s="1">
        <v>348</v>
      </c>
      <c r="B358" s="30" t="s">
        <v>9261</v>
      </c>
      <c r="C358" s="31">
        <v>43767</v>
      </c>
      <c r="D358" s="31">
        <v>43766</v>
      </c>
      <c r="E358" s="32">
        <v>119.05</v>
      </c>
      <c r="F358" s="30" t="s">
        <v>48</v>
      </c>
      <c r="G358" s="30" t="s">
        <v>9262</v>
      </c>
      <c r="H358" s="30" t="s">
        <v>9263</v>
      </c>
      <c r="I358" s="33">
        <v>25</v>
      </c>
      <c r="J358" s="11" t="str">
        <f>VLOOKUP(I358,$L$11:$M$36,2,FALSE)</f>
        <v>BRIGADA</v>
      </c>
    </row>
    <row r="359" spans="1:10" x14ac:dyDescent="0.25">
      <c r="A359" s="1">
        <v>350</v>
      </c>
      <c r="B359" s="30" t="s">
        <v>9269</v>
      </c>
      <c r="C359" s="31">
        <v>43767</v>
      </c>
      <c r="D359" s="31">
        <v>43767</v>
      </c>
      <c r="E359" s="32">
        <v>165.99</v>
      </c>
      <c r="F359" s="30" t="s">
        <v>48</v>
      </c>
      <c r="G359" s="30" t="s">
        <v>6866</v>
      </c>
      <c r="H359" s="30" t="s">
        <v>9270</v>
      </c>
      <c r="I359" s="33">
        <v>9</v>
      </c>
      <c r="J359" s="11" t="str">
        <f>VLOOKUP(I359,$L$11:$M$36,2,FALSE)</f>
        <v>ESCOLA BRESSOL</v>
      </c>
    </row>
    <row r="360" spans="1:10" x14ac:dyDescent="0.25">
      <c r="A360" s="1">
        <v>357</v>
      </c>
      <c r="B360" s="30" t="s">
        <v>9278</v>
      </c>
      <c r="C360" s="31">
        <v>43768</v>
      </c>
      <c r="D360" s="31">
        <v>43763</v>
      </c>
      <c r="E360" s="32">
        <v>88198.720000000001</v>
      </c>
      <c r="F360" s="30" t="s">
        <v>12</v>
      </c>
      <c r="G360" s="30" t="s">
        <v>8151</v>
      </c>
      <c r="H360" s="30" t="s">
        <v>9279</v>
      </c>
      <c r="I360" s="33">
        <v>17</v>
      </c>
      <c r="J360" s="11" t="str">
        <f>VLOOKUP(I360,$L$11:$M$36,2,FALSE)</f>
        <v>OBRES</v>
      </c>
    </row>
    <row r="361" spans="1:10" x14ac:dyDescent="0.25">
      <c r="A361" s="1">
        <v>358</v>
      </c>
      <c r="B361" s="30" t="s">
        <v>9280</v>
      </c>
      <c r="C361" s="31">
        <v>43768</v>
      </c>
      <c r="D361" s="31">
        <v>43763</v>
      </c>
      <c r="E361" s="32">
        <v>46240.34</v>
      </c>
      <c r="F361" s="30" t="s">
        <v>12</v>
      </c>
      <c r="G361" s="30" t="s">
        <v>8151</v>
      </c>
      <c r="H361" s="30" t="s">
        <v>9281</v>
      </c>
      <c r="I361" s="33">
        <v>17</v>
      </c>
      <c r="J361" s="11" t="str">
        <f>VLOOKUP(I361,$L$11:$M$36,2,FALSE)</f>
        <v>OBRES</v>
      </c>
    </row>
    <row r="362" spans="1:10" x14ac:dyDescent="0.25">
      <c r="A362" s="1">
        <v>360</v>
      </c>
      <c r="B362" s="30" t="s">
        <v>9284</v>
      </c>
      <c r="C362" s="31">
        <v>43768</v>
      </c>
      <c r="D362" s="31">
        <v>43767</v>
      </c>
      <c r="E362" s="32">
        <v>25256.7</v>
      </c>
      <c r="F362" s="30" t="s">
        <v>48</v>
      </c>
      <c r="G362" s="30" t="s">
        <v>336</v>
      </c>
      <c r="H362" s="30" t="s">
        <v>9285</v>
      </c>
      <c r="I362" s="33">
        <v>18</v>
      </c>
      <c r="J362" s="11" t="str">
        <f>VLOOKUP(I362,$L$11:$M$36,2,FALSE)</f>
        <v>SERVEIS - GESTIÓ RESIDUS</v>
      </c>
    </row>
    <row r="363" spans="1:10" x14ac:dyDescent="0.25">
      <c r="A363" s="1">
        <v>361</v>
      </c>
      <c r="B363" s="30" t="s">
        <v>9286</v>
      </c>
      <c r="C363" s="31">
        <v>43768</v>
      </c>
      <c r="D363" s="31">
        <v>43767</v>
      </c>
      <c r="E363" s="32">
        <v>10961.1</v>
      </c>
      <c r="F363" s="30" t="s">
        <v>48</v>
      </c>
      <c r="G363" s="30" t="s">
        <v>336</v>
      </c>
      <c r="H363" s="30" t="s">
        <v>9287</v>
      </c>
      <c r="I363" s="33">
        <v>18</v>
      </c>
      <c r="J363" s="11" t="str">
        <f>VLOOKUP(I363,$L$11:$M$36,2,FALSE)</f>
        <v>SERVEIS - GESTIÓ RESIDUS</v>
      </c>
    </row>
    <row r="364" spans="1:10" x14ac:dyDescent="0.25">
      <c r="A364" s="1">
        <v>366</v>
      </c>
      <c r="B364" s="30" t="s">
        <v>8864</v>
      </c>
      <c r="C364" s="31">
        <v>43768</v>
      </c>
      <c r="D364" s="31">
        <v>43768</v>
      </c>
      <c r="E364" s="32">
        <v>761.45</v>
      </c>
      <c r="F364" s="30" t="s">
        <v>48</v>
      </c>
      <c r="G364" s="30" t="s">
        <v>106</v>
      </c>
      <c r="H364" s="30" t="s">
        <v>8865</v>
      </c>
      <c r="I364" s="33">
        <v>16</v>
      </c>
      <c r="J364" s="11" t="str">
        <f>VLOOKUP(I364,$L$11:$M$36,2,FALSE)</f>
        <v>DESPESES GENERALS</v>
      </c>
    </row>
    <row r="365" spans="1:10" x14ac:dyDescent="0.25">
      <c r="A365" s="1">
        <v>363</v>
      </c>
      <c r="B365" s="30" t="s">
        <v>8858</v>
      </c>
      <c r="C365" s="31">
        <v>43768</v>
      </c>
      <c r="D365" s="31">
        <v>43749</v>
      </c>
      <c r="E365" s="32">
        <v>483.78</v>
      </c>
      <c r="F365" s="30" t="s">
        <v>48</v>
      </c>
      <c r="G365" s="30" t="s">
        <v>885</v>
      </c>
      <c r="H365" s="30" t="s">
        <v>8859</v>
      </c>
      <c r="I365" s="33">
        <v>16</v>
      </c>
      <c r="J365" s="11" t="str">
        <f>VLOOKUP(I365,$L$11:$M$36,2,FALSE)</f>
        <v>DESPESES GENERALS</v>
      </c>
    </row>
    <row r="366" spans="1:10" x14ac:dyDescent="0.25">
      <c r="A366" s="1">
        <v>362</v>
      </c>
      <c r="B366" s="30" t="s">
        <v>9288</v>
      </c>
      <c r="C366" s="31">
        <v>43768</v>
      </c>
      <c r="D366" s="31">
        <v>43768</v>
      </c>
      <c r="E366" s="32">
        <v>1337.05</v>
      </c>
      <c r="F366" s="30" t="s">
        <v>48</v>
      </c>
      <c r="G366" s="30" t="s">
        <v>6716</v>
      </c>
      <c r="H366" s="30" t="s">
        <v>9289</v>
      </c>
      <c r="I366" s="33">
        <v>17</v>
      </c>
      <c r="J366" s="11" t="str">
        <f>VLOOKUP(I366,$L$11:$M$36,2,FALSE)</f>
        <v>OBRES</v>
      </c>
    </row>
    <row r="367" spans="1:10" x14ac:dyDescent="0.25">
      <c r="A367" s="1">
        <v>353</v>
      </c>
      <c r="B367" s="30" t="s">
        <v>9271</v>
      </c>
      <c r="C367" s="31">
        <v>43768</v>
      </c>
      <c r="D367" s="31">
        <v>43768</v>
      </c>
      <c r="E367" s="32">
        <v>825</v>
      </c>
      <c r="F367" s="30" t="s">
        <v>48</v>
      </c>
      <c r="G367" s="30" t="s">
        <v>3339</v>
      </c>
      <c r="H367" s="30" t="s">
        <v>9272</v>
      </c>
      <c r="I367" s="33">
        <v>4</v>
      </c>
      <c r="J367" s="11" t="str">
        <f>VLOOKUP(I367,$L$11:$M$36,2,FALSE)</f>
        <v>SERVEIS SOCIALS</v>
      </c>
    </row>
    <row r="368" spans="1:10" x14ac:dyDescent="0.25">
      <c r="A368" s="1">
        <v>356</v>
      </c>
      <c r="B368" s="30" t="s">
        <v>9276</v>
      </c>
      <c r="C368" s="31">
        <v>43768</v>
      </c>
      <c r="D368" s="31">
        <v>43767</v>
      </c>
      <c r="E368" s="32">
        <v>43419.86</v>
      </c>
      <c r="F368" s="30" t="s">
        <v>48</v>
      </c>
      <c r="G368" s="30" t="s">
        <v>8029</v>
      </c>
      <c r="H368" s="30" t="s">
        <v>9277</v>
      </c>
      <c r="I368" s="33">
        <v>17</v>
      </c>
      <c r="J368" s="11" t="str">
        <f>VLOOKUP(I368,$L$11:$M$36,2,FALSE)</f>
        <v>OBRES</v>
      </c>
    </row>
    <row r="369" spans="1:10" x14ac:dyDescent="0.25">
      <c r="A369" s="1">
        <v>355</v>
      </c>
      <c r="B369" s="30" t="s">
        <v>9275</v>
      </c>
      <c r="C369" s="31">
        <v>43768</v>
      </c>
      <c r="D369" s="31">
        <v>43763</v>
      </c>
      <c r="E369" s="32">
        <v>12.15</v>
      </c>
      <c r="F369" s="30" t="s">
        <v>48</v>
      </c>
      <c r="G369" s="30" t="s">
        <v>282</v>
      </c>
      <c r="H369" s="30" t="s">
        <v>296</v>
      </c>
      <c r="I369" s="33">
        <v>4</v>
      </c>
      <c r="J369" s="11" t="str">
        <f>VLOOKUP(I369,$L$11:$M$36,2,FALSE)</f>
        <v>SERVEIS SOCIALS</v>
      </c>
    </row>
    <row r="370" spans="1:10" x14ac:dyDescent="0.25">
      <c r="A370" s="1">
        <v>354</v>
      </c>
      <c r="B370" s="30" t="s">
        <v>9273</v>
      </c>
      <c r="C370" s="31">
        <v>43768</v>
      </c>
      <c r="D370" s="31">
        <v>43755</v>
      </c>
      <c r="E370" s="32">
        <v>1293.32</v>
      </c>
      <c r="F370" s="30" t="s">
        <v>48</v>
      </c>
      <c r="G370" s="30" t="s">
        <v>919</v>
      </c>
      <c r="H370" s="30" t="s">
        <v>9274</v>
      </c>
      <c r="I370" s="33">
        <v>18</v>
      </c>
      <c r="J370" s="11" t="str">
        <f>VLOOKUP(I370,$L$11:$M$36,2,FALSE)</f>
        <v>SERVEIS - GESTIÓ RESIDUS</v>
      </c>
    </row>
    <row r="371" spans="1:10" x14ac:dyDescent="0.25">
      <c r="A371" s="1">
        <v>351</v>
      </c>
      <c r="B371" s="30" t="s">
        <v>9265</v>
      </c>
      <c r="C371" s="31">
        <v>43768</v>
      </c>
      <c r="D371" s="31">
        <v>43767</v>
      </c>
      <c r="E371" s="32">
        <v>784.58</v>
      </c>
      <c r="F371" s="30" t="s">
        <v>48</v>
      </c>
      <c r="G371" s="30" t="s">
        <v>803</v>
      </c>
      <c r="H371" s="30" t="s">
        <v>9266</v>
      </c>
      <c r="I371" s="33">
        <v>15</v>
      </c>
      <c r="J371" s="11" t="str">
        <f>VLOOKUP(I371,$L$11:$M$36,2,FALSE)</f>
        <v>INSTALACIONS I CONSUMS</v>
      </c>
    </row>
    <row r="372" spans="1:10" x14ac:dyDescent="0.25">
      <c r="A372" s="1">
        <v>352</v>
      </c>
      <c r="B372" s="30" t="s">
        <v>9267</v>
      </c>
      <c r="C372" s="31">
        <v>43768</v>
      </c>
      <c r="D372" s="31">
        <v>43767</v>
      </c>
      <c r="E372" s="32">
        <v>3</v>
      </c>
      <c r="F372" s="30" t="s">
        <v>48</v>
      </c>
      <c r="G372" s="30" t="s">
        <v>803</v>
      </c>
      <c r="H372" s="30" t="s">
        <v>9268</v>
      </c>
      <c r="I372" s="33">
        <v>15</v>
      </c>
      <c r="J372" s="11" t="str">
        <f>VLOOKUP(I372,$L$11:$M$36,2,FALSE)</f>
        <v>INSTALACIONS I CONSUMS</v>
      </c>
    </row>
    <row r="373" spans="1:10" x14ac:dyDescent="0.25">
      <c r="A373" s="1">
        <v>359</v>
      </c>
      <c r="B373" s="30" t="s">
        <v>9282</v>
      </c>
      <c r="C373" s="31">
        <v>43768</v>
      </c>
      <c r="D373" s="31">
        <v>43763</v>
      </c>
      <c r="E373" s="32">
        <v>48.99</v>
      </c>
      <c r="F373" s="30" t="s">
        <v>12</v>
      </c>
      <c r="G373" s="30" t="s">
        <v>3376</v>
      </c>
      <c r="H373" s="30" t="s">
        <v>9283</v>
      </c>
      <c r="I373" s="33">
        <v>15</v>
      </c>
      <c r="J373" s="11" t="str">
        <f>VLOOKUP(I373,$L$11:$M$36,2,FALSE)</f>
        <v>INSTALACIONS I CONSUMS</v>
      </c>
    </row>
    <row r="374" spans="1:10" x14ac:dyDescent="0.25">
      <c r="A374" s="1">
        <v>365</v>
      </c>
      <c r="B374" s="30" t="s">
        <v>8862</v>
      </c>
      <c r="C374" s="31">
        <v>43768</v>
      </c>
      <c r="D374" s="31">
        <v>43763</v>
      </c>
      <c r="E374" s="32">
        <v>459.8</v>
      </c>
      <c r="F374" s="30" t="s">
        <v>48</v>
      </c>
      <c r="G374" s="30" t="s">
        <v>789</v>
      </c>
      <c r="H374" s="30" t="s">
        <v>8863</v>
      </c>
      <c r="I374" s="33">
        <v>7</v>
      </c>
      <c r="J374" s="11" t="str">
        <f>VLOOKUP(I374,$L$11:$M$36,2,FALSE)</f>
        <v>ESPORTS</v>
      </c>
    </row>
    <row r="375" spans="1:10" x14ac:dyDescent="0.25">
      <c r="A375" s="1">
        <v>364</v>
      </c>
      <c r="B375" s="30" t="s">
        <v>8860</v>
      </c>
      <c r="C375" s="31">
        <v>43768</v>
      </c>
      <c r="D375" s="31">
        <v>43759</v>
      </c>
      <c r="E375" s="32">
        <v>549.54999999999995</v>
      </c>
      <c r="F375" s="30" t="s">
        <v>48</v>
      </c>
      <c r="G375" s="30" t="s">
        <v>13</v>
      </c>
      <c r="H375" s="30" t="s">
        <v>8861</v>
      </c>
      <c r="I375" s="33">
        <v>15</v>
      </c>
      <c r="J375" s="11" t="str">
        <f>VLOOKUP(I375,$L$11:$M$36,2,FALSE)</f>
        <v>INSTALACIONS I CONSUMS</v>
      </c>
    </row>
    <row r="376" spans="1:10" x14ac:dyDescent="0.25">
      <c r="A376" s="1">
        <v>373</v>
      </c>
      <c r="B376" s="30" t="s">
        <v>8878</v>
      </c>
      <c r="C376" s="31">
        <v>43769</v>
      </c>
      <c r="D376" s="31">
        <v>43769</v>
      </c>
      <c r="E376" s="32">
        <v>1010.17</v>
      </c>
      <c r="F376" s="30" t="s">
        <v>48</v>
      </c>
      <c r="G376" s="30" t="s">
        <v>896</v>
      </c>
      <c r="H376" s="30" t="s">
        <v>8879</v>
      </c>
      <c r="I376" s="33">
        <v>26</v>
      </c>
      <c r="J376" s="11" t="str">
        <f>VLOOKUP(I376,$L$11:$M$36,2,FALSE)</f>
        <v>SANITAT PÚBLICA</v>
      </c>
    </row>
    <row r="377" spans="1:10" x14ac:dyDescent="0.25">
      <c r="A377" s="1">
        <v>375</v>
      </c>
      <c r="B377" s="30" t="s">
        <v>8882</v>
      </c>
      <c r="C377" s="31">
        <v>43769</v>
      </c>
      <c r="D377" s="31">
        <v>43763</v>
      </c>
      <c r="E377" s="32">
        <v>36401.449999999997</v>
      </c>
      <c r="F377" s="30" t="s">
        <v>48</v>
      </c>
      <c r="G377" s="30" t="s">
        <v>8151</v>
      </c>
      <c r="H377" s="30" t="s">
        <v>8883</v>
      </c>
      <c r="I377" s="33">
        <v>17</v>
      </c>
      <c r="J377" s="11" t="str">
        <f>VLOOKUP(I377,$L$11:$M$36,2,FALSE)</f>
        <v>OBRES</v>
      </c>
    </row>
    <row r="378" spans="1:10" x14ac:dyDescent="0.25">
      <c r="A378" s="1">
        <v>376</v>
      </c>
      <c r="B378" s="30" t="s">
        <v>8884</v>
      </c>
      <c r="C378" s="31">
        <v>43769</v>
      </c>
      <c r="D378" s="31">
        <v>43763</v>
      </c>
      <c r="E378" s="32">
        <v>24461.9</v>
      </c>
      <c r="F378" s="30" t="s">
        <v>48</v>
      </c>
      <c r="G378" s="30" t="s">
        <v>8151</v>
      </c>
      <c r="H378" s="30" t="s">
        <v>8885</v>
      </c>
      <c r="I378" s="33">
        <v>17</v>
      </c>
      <c r="J378" s="11" t="str">
        <f>VLOOKUP(I378,$L$11:$M$36,2,FALSE)</f>
        <v>OBRES</v>
      </c>
    </row>
    <row r="379" spans="1:10" x14ac:dyDescent="0.25">
      <c r="A379" s="1">
        <v>380</v>
      </c>
      <c r="B379" s="30" t="s">
        <v>8892</v>
      </c>
      <c r="C379" s="31">
        <v>43769</v>
      </c>
      <c r="D379" s="31">
        <v>43769</v>
      </c>
      <c r="E379" s="32">
        <v>443.5</v>
      </c>
      <c r="F379" s="30" t="s">
        <v>48</v>
      </c>
      <c r="G379" s="30" t="s">
        <v>605</v>
      </c>
      <c r="H379" s="30" t="s">
        <v>4257</v>
      </c>
      <c r="I379" s="33">
        <v>4</v>
      </c>
      <c r="J379" s="11" t="str">
        <f>VLOOKUP(I379,$L$11:$M$36,2,FALSE)</f>
        <v>SERVEIS SOCIALS</v>
      </c>
    </row>
    <row r="380" spans="1:10" x14ac:dyDescent="0.25">
      <c r="A380" s="1">
        <v>371</v>
      </c>
      <c r="B380" s="30" t="s">
        <v>8874</v>
      </c>
      <c r="C380" s="31">
        <v>43769</v>
      </c>
      <c r="D380" s="31">
        <v>43768</v>
      </c>
      <c r="E380" s="32">
        <v>531.41</v>
      </c>
      <c r="F380" s="30" t="s">
        <v>48</v>
      </c>
      <c r="G380" s="30" t="s">
        <v>934</v>
      </c>
      <c r="H380" s="30" t="s">
        <v>8875</v>
      </c>
      <c r="I380" s="33">
        <v>16</v>
      </c>
      <c r="J380" s="11" t="str">
        <f>VLOOKUP(I380,$L$11:$M$36,2,FALSE)</f>
        <v>DESPESES GENERALS</v>
      </c>
    </row>
    <row r="381" spans="1:10" x14ac:dyDescent="0.25">
      <c r="A381" s="1">
        <v>369</v>
      </c>
      <c r="B381" s="30" t="s">
        <v>8870</v>
      </c>
      <c r="C381" s="31">
        <v>43769</v>
      </c>
      <c r="D381" s="31">
        <v>43767</v>
      </c>
      <c r="E381" s="32">
        <v>445.57</v>
      </c>
      <c r="F381" s="30" t="s">
        <v>48</v>
      </c>
      <c r="G381" s="30" t="s">
        <v>831</v>
      </c>
      <c r="H381" s="30" t="s">
        <v>8871</v>
      </c>
      <c r="I381" s="33">
        <v>9</v>
      </c>
      <c r="J381" s="11" t="str">
        <f>VLOOKUP(I381,$L$11:$M$36,2,FALSE)</f>
        <v>ESCOLA BRESSOL</v>
      </c>
    </row>
    <row r="382" spans="1:10" x14ac:dyDescent="0.25">
      <c r="A382" s="1">
        <v>378</v>
      </c>
      <c r="B382" s="30" t="s">
        <v>8888</v>
      </c>
      <c r="C382" s="31">
        <v>43769</v>
      </c>
      <c r="D382" s="31">
        <v>43768</v>
      </c>
      <c r="E382" s="32">
        <v>50.53</v>
      </c>
      <c r="F382" s="30" t="s">
        <v>48</v>
      </c>
      <c r="G382" s="30" t="s">
        <v>6211</v>
      </c>
      <c r="H382" s="30" t="s">
        <v>8889</v>
      </c>
      <c r="I382" s="33">
        <v>9</v>
      </c>
      <c r="J382" s="11" t="str">
        <f>VLOOKUP(I382,$L$11:$M$36,2,FALSE)</f>
        <v>ESCOLA BRESSOL</v>
      </c>
    </row>
    <row r="383" spans="1:10" x14ac:dyDescent="0.25">
      <c r="A383" s="1">
        <v>374</v>
      </c>
      <c r="B383" s="30" t="s">
        <v>8880</v>
      </c>
      <c r="C383" s="31">
        <v>43769</v>
      </c>
      <c r="D383" s="31">
        <v>43768</v>
      </c>
      <c r="E383" s="32">
        <v>359.67</v>
      </c>
      <c r="F383" s="30" t="s">
        <v>48</v>
      </c>
      <c r="G383" s="30" t="s">
        <v>2835</v>
      </c>
      <c r="H383" s="30" t="s">
        <v>8881</v>
      </c>
      <c r="I383" s="33">
        <v>18</v>
      </c>
      <c r="J383" s="11" t="str">
        <f>VLOOKUP(I383,$L$11:$M$36,2,FALSE)</f>
        <v>SERVEIS - GESTIÓ RESIDUS</v>
      </c>
    </row>
    <row r="384" spans="1:10" x14ac:dyDescent="0.25">
      <c r="A384" s="1">
        <v>377</v>
      </c>
      <c r="B384" s="30" t="s">
        <v>8886</v>
      </c>
      <c r="C384" s="31">
        <v>43769</v>
      </c>
      <c r="D384" s="31">
        <v>43768</v>
      </c>
      <c r="E384" s="32">
        <v>5656.75</v>
      </c>
      <c r="F384" s="30" t="s">
        <v>48</v>
      </c>
      <c r="G384" s="30" t="s">
        <v>878</v>
      </c>
      <c r="H384" s="30" t="s">
        <v>8887</v>
      </c>
      <c r="I384" s="33">
        <v>13</v>
      </c>
      <c r="J384" s="11" t="str">
        <f>VLOOKUP(I384,$L$11:$M$36,2,FALSE)</f>
        <v>MEDI AMBIENT</v>
      </c>
    </row>
    <row r="385" spans="1:10" x14ac:dyDescent="0.25">
      <c r="A385" s="1">
        <v>367</v>
      </c>
      <c r="B385" s="30" t="s">
        <v>8866</v>
      </c>
      <c r="C385" s="31">
        <v>43769</v>
      </c>
      <c r="D385" s="31">
        <v>43768</v>
      </c>
      <c r="E385" s="32">
        <v>519.01</v>
      </c>
      <c r="F385" s="30" t="s">
        <v>48</v>
      </c>
      <c r="G385" s="30" t="s">
        <v>5820</v>
      </c>
      <c r="H385" s="30" t="s">
        <v>8867</v>
      </c>
      <c r="I385" s="33">
        <v>25</v>
      </c>
      <c r="J385" s="11" t="str">
        <f>VLOOKUP(I385,$L$11:$M$36,2,FALSE)</f>
        <v>BRIGADA</v>
      </c>
    </row>
    <row r="386" spans="1:10" x14ac:dyDescent="0.25">
      <c r="A386" s="1">
        <v>379</v>
      </c>
      <c r="B386" s="30" t="s">
        <v>8890</v>
      </c>
      <c r="C386" s="31">
        <v>43769</v>
      </c>
      <c r="D386" s="31">
        <v>43768</v>
      </c>
      <c r="E386" s="32">
        <v>388.56</v>
      </c>
      <c r="F386" s="30" t="s">
        <v>48</v>
      </c>
      <c r="G386" s="30" t="s">
        <v>751</v>
      </c>
      <c r="H386" s="30" t="s">
        <v>8891</v>
      </c>
      <c r="I386" s="33">
        <v>15</v>
      </c>
      <c r="J386" s="11" t="str">
        <f>VLOOKUP(I386,$L$11:$M$36,2,FALSE)</f>
        <v>INSTALACIONS I CONSUMS</v>
      </c>
    </row>
    <row r="387" spans="1:10" x14ac:dyDescent="0.25">
      <c r="A387" s="1">
        <v>372</v>
      </c>
      <c r="B387" s="30" t="s">
        <v>8876</v>
      </c>
      <c r="C387" s="31">
        <v>43769</v>
      </c>
      <c r="D387" s="31">
        <v>43769</v>
      </c>
      <c r="E387" s="32">
        <v>871.2</v>
      </c>
      <c r="F387" s="30" t="s">
        <v>48</v>
      </c>
      <c r="G387" s="30" t="s">
        <v>1027</v>
      </c>
      <c r="H387" s="30" t="s">
        <v>8877</v>
      </c>
      <c r="I387" s="33">
        <v>4</v>
      </c>
      <c r="J387" s="11" t="str">
        <f>VLOOKUP(I387,$L$11:$M$36,2,FALSE)</f>
        <v>SERVEIS SOCIALS</v>
      </c>
    </row>
    <row r="388" spans="1:10" x14ac:dyDescent="0.25">
      <c r="A388" s="1">
        <v>370</v>
      </c>
      <c r="B388" s="30" t="s">
        <v>8872</v>
      </c>
      <c r="C388" s="31">
        <v>43769</v>
      </c>
      <c r="D388" s="31">
        <v>43769</v>
      </c>
      <c r="E388" s="32">
        <v>165.77</v>
      </c>
      <c r="F388" s="30" t="s">
        <v>48</v>
      </c>
      <c r="G388" s="30" t="s">
        <v>27</v>
      </c>
      <c r="H388" s="30" t="s">
        <v>8873</v>
      </c>
      <c r="I388" s="33">
        <v>11</v>
      </c>
      <c r="J388" s="11" t="str">
        <f>VLOOKUP(I388,$L$11:$M$36,2,FALSE)</f>
        <v>TRANSPORT I MOBILITAT</v>
      </c>
    </row>
    <row r="389" spans="1:10" x14ac:dyDescent="0.25">
      <c r="A389" s="1">
        <v>368</v>
      </c>
      <c r="B389" s="30" t="s">
        <v>8868</v>
      </c>
      <c r="C389" s="31">
        <v>43769</v>
      </c>
      <c r="D389" s="31">
        <v>43749</v>
      </c>
      <c r="E389" s="32">
        <v>726</v>
      </c>
      <c r="F389" s="30" t="s">
        <v>48</v>
      </c>
      <c r="G389" s="30" t="s">
        <v>7772</v>
      </c>
      <c r="H389" s="30" t="s">
        <v>8869</v>
      </c>
      <c r="I389" s="33">
        <v>26</v>
      </c>
      <c r="J389" s="11" t="str">
        <f>VLOOKUP(I389,$L$11:$M$36,2,FALSE)</f>
        <v>SANITAT PÚBLICA</v>
      </c>
    </row>
  </sheetData>
  <sortState ref="A10:J389">
    <sortCondition ref="C9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4</vt:i4>
      </vt:variant>
    </vt:vector>
  </HeadingPairs>
  <TitlesOfParts>
    <vt:vector size="4" baseType="lpstr">
      <vt:lpstr>1T19</vt:lpstr>
      <vt:lpstr>2T19</vt:lpstr>
      <vt:lpstr>3T19</vt:lpstr>
      <vt:lpstr>4T19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Gutierrez</dc:creator>
  <cp:lastModifiedBy>Cristina Gutierrez</cp:lastModifiedBy>
  <dcterms:created xsi:type="dcterms:W3CDTF">2019-05-29T07:31:10Z</dcterms:created>
  <dcterms:modified xsi:type="dcterms:W3CDTF">2020-03-10T14:32:07Z</dcterms:modified>
</cp:coreProperties>
</file>